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A trabajar\"/>
    </mc:Choice>
  </mc:AlternateContent>
  <xr:revisionPtr revIDLastSave="0" documentId="13_ncr:1_{60287263-D850-4F25-8D07-20BC7FBA4AA6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181" sheetId="50" r:id="rId1"/>
    <sheet name="Hoja1" sheetId="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50" l="1"/>
  <c r="I42" i="50"/>
  <c r="I48" i="50" s="1"/>
  <c r="I18" i="50"/>
  <c r="I16" i="50"/>
  <c r="I22" i="50" s="1"/>
</calcChain>
</file>

<file path=xl/sharedStrings.xml><?xml version="1.0" encoding="utf-8"?>
<sst xmlns="http://schemas.openxmlformats.org/spreadsheetml/2006/main" count="64" uniqueCount="32">
  <si>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</si>
  <si>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</si>
  <si>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</si>
  <si>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</si>
  <si>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</si>
  <si>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</si>
  <si>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</si>
  <si>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</si>
  <si>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</si>
  <si>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JUAN CARLOS OTERO</t>
  </si>
  <si>
    <t>Roble No.  1893</t>
  </si>
  <si>
    <t>Paraisos del Colli</t>
  </si>
  <si>
    <t>Zapopan, Jal.</t>
  </si>
  <si>
    <t>CANTIDAD</t>
  </si>
  <si>
    <t>CLAVE</t>
  </si>
  <si>
    <t>MEDIDA</t>
  </si>
  <si>
    <t>ARTICULO</t>
  </si>
  <si>
    <t>PRECIO</t>
  </si>
  <si>
    <t>IMPORTE</t>
  </si>
  <si>
    <t>MK612 50</t>
  </si>
  <si>
    <t>60x120x50</t>
  </si>
  <si>
    <t xml:space="preserve">Mesa rectangular polipropileno </t>
  </si>
  <si>
    <t>colores: 1 azul, 1 naranja</t>
  </si>
  <si>
    <t>kinder</t>
  </si>
  <si>
    <t>TOTAL</t>
  </si>
  <si>
    <t>firma al recibir pedido</t>
  </si>
  <si>
    <t>entre Alamo y Pirul</t>
  </si>
  <si>
    <t xml:space="preserve">entregar por la mañana, hablar antes </t>
  </si>
  <si>
    <t>SK CO</t>
  </si>
  <si>
    <t>Silla de concha kinder</t>
  </si>
  <si>
    <t>colores: 8 verde, 2 azul</t>
  </si>
  <si>
    <t>( Cinco mil cincuenta y cuatro pesos 00/100 M.N.)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</si>
</sst>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;[Red]0"/>
    <numFmt numFmtId="166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0" fontId="5" fillId="0" borderId="0"/>
    <xf numFmtId="0" fontId="2" fillId="0" borderId="0"/>
  </cellStyleXfs>
  <cellXfs count="98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0" xfId="4" applyAlignment="1">
      <alignment horizontal="center"/>
    </xf>
    <xf numFmtId="0" fontId="6" fillId="0" borderId="0" xfId="4" applyFont="1" applyAlignment="1">
      <alignment horizontal="center"/>
    </xf>
    <xf numFmtId="0" fontId="2" fillId="0" borderId="5" xfId="4" applyBorder="1"/>
    <xf numFmtId="0" fontId="7" fillId="0" borderId="0" xfId="4" applyFont="1" applyAlignment="1">
      <alignment horizontal="center"/>
    </xf>
    <xf numFmtId="0" fontId="10" fillId="0" borderId="7" xfId="4" applyFont="1" applyBorder="1" applyAlignment="1">
      <alignment horizontal="center"/>
    </xf>
    <xf numFmtId="0" fontId="15" fillId="0" borderId="0" xfId="4" applyFont="1"/>
    <xf numFmtId="0" fontId="16" fillId="0" borderId="4" xfId="4" applyFont="1" applyBorder="1"/>
    <xf numFmtId="0" fontId="16" fillId="0" borderId="0" xfId="4" applyFont="1"/>
    <xf numFmtId="0" fontId="16" fillId="0" borderId="5" xfId="4" applyFont="1" applyBorder="1"/>
    <xf numFmtId="0" fontId="10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16" fillId="0" borderId="0" xfId="4" applyFont="1" applyAlignment="1">
      <alignment wrapText="1"/>
    </xf>
    <xf numFmtId="0" fontId="16" fillId="0" borderId="5" xfId="4" applyFont="1" applyBorder="1" applyAlignment="1">
      <alignment wrapText="1"/>
    </xf>
    <xf numFmtId="0" fontId="1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0" fontId="19" fillId="2" borderId="14" xfId="4" applyFont="1" applyFill="1" applyBorder="1" applyAlignment="1">
      <alignment horizontal="center"/>
    </xf>
    <xf numFmtId="0" fontId="20" fillId="2" borderId="14" xfId="4" applyFont="1" applyFill="1" applyBorder="1" applyAlignment="1">
      <alignment horizontal="center"/>
    </xf>
    <xf numFmtId="0" fontId="19" fillId="2" borderId="14" xfId="4" applyFont="1" applyFill="1" applyBorder="1" applyAlignment="1">
      <alignment horizontal="center" vertical="center"/>
    </xf>
    <xf numFmtId="165" fontId="17" fillId="0" borderId="0" xfId="12" applyNumberFormat="1" applyFont="1" applyAlignment="1">
      <alignment horizontal="center" vertical="center"/>
    </xf>
    <xf numFmtId="0" fontId="16" fillId="0" borderId="6" xfId="4" applyFont="1" applyBorder="1" applyAlignment="1">
      <alignment horizontal="center"/>
    </xf>
    <xf numFmtId="0" fontId="21" fillId="0" borderId="6" xfId="13" applyFont="1" applyBorder="1" applyAlignment="1">
      <alignment horizontal="center"/>
    </xf>
    <xf numFmtId="12" fontId="16" fillId="0" borderId="6" xfId="13" applyNumberFormat="1" applyFont="1" applyBorder="1" applyAlignment="1">
      <alignment horizontal="center"/>
    </xf>
    <xf numFmtId="0" fontId="16" fillId="0" borderId="11" xfId="13" applyFont="1" applyBorder="1"/>
    <xf numFmtId="0" fontId="16" fillId="0" borderId="12" xfId="13" applyFont="1" applyBorder="1"/>
    <xf numFmtId="0" fontId="16" fillId="0" borderId="13" xfId="13" applyFont="1" applyBorder="1"/>
    <xf numFmtId="166" fontId="16" fillId="0" borderId="13" xfId="13" applyNumberFormat="1" applyFont="1" applyBorder="1"/>
    <xf numFmtId="166" fontId="16" fillId="0" borderId="6" xfId="4" applyNumberFormat="1" applyFont="1" applyBorder="1" applyAlignment="1">
      <alignment horizontal="right"/>
    </xf>
    <xf numFmtId="166" fontId="16" fillId="0" borderId="10" xfId="13" applyNumberFormat="1" applyFont="1" applyBorder="1"/>
    <xf numFmtId="166" fontId="16" fillId="0" borderId="13" xfId="13" applyNumberFormat="1" applyFont="1" applyBorder="1" applyAlignment="1">
      <alignment horizontal="center"/>
    </xf>
    <xf numFmtId="0" fontId="11" fillId="0" borderId="0" xfId="13" applyFont="1" applyAlignment="1">
      <alignment horizontal="center"/>
    </xf>
    <xf numFmtId="166" fontId="16" fillId="0" borderId="0" xfId="4" applyNumberFormat="1" applyFont="1" applyAlignment="1">
      <alignment horizontal="right"/>
    </xf>
    <xf numFmtId="16" fontId="22" fillId="0" borderId="0" xfId="13" applyNumberFormat="1" applyFont="1" applyAlignment="1">
      <alignment horizontal="center"/>
    </xf>
    <xf numFmtId="0" fontId="22" fillId="0" borderId="0" xfId="13" applyFont="1" applyAlignment="1">
      <alignment horizontal="center"/>
    </xf>
    <xf numFmtId="0" fontId="23" fillId="0" borderId="6" xfId="13" applyFont="1" applyBorder="1" applyAlignment="1">
      <alignment horizontal="center"/>
    </xf>
    <xf numFmtId="0" fontId="16" fillId="0" borderId="11" xfId="13" applyFont="1" applyBorder="1" applyAlignment="1">
      <alignment horizontal="left"/>
    </xf>
    <xf numFmtId="0" fontId="16" fillId="0" borderId="12" xfId="13" applyFont="1" applyBorder="1" applyAlignment="1">
      <alignment horizontal="right"/>
    </xf>
    <xf numFmtId="0" fontId="16" fillId="0" borderId="13" xfId="13" applyFont="1" applyBorder="1" applyAlignment="1">
      <alignment horizontal="right"/>
    </xf>
    <xf numFmtId="166" fontId="16" fillId="0" borderId="14" xfId="4" applyNumberFormat="1" applyFont="1" applyBorder="1" applyAlignment="1">
      <alignment horizontal="right"/>
    </xf>
    <xf numFmtId="166" fontId="2" fillId="0" borderId="0" xfId="4" applyNumberFormat="1"/>
    <xf numFmtId="0" fontId="2" fillId="0" borderId="0" xfId="4" applyAlignment="1">
      <alignment vertical="center"/>
    </xf>
    <xf numFmtId="166" fontId="16" fillId="0" borderId="5" xfId="13" applyNumberFormat="1" applyFont="1" applyBorder="1"/>
    <xf numFmtId="0" fontId="2" fillId="0" borderId="9" xfId="4" applyBorder="1"/>
    <xf numFmtId="0" fontId="11" fillId="0" borderId="0" xfId="4" applyFont="1" applyAlignment="1">
      <alignment vertical="center"/>
    </xf>
    <xf numFmtId="0" fontId="22" fillId="0" borderId="0" xfId="4" applyFont="1"/>
    <xf numFmtId="0" fontId="24" fillId="0" borderId="0" xfId="4" applyFont="1"/>
    <xf numFmtId="0" fontId="13" fillId="0" borderId="11" xfId="4" applyFont="1" applyBorder="1" applyAlignment="1">
      <alignment horizontal="center" vertical="center" wrapText="1"/>
    </xf>
    <xf numFmtId="0" fontId="2" fillId="0" borderId="12" xfId="4" applyBorder="1" applyAlignment="1">
      <alignment wrapText="1"/>
    </xf>
    <xf numFmtId="0" fontId="16" fillId="0" borderId="12" xfId="4" applyFont="1" applyBorder="1" applyAlignment="1">
      <alignment horizontal="center" vertical="center" wrapText="1"/>
    </xf>
    <xf numFmtId="0" fontId="16" fillId="0" borderId="13" xfId="4" applyFont="1" applyBorder="1" applyAlignment="1">
      <alignment horizontal="center" vertical="center" wrapText="1"/>
    </xf>
    <xf numFmtId="0" fontId="13" fillId="0" borderId="11" xfId="4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3" xfId="4" applyFont="1" applyBorder="1" applyAlignment="1">
      <alignment horizontal="center"/>
    </xf>
    <xf numFmtId="0" fontId="14" fillId="0" borderId="1" xfId="4" applyFont="1" applyBorder="1" applyAlignment="1">
      <alignment horizontal="left"/>
    </xf>
    <xf numFmtId="0" fontId="14" fillId="0" borderId="2" xfId="4" applyFont="1" applyBorder="1" applyAlignment="1">
      <alignment horizontal="left"/>
    </xf>
    <xf numFmtId="0" fontId="14" fillId="0" borderId="3" xfId="4" applyFont="1" applyBorder="1" applyAlignment="1">
      <alignment horizontal="left"/>
    </xf>
    <xf numFmtId="0" fontId="16" fillId="0" borderId="4" xfId="4" applyFont="1" applyBorder="1" applyAlignment="1">
      <alignment horizontal="left"/>
    </xf>
    <xf numFmtId="0" fontId="16" fillId="0" borderId="0" xfId="4" applyFont="1" applyAlignment="1">
      <alignment horizontal="left"/>
    </xf>
    <xf numFmtId="0" fontId="16" fillId="0" borderId="5" xfId="4" applyFont="1" applyBorder="1" applyAlignment="1">
      <alignment horizontal="left"/>
    </xf>
    <xf numFmtId="0" fontId="19" fillId="2" borderId="8" xfId="4" applyFont="1" applyFill="1" applyBorder="1" applyAlignment="1">
      <alignment horizontal="center"/>
    </xf>
    <xf numFmtId="0" fontId="19" fillId="2" borderId="9" xfId="4" applyFont="1" applyFill="1" applyBorder="1" applyAlignment="1">
      <alignment horizontal="center"/>
    </xf>
    <xf numFmtId="0" fontId="19" fillId="2" borderId="10" xfId="4" applyFont="1" applyFill="1" applyBorder="1" applyAlignment="1">
      <alignment horizontal="center"/>
    </xf>
    <xf numFmtId="49" fontId="22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10" fillId="0" borderId="7" xfId="4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166" fontId="12" fillId="0" borderId="15" xfId="4" applyNumberFormat="1" applyFont="1" applyBorder="1" applyAlignment="1">
      <alignment horizontal="center" vertical="center"/>
    </xf>
    <xf numFmtId="166" fontId="12" fillId="0" borderId="14" xfId="4" applyNumberFormat="1" applyFont="1" applyBorder="1" applyAlignment="1">
      <alignment horizontal="center" vertical="center"/>
    </xf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8" fillId="0" borderId="6" xfId="4" applyFont="1" applyBorder="1" applyAlignment="1">
      <alignment horizontal="center"/>
    </xf>
    <xf numFmtId="0" fontId="9" fillId="0" borderId="2" xfId="4" applyFont="1" applyBorder="1" applyAlignment="1">
      <alignment horizontal="center" vertical="center"/>
    </xf>
    <xf numFmtId="0" fontId="9" fillId="0" borderId="3" xfId="4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5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164" fontId="11" fillId="0" borderId="1" xfId="4" applyNumberFormat="1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11" fillId="0" borderId="3" xfId="4" applyNumberFormat="1" applyFont="1" applyBorder="1" applyAlignment="1">
      <alignment horizontal="center" vertical="center"/>
    </xf>
    <xf numFmtId="164" fontId="11" fillId="0" borderId="8" xfId="4" applyNumberFormat="1" applyFont="1" applyBorder="1" applyAlignment="1">
      <alignment horizontal="center" vertical="center"/>
    </xf>
    <xf numFmtId="164" fontId="11" fillId="0" borderId="9" xfId="4" applyNumberFormat="1" applyFont="1" applyBorder="1" applyAlignment="1">
      <alignment horizontal="center" vertical="center"/>
    </xf>
    <xf numFmtId="164" fontId="11" fillId="0" borderId="10" xfId="4" applyNumberFormat="1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6" fillId="0" borderId="0" xfId="4" applyFont="1"/>
    <xf numFmtId="0" fontId="17" fillId="0" borderId="0" xfId="13" applyFont="1" applyAlignment="1">
      <alignment horizontal="left"/>
    </xf>
    <xf numFmtId="0" fontId="22" fillId="0" borderId="0" xfId="13" applyFont="1"/>
    <xf numFmtId="0" fontId="2" fillId="0" borderId="0" xfId="4"/>
    <xf numFmtId="0" fontId="2" fillId="0" borderId="0" xfId="13" applyAlignment="1">
      <alignment horizontal="left"/>
    </xf>
  </cellXfs>
  <cellStyles count="14"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2" xfId="2" xr:uid="{9CA1C23E-82C5-4968-A842-9FAB11D6E71E}"/>
    <cellStyle name="Normal 2 4" xfId="3" xr:uid="{5E4DF0D3-3EAA-4FEB-AB4F-C42F3D83BC60}"/>
    <cellStyle name="Normal 3" xfId="7" xr:uid="{A04EA70B-47E4-4D52-A1E3-FCF7B06745F0}"/>
    <cellStyle name="Normal 5" xfId="5" xr:uid="{3A62D16D-55B1-46B4-AB81-5F32501BFEA9}"/>
    <cellStyle name="Normal 6" xfId="8" xr:uid="{FD36272D-D9B0-4F31-8BC1-94D1DB7E2C47}"/>
    <cellStyle name="Normal 7" xfId="9" xr:uid="{DE4E3B18-D957-46A8-B982-552565D2B7C3}"/>
    <cellStyle name="Normal_a)a Facturar 2010" xfId="12" xr:uid="{839FEFA3-5FF5-4FBC-A4BC-3D961943A3FC}"/>
    <cellStyle name="Normal_Pedidos 2011" xfId="13" xr:uid="{158F0A19-E959-4ABD-9C46-0EC72085B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DB888143-F919-4559-9D92-C1CD49257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E28F93D2-AC41-43B9-971B-AE5B2A88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46CC9A68-6F18-4509-94EA-8F6C95FFE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965896B8-809E-493A-90C7-D2A63491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C787ABA5-EA58-42D2-84BE-DD1BCCEC9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DE2A110D-2275-48BA-AD02-2D133EBC7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3752-EB33-4C63-B16B-8AF8AA094C8C}">
  <dimension ref="A1:S50"/>
  <sheetViews>
    <sheetView tabSelected="1" zoomScale="75" zoomScaleNormal="100" workbookViewId="0">
      <selection activeCell="L41" sqref="L41"/>
    </sheetView>
  </sheetViews>
  <sheetFormatPr baseColWidth="10" defaultRowHeight="15" customHeight="1" x14ac:dyDescent="0.2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140625" style="4" customWidth="1"/>
    <col min="9" max="9" width="13.140625" style="4" customWidth="1"/>
    <col min="10" max="11" width="11.42578125" style="4"/>
    <col min="12" max="12" width="11.7109375" style="4" bestFit="1" customWidth="1"/>
    <col min="13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140625" style="4" customWidth="1"/>
    <col min="265" max="265" width="13.140625" style="4" customWidth="1"/>
    <col min="266" max="267" width="11.42578125" style="4"/>
    <col min="268" max="268" width="11.7109375" style="4" bestFit="1" customWidth="1"/>
    <col min="269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140625" style="4" customWidth="1"/>
    <col min="521" max="521" width="13.140625" style="4" customWidth="1"/>
    <col min="522" max="523" width="11.42578125" style="4"/>
    <col min="524" max="524" width="11.7109375" style="4" bestFit="1" customWidth="1"/>
    <col min="525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140625" style="4" customWidth="1"/>
    <col min="777" max="777" width="13.140625" style="4" customWidth="1"/>
    <col min="778" max="779" width="11.42578125" style="4"/>
    <col min="780" max="780" width="11.7109375" style="4" bestFit="1" customWidth="1"/>
    <col min="781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140625" style="4" customWidth="1"/>
    <col min="1033" max="1033" width="13.140625" style="4" customWidth="1"/>
    <col min="1034" max="1035" width="11.42578125" style="4"/>
    <col min="1036" max="1036" width="11.7109375" style="4" bestFit="1" customWidth="1"/>
    <col min="1037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140625" style="4" customWidth="1"/>
    <col min="1289" max="1289" width="13.140625" style="4" customWidth="1"/>
    <col min="1290" max="1291" width="11.42578125" style="4"/>
    <col min="1292" max="1292" width="11.7109375" style="4" bestFit="1" customWidth="1"/>
    <col min="1293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140625" style="4" customWidth="1"/>
    <col min="1545" max="1545" width="13.140625" style="4" customWidth="1"/>
    <col min="1546" max="1547" width="11.42578125" style="4"/>
    <col min="1548" max="1548" width="11.7109375" style="4" bestFit="1" customWidth="1"/>
    <col min="1549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140625" style="4" customWidth="1"/>
    <col min="1801" max="1801" width="13.140625" style="4" customWidth="1"/>
    <col min="1802" max="1803" width="11.42578125" style="4"/>
    <col min="1804" max="1804" width="11.7109375" style="4" bestFit="1" customWidth="1"/>
    <col min="1805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140625" style="4" customWidth="1"/>
    <col min="2057" max="2057" width="13.140625" style="4" customWidth="1"/>
    <col min="2058" max="2059" width="11.42578125" style="4"/>
    <col min="2060" max="2060" width="11.7109375" style="4" bestFit="1" customWidth="1"/>
    <col min="2061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140625" style="4" customWidth="1"/>
    <col min="2313" max="2313" width="13.140625" style="4" customWidth="1"/>
    <col min="2314" max="2315" width="11.42578125" style="4"/>
    <col min="2316" max="2316" width="11.7109375" style="4" bestFit="1" customWidth="1"/>
    <col min="2317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140625" style="4" customWidth="1"/>
    <col min="2569" max="2569" width="13.140625" style="4" customWidth="1"/>
    <col min="2570" max="2571" width="11.42578125" style="4"/>
    <col min="2572" max="2572" width="11.7109375" style="4" bestFit="1" customWidth="1"/>
    <col min="2573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140625" style="4" customWidth="1"/>
    <col min="2825" max="2825" width="13.140625" style="4" customWidth="1"/>
    <col min="2826" max="2827" width="11.42578125" style="4"/>
    <col min="2828" max="2828" width="11.7109375" style="4" bestFit="1" customWidth="1"/>
    <col min="2829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140625" style="4" customWidth="1"/>
    <col min="3081" max="3081" width="13.140625" style="4" customWidth="1"/>
    <col min="3082" max="3083" width="11.42578125" style="4"/>
    <col min="3084" max="3084" width="11.7109375" style="4" bestFit="1" customWidth="1"/>
    <col min="3085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140625" style="4" customWidth="1"/>
    <col min="3337" max="3337" width="13.140625" style="4" customWidth="1"/>
    <col min="3338" max="3339" width="11.42578125" style="4"/>
    <col min="3340" max="3340" width="11.7109375" style="4" bestFit="1" customWidth="1"/>
    <col min="3341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140625" style="4" customWidth="1"/>
    <col min="3593" max="3593" width="13.140625" style="4" customWidth="1"/>
    <col min="3594" max="3595" width="11.42578125" style="4"/>
    <col min="3596" max="3596" width="11.7109375" style="4" bestFit="1" customWidth="1"/>
    <col min="3597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140625" style="4" customWidth="1"/>
    <col min="3849" max="3849" width="13.140625" style="4" customWidth="1"/>
    <col min="3850" max="3851" width="11.42578125" style="4"/>
    <col min="3852" max="3852" width="11.7109375" style="4" bestFit="1" customWidth="1"/>
    <col min="3853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140625" style="4" customWidth="1"/>
    <col min="4105" max="4105" width="13.140625" style="4" customWidth="1"/>
    <col min="4106" max="4107" width="11.42578125" style="4"/>
    <col min="4108" max="4108" width="11.7109375" style="4" bestFit="1" customWidth="1"/>
    <col min="4109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140625" style="4" customWidth="1"/>
    <col min="4361" max="4361" width="13.140625" style="4" customWidth="1"/>
    <col min="4362" max="4363" width="11.42578125" style="4"/>
    <col min="4364" max="4364" width="11.7109375" style="4" bestFit="1" customWidth="1"/>
    <col min="4365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140625" style="4" customWidth="1"/>
    <col min="4617" max="4617" width="13.140625" style="4" customWidth="1"/>
    <col min="4618" max="4619" width="11.42578125" style="4"/>
    <col min="4620" max="4620" width="11.7109375" style="4" bestFit="1" customWidth="1"/>
    <col min="4621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140625" style="4" customWidth="1"/>
    <col min="4873" max="4873" width="13.140625" style="4" customWidth="1"/>
    <col min="4874" max="4875" width="11.42578125" style="4"/>
    <col min="4876" max="4876" width="11.7109375" style="4" bestFit="1" customWidth="1"/>
    <col min="4877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140625" style="4" customWidth="1"/>
    <col min="5129" max="5129" width="13.140625" style="4" customWidth="1"/>
    <col min="5130" max="5131" width="11.42578125" style="4"/>
    <col min="5132" max="5132" width="11.7109375" style="4" bestFit="1" customWidth="1"/>
    <col min="5133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140625" style="4" customWidth="1"/>
    <col min="5385" max="5385" width="13.140625" style="4" customWidth="1"/>
    <col min="5386" max="5387" width="11.42578125" style="4"/>
    <col min="5388" max="5388" width="11.7109375" style="4" bestFit="1" customWidth="1"/>
    <col min="5389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140625" style="4" customWidth="1"/>
    <col min="5641" max="5641" width="13.140625" style="4" customWidth="1"/>
    <col min="5642" max="5643" width="11.42578125" style="4"/>
    <col min="5644" max="5644" width="11.7109375" style="4" bestFit="1" customWidth="1"/>
    <col min="5645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140625" style="4" customWidth="1"/>
    <col min="5897" max="5897" width="13.140625" style="4" customWidth="1"/>
    <col min="5898" max="5899" width="11.42578125" style="4"/>
    <col min="5900" max="5900" width="11.7109375" style="4" bestFit="1" customWidth="1"/>
    <col min="5901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140625" style="4" customWidth="1"/>
    <col min="6153" max="6153" width="13.140625" style="4" customWidth="1"/>
    <col min="6154" max="6155" width="11.42578125" style="4"/>
    <col min="6156" max="6156" width="11.7109375" style="4" bestFit="1" customWidth="1"/>
    <col min="6157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140625" style="4" customWidth="1"/>
    <col min="6409" max="6409" width="13.140625" style="4" customWidth="1"/>
    <col min="6410" max="6411" width="11.42578125" style="4"/>
    <col min="6412" max="6412" width="11.7109375" style="4" bestFit="1" customWidth="1"/>
    <col min="6413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140625" style="4" customWidth="1"/>
    <col min="6665" max="6665" width="13.140625" style="4" customWidth="1"/>
    <col min="6666" max="6667" width="11.42578125" style="4"/>
    <col min="6668" max="6668" width="11.7109375" style="4" bestFit="1" customWidth="1"/>
    <col min="6669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140625" style="4" customWidth="1"/>
    <col min="6921" max="6921" width="13.140625" style="4" customWidth="1"/>
    <col min="6922" max="6923" width="11.42578125" style="4"/>
    <col min="6924" max="6924" width="11.7109375" style="4" bestFit="1" customWidth="1"/>
    <col min="6925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140625" style="4" customWidth="1"/>
    <col min="7177" max="7177" width="13.140625" style="4" customWidth="1"/>
    <col min="7178" max="7179" width="11.42578125" style="4"/>
    <col min="7180" max="7180" width="11.7109375" style="4" bestFit="1" customWidth="1"/>
    <col min="7181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140625" style="4" customWidth="1"/>
    <col min="7433" max="7433" width="13.140625" style="4" customWidth="1"/>
    <col min="7434" max="7435" width="11.42578125" style="4"/>
    <col min="7436" max="7436" width="11.7109375" style="4" bestFit="1" customWidth="1"/>
    <col min="7437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140625" style="4" customWidth="1"/>
    <col min="7689" max="7689" width="13.140625" style="4" customWidth="1"/>
    <col min="7690" max="7691" width="11.42578125" style="4"/>
    <col min="7692" max="7692" width="11.7109375" style="4" bestFit="1" customWidth="1"/>
    <col min="7693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140625" style="4" customWidth="1"/>
    <col min="7945" max="7945" width="13.140625" style="4" customWidth="1"/>
    <col min="7946" max="7947" width="11.42578125" style="4"/>
    <col min="7948" max="7948" width="11.7109375" style="4" bestFit="1" customWidth="1"/>
    <col min="7949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140625" style="4" customWidth="1"/>
    <col min="8201" max="8201" width="13.140625" style="4" customWidth="1"/>
    <col min="8202" max="8203" width="11.42578125" style="4"/>
    <col min="8204" max="8204" width="11.7109375" style="4" bestFit="1" customWidth="1"/>
    <col min="8205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140625" style="4" customWidth="1"/>
    <col min="8457" max="8457" width="13.140625" style="4" customWidth="1"/>
    <col min="8458" max="8459" width="11.42578125" style="4"/>
    <col min="8460" max="8460" width="11.7109375" style="4" bestFit="1" customWidth="1"/>
    <col min="8461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140625" style="4" customWidth="1"/>
    <col min="8713" max="8713" width="13.140625" style="4" customWidth="1"/>
    <col min="8714" max="8715" width="11.42578125" style="4"/>
    <col min="8716" max="8716" width="11.7109375" style="4" bestFit="1" customWidth="1"/>
    <col min="8717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140625" style="4" customWidth="1"/>
    <col min="8969" max="8969" width="13.140625" style="4" customWidth="1"/>
    <col min="8970" max="8971" width="11.42578125" style="4"/>
    <col min="8972" max="8972" width="11.7109375" style="4" bestFit="1" customWidth="1"/>
    <col min="8973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140625" style="4" customWidth="1"/>
    <col min="9225" max="9225" width="13.140625" style="4" customWidth="1"/>
    <col min="9226" max="9227" width="11.42578125" style="4"/>
    <col min="9228" max="9228" width="11.7109375" style="4" bestFit="1" customWidth="1"/>
    <col min="9229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140625" style="4" customWidth="1"/>
    <col min="9481" max="9481" width="13.140625" style="4" customWidth="1"/>
    <col min="9482" max="9483" width="11.42578125" style="4"/>
    <col min="9484" max="9484" width="11.7109375" style="4" bestFit="1" customWidth="1"/>
    <col min="9485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140625" style="4" customWidth="1"/>
    <col min="9737" max="9737" width="13.140625" style="4" customWidth="1"/>
    <col min="9738" max="9739" width="11.42578125" style="4"/>
    <col min="9740" max="9740" width="11.7109375" style="4" bestFit="1" customWidth="1"/>
    <col min="9741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140625" style="4" customWidth="1"/>
    <col min="9993" max="9993" width="13.140625" style="4" customWidth="1"/>
    <col min="9994" max="9995" width="11.42578125" style="4"/>
    <col min="9996" max="9996" width="11.7109375" style="4" bestFit="1" customWidth="1"/>
    <col min="9997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140625" style="4" customWidth="1"/>
    <col min="10249" max="10249" width="13.140625" style="4" customWidth="1"/>
    <col min="10250" max="10251" width="11.42578125" style="4"/>
    <col min="10252" max="10252" width="11.7109375" style="4" bestFit="1" customWidth="1"/>
    <col min="10253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140625" style="4" customWidth="1"/>
    <col min="10505" max="10505" width="13.140625" style="4" customWidth="1"/>
    <col min="10506" max="10507" width="11.42578125" style="4"/>
    <col min="10508" max="10508" width="11.7109375" style="4" bestFit="1" customWidth="1"/>
    <col min="10509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140625" style="4" customWidth="1"/>
    <col min="10761" max="10761" width="13.140625" style="4" customWidth="1"/>
    <col min="10762" max="10763" width="11.42578125" style="4"/>
    <col min="10764" max="10764" width="11.7109375" style="4" bestFit="1" customWidth="1"/>
    <col min="10765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140625" style="4" customWidth="1"/>
    <col min="11017" max="11017" width="13.140625" style="4" customWidth="1"/>
    <col min="11018" max="11019" width="11.42578125" style="4"/>
    <col min="11020" max="11020" width="11.7109375" style="4" bestFit="1" customWidth="1"/>
    <col min="11021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140625" style="4" customWidth="1"/>
    <col min="11273" max="11273" width="13.140625" style="4" customWidth="1"/>
    <col min="11274" max="11275" width="11.42578125" style="4"/>
    <col min="11276" max="11276" width="11.7109375" style="4" bestFit="1" customWidth="1"/>
    <col min="11277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140625" style="4" customWidth="1"/>
    <col min="11529" max="11529" width="13.140625" style="4" customWidth="1"/>
    <col min="11530" max="11531" width="11.42578125" style="4"/>
    <col min="11532" max="11532" width="11.7109375" style="4" bestFit="1" customWidth="1"/>
    <col min="11533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140625" style="4" customWidth="1"/>
    <col min="11785" max="11785" width="13.140625" style="4" customWidth="1"/>
    <col min="11786" max="11787" width="11.42578125" style="4"/>
    <col min="11788" max="11788" width="11.7109375" style="4" bestFit="1" customWidth="1"/>
    <col min="11789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140625" style="4" customWidth="1"/>
    <col min="12041" max="12041" width="13.140625" style="4" customWidth="1"/>
    <col min="12042" max="12043" width="11.42578125" style="4"/>
    <col min="12044" max="12044" width="11.7109375" style="4" bestFit="1" customWidth="1"/>
    <col min="12045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140625" style="4" customWidth="1"/>
    <col min="12297" max="12297" width="13.140625" style="4" customWidth="1"/>
    <col min="12298" max="12299" width="11.42578125" style="4"/>
    <col min="12300" max="12300" width="11.7109375" style="4" bestFit="1" customWidth="1"/>
    <col min="12301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140625" style="4" customWidth="1"/>
    <col min="12553" max="12553" width="13.140625" style="4" customWidth="1"/>
    <col min="12554" max="12555" width="11.42578125" style="4"/>
    <col min="12556" max="12556" width="11.7109375" style="4" bestFit="1" customWidth="1"/>
    <col min="12557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140625" style="4" customWidth="1"/>
    <col min="12809" max="12809" width="13.140625" style="4" customWidth="1"/>
    <col min="12810" max="12811" width="11.42578125" style="4"/>
    <col min="12812" max="12812" width="11.7109375" style="4" bestFit="1" customWidth="1"/>
    <col min="12813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140625" style="4" customWidth="1"/>
    <col min="13065" max="13065" width="13.140625" style="4" customWidth="1"/>
    <col min="13066" max="13067" width="11.42578125" style="4"/>
    <col min="13068" max="13068" width="11.7109375" style="4" bestFit="1" customWidth="1"/>
    <col min="13069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140625" style="4" customWidth="1"/>
    <col min="13321" max="13321" width="13.140625" style="4" customWidth="1"/>
    <col min="13322" max="13323" width="11.42578125" style="4"/>
    <col min="13324" max="13324" width="11.7109375" style="4" bestFit="1" customWidth="1"/>
    <col min="13325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140625" style="4" customWidth="1"/>
    <col min="13577" max="13577" width="13.140625" style="4" customWidth="1"/>
    <col min="13578" max="13579" width="11.42578125" style="4"/>
    <col min="13580" max="13580" width="11.7109375" style="4" bestFit="1" customWidth="1"/>
    <col min="13581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140625" style="4" customWidth="1"/>
    <col min="13833" max="13833" width="13.140625" style="4" customWidth="1"/>
    <col min="13834" max="13835" width="11.42578125" style="4"/>
    <col min="13836" max="13836" width="11.7109375" style="4" bestFit="1" customWidth="1"/>
    <col min="13837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140625" style="4" customWidth="1"/>
    <col min="14089" max="14089" width="13.140625" style="4" customWidth="1"/>
    <col min="14090" max="14091" width="11.42578125" style="4"/>
    <col min="14092" max="14092" width="11.7109375" style="4" bestFit="1" customWidth="1"/>
    <col min="14093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140625" style="4" customWidth="1"/>
    <col min="14345" max="14345" width="13.140625" style="4" customWidth="1"/>
    <col min="14346" max="14347" width="11.42578125" style="4"/>
    <col min="14348" max="14348" width="11.7109375" style="4" bestFit="1" customWidth="1"/>
    <col min="14349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140625" style="4" customWidth="1"/>
    <col min="14601" max="14601" width="13.140625" style="4" customWidth="1"/>
    <col min="14602" max="14603" width="11.42578125" style="4"/>
    <col min="14604" max="14604" width="11.7109375" style="4" bestFit="1" customWidth="1"/>
    <col min="14605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140625" style="4" customWidth="1"/>
    <col min="14857" max="14857" width="13.140625" style="4" customWidth="1"/>
    <col min="14858" max="14859" width="11.42578125" style="4"/>
    <col min="14860" max="14860" width="11.7109375" style="4" bestFit="1" customWidth="1"/>
    <col min="14861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140625" style="4" customWidth="1"/>
    <col min="15113" max="15113" width="13.140625" style="4" customWidth="1"/>
    <col min="15114" max="15115" width="11.42578125" style="4"/>
    <col min="15116" max="15116" width="11.7109375" style="4" bestFit="1" customWidth="1"/>
    <col min="15117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140625" style="4" customWidth="1"/>
    <col min="15369" max="15369" width="13.140625" style="4" customWidth="1"/>
    <col min="15370" max="15371" width="11.42578125" style="4"/>
    <col min="15372" max="15372" width="11.7109375" style="4" bestFit="1" customWidth="1"/>
    <col min="15373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140625" style="4" customWidth="1"/>
    <col min="15625" max="15625" width="13.140625" style="4" customWidth="1"/>
    <col min="15626" max="15627" width="11.42578125" style="4"/>
    <col min="15628" max="15628" width="11.7109375" style="4" bestFit="1" customWidth="1"/>
    <col min="15629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140625" style="4" customWidth="1"/>
    <col min="15881" max="15881" width="13.140625" style="4" customWidth="1"/>
    <col min="15882" max="15883" width="11.42578125" style="4"/>
    <col min="15884" max="15884" width="11.7109375" style="4" bestFit="1" customWidth="1"/>
    <col min="15885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140625" style="4" customWidth="1"/>
    <col min="16137" max="16137" width="13.140625" style="4" customWidth="1"/>
    <col min="16138" max="16139" width="11.42578125" style="4"/>
    <col min="16140" max="16140" width="11.7109375" style="4" bestFit="1" customWidth="1"/>
    <col min="16141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77"/>
      <c r="B2" s="78"/>
      <c r="C2" s="78"/>
      <c r="D2" s="78"/>
      <c r="E2" s="78"/>
      <c r="F2" s="78"/>
      <c r="H2" s="6" t="s">
        <v>0</v>
      </c>
      <c r="I2" s="7"/>
    </row>
    <row r="3" spans="1:18" ht="15" customHeight="1" x14ac:dyDescent="0.2">
      <c r="A3" s="77"/>
      <c r="B3" s="78"/>
      <c r="C3" s="78"/>
      <c r="D3" s="78"/>
      <c r="E3" s="78"/>
      <c r="F3" s="78"/>
      <c r="H3" s="8" t="s">
        <v>1</v>
      </c>
      <c r="I3" s="7"/>
    </row>
    <row r="4" spans="1:18" ht="15" customHeight="1" x14ac:dyDescent="0.2">
      <c r="A4" s="77"/>
      <c r="B4" s="78"/>
      <c r="C4" s="78"/>
      <c r="D4" s="78"/>
      <c r="E4" s="78"/>
      <c r="F4" s="78"/>
      <c r="H4" s="8" t="s">
        <v>2</v>
      </c>
      <c r="I4" s="7"/>
    </row>
    <row r="5" spans="1:18" ht="15" customHeight="1" x14ac:dyDescent="0.2">
      <c r="A5" s="77"/>
      <c r="B5" s="78"/>
      <c r="C5" s="78"/>
      <c r="D5" s="78"/>
      <c r="E5" s="78"/>
      <c r="F5" s="78"/>
      <c r="H5" s="8" t="s">
        <v>3</v>
      </c>
      <c r="I5" s="7"/>
    </row>
    <row r="6" spans="1:18" ht="15" customHeight="1" x14ac:dyDescent="0.2">
      <c r="A6" s="77"/>
      <c r="B6" s="78"/>
      <c r="C6" s="78"/>
      <c r="D6" s="78"/>
      <c r="E6" s="78"/>
      <c r="F6" s="78"/>
      <c r="H6" s="8" t="s">
        <v>4</v>
      </c>
      <c r="I6" s="7"/>
    </row>
    <row r="7" spans="1:18" ht="15" customHeight="1" x14ac:dyDescent="0.2">
      <c r="A7" s="79" t="s">
        <v>5</v>
      </c>
      <c r="B7" s="79"/>
      <c r="C7" s="79"/>
      <c r="D7" s="79"/>
      <c r="E7" s="80" t="s">
        <v>6</v>
      </c>
      <c r="F7" s="80"/>
      <c r="G7" s="80"/>
      <c r="H7" s="81"/>
      <c r="I7" s="9" t="s">
        <v>7</v>
      </c>
    </row>
    <row r="8" spans="1:18" ht="15" customHeight="1" x14ac:dyDescent="0.2">
      <c r="A8" s="86">
        <v>44779</v>
      </c>
      <c r="B8" s="87"/>
      <c r="C8" s="87"/>
      <c r="D8" s="88"/>
      <c r="E8" s="82"/>
      <c r="F8" s="82"/>
      <c r="G8" s="82"/>
      <c r="H8" s="83"/>
      <c r="I8" s="92">
        <v>181</v>
      </c>
    </row>
    <row r="9" spans="1:18" ht="15" customHeight="1" x14ac:dyDescent="0.2">
      <c r="A9" s="89"/>
      <c r="B9" s="90"/>
      <c r="C9" s="90"/>
      <c r="D9" s="91"/>
      <c r="E9" s="84"/>
      <c r="F9" s="84"/>
      <c r="G9" s="84"/>
      <c r="H9" s="85"/>
      <c r="I9" s="92"/>
    </row>
    <row r="10" spans="1:18" ht="15" customHeight="1" x14ac:dyDescent="0.25">
      <c r="A10" s="55" t="s">
        <v>8</v>
      </c>
      <c r="B10" s="56"/>
      <c r="C10" s="56"/>
      <c r="D10" s="56"/>
      <c r="E10" s="56"/>
      <c r="F10" s="56"/>
      <c r="G10" s="56"/>
      <c r="H10" s="56"/>
      <c r="I10" s="57"/>
    </row>
    <row r="11" spans="1:18" ht="15.75" customHeight="1" x14ac:dyDescent="0.25">
      <c r="A11" s="58" t="s">
        <v>9</v>
      </c>
      <c r="B11" s="59"/>
      <c r="C11" s="59"/>
      <c r="D11" s="59"/>
      <c r="E11" s="59"/>
      <c r="F11" s="59"/>
      <c r="G11" s="59"/>
      <c r="H11" s="59"/>
      <c r="I11" s="60"/>
      <c r="K11" s="10"/>
    </row>
    <row r="12" spans="1:18" ht="15" customHeight="1" x14ac:dyDescent="0.2">
      <c r="A12" s="61" t="s">
        <v>10</v>
      </c>
      <c r="B12" s="62"/>
      <c r="C12" s="62"/>
      <c r="D12" s="62"/>
      <c r="E12" s="62"/>
      <c r="F12" s="62"/>
      <c r="G12" s="62"/>
      <c r="H12" s="62"/>
      <c r="I12" s="63"/>
    </row>
    <row r="13" spans="1:18" ht="15" customHeight="1" x14ac:dyDescent="0.2">
      <c r="A13" s="11" t="s">
        <v>11</v>
      </c>
      <c r="B13" s="12"/>
      <c r="C13" s="12"/>
      <c r="D13" s="12"/>
      <c r="E13" s="12"/>
      <c r="F13" s="12"/>
      <c r="G13" s="12"/>
      <c r="H13" s="12"/>
      <c r="I13" s="13"/>
      <c r="K13" s="14"/>
      <c r="L13" s="15"/>
      <c r="M13" s="16"/>
      <c r="N13" s="15"/>
      <c r="R13" s="14"/>
    </row>
    <row r="14" spans="1:18" ht="15" customHeight="1" x14ac:dyDescent="0.2">
      <c r="A14" s="11" t="s">
        <v>12</v>
      </c>
      <c r="B14" s="12"/>
      <c r="C14" s="12"/>
      <c r="D14" s="12"/>
      <c r="E14" s="12"/>
      <c r="F14" s="12"/>
      <c r="G14" s="17"/>
      <c r="H14" s="17"/>
      <c r="I14" s="18"/>
      <c r="K14" s="19"/>
      <c r="L14" s="15"/>
      <c r="M14" s="15"/>
      <c r="N14" s="15"/>
      <c r="O14" s="96"/>
      <c r="P14" s="96"/>
      <c r="Q14" s="96"/>
      <c r="R14" s="20"/>
    </row>
    <row r="15" spans="1:18" ht="15" customHeight="1" x14ac:dyDescent="0.25">
      <c r="A15" s="21" t="s">
        <v>13</v>
      </c>
      <c r="B15" s="21" t="s">
        <v>14</v>
      </c>
      <c r="C15" s="21" t="s">
        <v>15</v>
      </c>
      <c r="D15" s="64" t="s">
        <v>16</v>
      </c>
      <c r="E15" s="65"/>
      <c r="F15" s="65"/>
      <c r="G15" s="66"/>
      <c r="H15" s="22" t="s">
        <v>17</v>
      </c>
      <c r="I15" s="23" t="s">
        <v>18</v>
      </c>
      <c r="K15" s="93"/>
      <c r="L15" s="93"/>
      <c r="M15" s="24"/>
      <c r="N15" s="97"/>
      <c r="O15" s="97"/>
      <c r="P15" s="97"/>
      <c r="Q15" s="97"/>
    </row>
    <row r="16" spans="1:18" ht="18" customHeight="1" x14ac:dyDescent="0.25">
      <c r="A16" s="25">
        <v>2</v>
      </c>
      <c r="B16" s="26" t="s">
        <v>19</v>
      </c>
      <c r="C16" s="27" t="s">
        <v>20</v>
      </c>
      <c r="D16" s="28" t="s">
        <v>21</v>
      </c>
      <c r="E16" s="29"/>
      <c r="F16" s="29"/>
      <c r="G16" s="30"/>
      <c r="H16" s="31">
        <v>1078.25</v>
      </c>
      <c r="I16" s="32">
        <f>A16*H16</f>
        <v>2156.5</v>
      </c>
      <c r="K16" s="93"/>
      <c r="L16" s="93"/>
      <c r="M16" s="24"/>
      <c r="N16" s="94"/>
      <c r="O16" s="94"/>
      <c r="P16" s="94"/>
      <c r="Q16" s="94"/>
    </row>
    <row r="17" spans="1:19" ht="18" customHeight="1" x14ac:dyDescent="0.25">
      <c r="A17" s="25"/>
      <c r="B17" s="26"/>
      <c r="C17" s="26"/>
      <c r="D17" s="28" t="s">
        <v>22</v>
      </c>
      <c r="E17" s="29"/>
      <c r="F17" s="29"/>
      <c r="G17" s="30"/>
      <c r="H17" s="33"/>
      <c r="I17" s="32"/>
      <c r="K17" s="12"/>
      <c r="M17" s="24"/>
      <c r="N17" s="94"/>
      <c r="O17" s="94"/>
      <c r="P17" s="94"/>
      <c r="Q17" s="94"/>
    </row>
    <row r="18" spans="1:19" ht="18" customHeight="1" x14ac:dyDescent="0.25">
      <c r="A18" s="25">
        <v>10</v>
      </c>
      <c r="B18" s="26" t="s">
        <v>28</v>
      </c>
      <c r="C18" s="26" t="s">
        <v>23</v>
      </c>
      <c r="D18" s="28" t="s">
        <v>29</v>
      </c>
      <c r="E18" s="29"/>
      <c r="F18" s="29"/>
      <c r="G18" s="30"/>
      <c r="H18" s="34">
        <v>289.75</v>
      </c>
      <c r="I18" s="32">
        <f>A18*H18</f>
        <v>2897.5</v>
      </c>
      <c r="K18" s="35"/>
      <c r="L18" s="36"/>
      <c r="M18" s="37"/>
      <c r="N18" s="38"/>
      <c r="O18" s="95"/>
      <c r="P18" s="95"/>
      <c r="Q18" s="95"/>
      <c r="R18" s="95"/>
      <c r="S18" s="95"/>
    </row>
    <row r="19" spans="1:19" ht="18" customHeight="1" x14ac:dyDescent="0.25">
      <c r="A19" s="25"/>
      <c r="B19" s="26"/>
      <c r="C19" s="39"/>
      <c r="D19" s="40" t="s">
        <v>30</v>
      </c>
      <c r="E19" s="41"/>
      <c r="F19" s="41"/>
      <c r="G19" s="42"/>
      <c r="H19" s="33"/>
      <c r="I19" s="31"/>
      <c r="K19" s="37"/>
      <c r="L19" s="36"/>
      <c r="M19" s="38"/>
      <c r="N19" s="38"/>
    </row>
    <row r="20" spans="1:19" ht="18" customHeight="1" x14ac:dyDescent="0.25">
      <c r="A20" s="25"/>
      <c r="B20" s="26"/>
      <c r="C20" s="39"/>
      <c r="D20" s="40"/>
      <c r="E20" s="41"/>
      <c r="F20" s="41"/>
      <c r="G20" s="42"/>
      <c r="H20" s="33"/>
      <c r="I20" s="43"/>
      <c r="L20" s="44"/>
      <c r="M20" s="45"/>
    </row>
    <row r="21" spans="1:19" ht="18" customHeight="1" x14ac:dyDescent="0.25">
      <c r="A21" s="25"/>
      <c r="B21" s="26"/>
      <c r="C21" s="39"/>
      <c r="D21" s="40"/>
      <c r="E21" s="41"/>
      <c r="F21" s="41"/>
      <c r="G21" s="42"/>
      <c r="H21" s="46"/>
      <c r="I21" s="33"/>
      <c r="M21" s="45"/>
    </row>
    <row r="22" spans="1:19" ht="15" customHeight="1" x14ac:dyDescent="0.2">
      <c r="A22" s="67" t="s">
        <v>31</v>
      </c>
      <c r="B22" s="68"/>
      <c r="C22" s="68"/>
      <c r="D22" s="68"/>
      <c r="E22" s="68"/>
      <c r="F22" s="68"/>
      <c r="G22" s="69"/>
      <c r="H22" s="73" t="s">
        <v>24</v>
      </c>
      <c r="I22" s="75">
        <f>SUM(I16:I21)</f>
        <v>5054</v>
      </c>
      <c r="L22" s="95"/>
      <c r="M22" s="95"/>
      <c r="N22" s="95"/>
      <c r="O22" s="95"/>
      <c r="P22" s="95"/>
    </row>
    <row r="23" spans="1:19" ht="15" customHeight="1" x14ac:dyDescent="0.2">
      <c r="A23" s="70"/>
      <c r="B23" s="71"/>
      <c r="C23" s="71"/>
      <c r="D23" s="71"/>
      <c r="E23" s="71"/>
      <c r="F23" s="71"/>
      <c r="G23" s="72"/>
      <c r="H23" s="74"/>
      <c r="I23" s="76"/>
    </row>
    <row r="24" spans="1:19" ht="40.5" customHeight="1" x14ac:dyDescent="0.2">
      <c r="A24" s="51" t="s">
        <v>25</v>
      </c>
      <c r="B24" s="52"/>
      <c r="C24" s="53" t="s">
        <v>26</v>
      </c>
      <c r="D24" s="53"/>
      <c r="E24" s="53"/>
      <c r="F24" s="53" t="s">
        <v>27</v>
      </c>
      <c r="G24" s="53"/>
      <c r="H24" s="53"/>
      <c r="I24" s="54"/>
      <c r="K24" s="5"/>
    </row>
    <row r="25" spans="1:19" ht="14.25" customHeight="1" x14ac:dyDescent="0.2">
      <c r="A25" s="48"/>
      <c r="B25" s="49"/>
      <c r="C25" s="49"/>
      <c r="D25" s="49"/>
      <c r="E25" s="49"/>
      <c r="F25" s="49"/>
      <c r="G25" s="50"/>
    </row>
    <row r="26" spans="1:19" ht="14.25" customHeight="1" x14ac:dyDescent="0.2">
      <c r="A26" s="49"/>
      <c r="B26" s="49"/>
      <c r="C26" s="49"/>
      <c r="D26" s="49"/>
      <c r="E26" s="49"/>
      <c r="F26" s="49"/>
      <c r="G26" s="49"/>
      <c r="H26" s="47"/>
    </row>
    <row r="27" spans="1:19" ht="15" customHeight="1" x14ac:dyDescent="0.2">
      <c r="A27" s="1"/>
      <c r="B27" s="2"/>
      <c r="C27" s="2"/>
      <c r="D27" s="2"/>
      <c r="E27" s="2"/>
      <c r="F27" s="2"/>
      <c r="G27" s="2"/>
      <c r="I27" s="3"/>
    </row>
    <row r="28" spans="1:19" ht="15" customHeight="1" x14ac:dyDescent="0.2">
      <c r="A28" s="77"/>
      <c r="B28" s="78"/>
      <c r="C28" s="78"/>
      <c r="D28" s="78"/>
      <c r="E28" s="78"/>
      <c r="F28" s="78"/>
      <c r="H28" s="6" t="s">
        <v>0</v>
      </c>
      <c r="I28" s="7"/>
    </row>
    <row r="29" spans="1:19" ht="15" customHeight="1" x14ac:dyDescent="0.2">
      <c r="A29" s="77"/>
      <c r="B29" s="78"/>
      <c r="C29" s="78"/>
      <c r="D29" s="78"/>
      <c r="E29" s="78"/>
      <c r="F29" s="78"/>
      <c r="H29" s="8" t="s">
        <v>1</v>
      </c>
      <c r="I29" s="7"/>
    </row>
    <row r="30" spans="1:19" ht="15" customHeight="1" x14ac:dyDescent="0.2">
      <c r="A30" s="77"/>
      <c r="B30" s="78"/>
      <c r="C30" s="78"/>
      <c r="D30" s="78"/>
      <c r="E30" s="78"/>
      <c r="F30" s="78"/>
      <c r="H30" s="8" t="s">
        <v>2</v>
      </c>
      <c r="I30" s="7"/>
    </row>
    <row r="31" spans="1:19" ht="15" customHeight="1" x14ac:dyDescent="0.2">
      <c r="A31" s="77"/>
      <c r="B31" s="78"/>
      <c r="C31" s="78"/>
      <c r="D31" s="78"/>
      <c r="E31" s="78"/>
      <c r="F31" s="78"/>
      <c r="H31" s="8" t="s">
        <v>3</v>
      </c>
      <c r="I31" s="7"/>
    </row>
    <row r="32" spans="1:19" ht="15" customHeight="1" x14ac:dyDescent="0.2">
      <c r="A32" s="77"/>
      <c r="B32" s="78"/>
      <c r="C32" s="78"/>
      <c r="D32" s="78"/>
      <c r="E32" s="78"/>
      <c r="F32" s="78"/>
      <c r="H32" s="8" t="s">
        <v>4</v>
      </c>
      <c r="I32" s="7"/>
    </row>
    <row r="33" spans="1:9" ht="15" customHeight="1" x14ac:dyDescent="0.2">
      <c r="A33" s="79" t="s">
        <v>5</v>
      </c>
      <c r="B33" s="79"/>
      <c r="C33" s="79"/>
      <c r="D33" s="79"/>
      <c r="E33" s="80" t="s">
        <v>6</v>
      </c>
      <c r="F33" s="80"/>
      <c r="G33" s="80"/>
      <c r="H33" s="81"/>
      <c r="I33" s="9" t="s">
        <v>7</v>
      </c>
    </row>
    <row r="34" spans="1:9" ht="15" customHeight="1" x14ac:dyDescent="0.2">
      <c r="A34" s="86">
        <v>44779</v>
      </c>
      <c r="B34" s="87"/>
      <c r="C34" s="87"/>
      <c r="D34" s="88"/>
      <c r="E34" s="82"/>
      <c r="F34" s="82"/>
      <c r="G34" s="82"/>
      <c r="H34" s="83"/>
      <c r="I34" s="92">
        <v>181</v>
      </c>
    </row>
    <row r="35" spans="1:9" ht="15" customHeight="1" x14ac:dyDescent="0.2">
      <c r="A35" s="89"/>
      <c r="B35" s="90"/>
      <c r="C35" s="90"/>
      <c r="D35" s="91"/>
      <c r="E35" s="84"/>
      <c r="F35" s="84"/>
      <c r="G35" s="84"/>
      <c r="H35" s="85"/>
      <c r="I35" s="92"/>
    </row>
    <row r="36" spans="1:9" ht="15" customHeight="1" x14ac:dyDescent="0.25">
      <c r="A36" s="55" t="s">
        <v>8</v>
      </c>
      <c r="B36" s="56"/>
      <c r="C36" s="56"/>
      <c r="D36" s="56"/>
      <c r="E36" s="56"/>
      <c r="F36" s="56"/>
      <c r="G36" s="56"/>
      <c r="H36" s="56"/>
      <c r="I36" s="57"/>
    </row>
    <row r="37" spans="1:9" ht="18" customHeight="1" x14ac:dyDescent="0.25">
      <c r="A37" s="58" t="s">
        <v>9</v>
      </c>
      <c r="B37" s="59"/>
      <c r="C37" s="59"/>
      <c r="D37" s="59"/>
      <c r="E37" s="59"/>
      <c r="F37" s="59"/>
      <c r="G37" s="59"/>
      <c r="H37" s="59"/>
      <c r="I37" s="60"/>
    </row>
    <row r="38" spans="1:9" ht="15" customHeight="1" x14ac:dyDescent="0.2">
      <c r="A38" s="61" t="s">
        <v>10</v>
      </c>
      <c r="B38" s="62"/>
      <c r="C38" s="62"/>
      <c r="D38" s="62"/>
      <c r="E38" s="62"/>
      <c r="F38" s="62"/>
      <c r="G38" s="62"/>
      <c r="H38" s="62"/>
      <c r="I38" s="63"/>
    </row>
    <row r="39" spans="1:9" ht="15" customHeight="1" x14ac:dyDescent="0.2">
      <c r="A39" s="11" t="s">
        <v>11</v>
      </c>
      <c r="B39" s="12"/>
      <c r="C39" s="12"/>
      <c r="D39" s="12"/>
      <c r="E39" s="12"/>
      <c r="F39" s="12"/>
      <c r="G39" s="12"/>
      <c r="H39" s="12"/>
      <c r="I39" s="13"/>
    </row>
    <row r="40" spans="1:9" ht="15" customHeight="1" x14ac:dyDescent="0.2">
      <c r="A40" s="11" t="s">
        <v>12</v>
      </c>
      <c r="B40" s="12"/>
      <c r="C40" s="12"/>
      <c r="D40" s="12"/>
      <c r="E40" s="12"/>
      <c r="F40" s="12"/>
      <c r="G40" s="17"/>
      <c r="H40" s="17"/>
      <c r="I40" s="18"/>
    </row>
    <row r="41" spans="1:9" ht="15" customHeight="1" x14ac:dyDescent="0.25">
      <c r="A41" s="21" t="s">
        <v>13</v>
      </c>
      <c r="B41" s="21" t="s">
        <v>14</v>
      </c>
      <c r="C41" s="21" t="s">
        <v>15</v>
      </c>
      <c r="D41" s="64" t="s">
        <v>16</v>
      </c>
      <c r="E41" s="65"/>
      <c r="F41" s="65"/>
      <c r="G41" s="66"/>
      <c r="H41" s="22" t="s">
        <v>17</v>
      </c>
      <c r="I41" s="23" t="s">
        <v>18</v>
      </c>
    </row>
    <row r="42" spans="1:9" ht="18" customHeight="1" x14ac:dyDescent="0.25">
      <c r="A42" s="25">
        <v>2</v>
      </c>
      <c r="B42" s="26" t="s">
        <v>19</v>
      </c>
      <c r="C42" s="27" t="s">
        <v>20</v>
      </c>
      <c r="D42" s="28" t="s">
        <v>21</v>
      </c>
      <c r="E42" s="29"/>
      <c r="F42" s="29"/>
      <c r="G42" s="30"/>
      <c r="H42" s="31">
        <v>1078.25</v>
      </c>
      <c r="I42" s="32">
        <f>A42*H42</f>
        <v>2156.5</v>
      </c>
    </row>
    <row r="43" spans="1:9" ht="18" customHeight="1" x14ac:dyDescent="0.25">
      <c r="A43" s="25"/>
      <c r="B43" s="26"/>
      <c r="C43" s="26"/>
      <c r="D43" s="28" t="s">
        <v>22</v>
      </c>
      <c r="E43" s="29"/>
      <c r="F43" s="29"/>
      <c r="G43" s="30"/>
      <c r="H43" s="33"/>
      <c r="I43" s="32"/>
    </row>
    <row r="44" spans="1:9" ht="18" customHeight="1" x14ac:dyDescent="0.25">
      <c r="A44" s="25">
        <v>10</v>
      </c>
      <c r="B44" s="26" t="s">
        <v>28</v>
      </c>
      <c r="C44" s="26" t="s">
        <v>23</v>
      </c>
      <c r="D44" s="28" t="s">
        <v>29</v>
      </c>
      <c r="E44" s="29"/>
      <c r="F44" s="29"/>
      <c r="G44" s="30"/>
      <c r="H44" s="34">
        <v>289.75</v>
      </c>
      <c r="I44" s="32">
        <f>A44*H44</f>
        <v>2897.5</v>
      </c>
    </row>
    <row r="45" spans="1:9" ht="18" customHeight="1" x14ac:dyDescent="0.25">
      <c r="A45" s="25"/>
      <c r="B45" s="26"/>
      <c r="C45" s="39"/>
      <c r="D45" s="40" t="s">
        <v>30</v>
      </c>
      <c r="E45" s="41"/>
      <c r="F45" s="41"/>
      <c r="G45" s="42"/>
      <c r="H45" s="33"/>
      <c r="I45" s="31"/>
    </row>
    <row r="46" spans="1:9" ht="18" customHeight="1" x14ac:dyDescent="0.25">
      <c r="A46" s="25"/>
      <c r="B46" s="26"/>
      <c r="C46" s="39"/>
      <c r="D46" s="40"/>
      <c r="E46" s="41"/>
      <c r="F46" s="41"/>
      <c r="G46" s="42"/>
      <c r="H46" s="33"/>
      <c r="I46" s="43"/>
    </row>
    <row r="47" spans="1:9" ht="18" customHeight="1" x14ac:dyDescent="0.25">
      <c r="A47" s="25"/>
      <c r="B47" s="26"/>
      <c r="C47" s="39"/>
      <c r="D47" s="40"/>
      <c r="E47" s="41"/>
      <c r="F47" s="41"/>
      <c r="G47" s="42"/>
      <c r="H47" s="46"/>
      <c r="I47" s="33"/>
    </row>
    <row r="48" spans="1:9" ht="15" customHeight="1" x14ac:dyDescent="0.2">
      <c r="A48" s="67" t="s">
        <v>31</v>
      </c>
      <c r="B48" s="68"/>
      <c r="C48" s="68"/>
      <c r="D48" s="68"/>
      <c r="E48" s="68"/>
      <c r="F48" s="68"/>
      <c r="G48" s="69"/>
      <c r="H48" s="73" t="s">
        <v>24</v>
      </c>
      <c r="I48" s="75">
        <f>SUM(I42:I47)</f>
        <v>5054</v>
      </c>
    </row>
    <row r="49" spans="1:9" ht="15" customHeight="1" x14ac:dyDescent="0.2">
      <c r="A49" s="70"/>
      <c r="B49" s="71"/>
      <c r="C49" s="71"/>
      <c r="D49" s="71"/>
      <c r="E49" s="71"/>
      <c r="F49" s="71"/>
      <c r="G49" s="72"/>
      <c r="H49" s="74"/>
      <c r="I49" s="76"/>
    </row>
    <row r="50" spans="1:9" ht="42" customHeight="1" x14ac:dyDescent="0.2">
      <c r="A50" s="51" t="s">
        <v>25</v>
      </c>
      <c r="B50" s="52"/>
      <c r="C50" s="53" t="s">
        <v>26</v>
      </c>
      <c r="D50" s="53"/>
      <c r="E50" s="53"/>
      <c r="F50" s="53" t="s">
        <v>27</v>
      </c>
      <c r="G50" s="53"/>
      <c r="H50" s="53"/>
      <c r="I50" s="54"/>
    </row>
  </sheetData>
  <protectedRanges>
    <protectedRange password="C4D4" sqref="H10:I10 A7 E7 I7 A10 H36:I36 A33 E33 I33 A36" name="complemento_1_2"/>
    <protectedRange password="C4D4" sqref="A11:A14 A37:A40" name="complemento_2_1"/>
    <protectedRange password="C4D4" sqref="H22 A24 H48 A50" name="complemento_3_1"/>
    <protectedRange password="C4D4" sqref="A15:D15 I15 A41:D41 I41" name="complemento_1_1_1_1"/>
  </protectedRanges>
  <mergeCells count="38">
    <mergeCell ref="A10:I10"/>
    <mergeCell ref="A2:F6"/>
    <mergeCell ref="A7:D7"/>
    <mergeCell ref="E7:H9"/>
    <mergeCell ref="A8:D9"/>
    <mergeCell ref="I8:I9"/>
    <mergeCell ref="A11:I11"/>
    <mergeCell ref="A12:I12"/>
    <mergeCell ref="O14:Q14"/>
    <mergeCell ref="D15:G15"/>
    <mergeCell ref="K15:L15"/>
    <mergeCell ref="N15:Q15"/>
    <mergeCell ref="K16:L16"/>
    <mergeCell ref="N16:Q16"/>
    <mergeCell ref="N17:Q17"/>
    <mergeCell ref="O18:S18"/>
    <mergeCell ref="A22:G23"/>
    <mergeCell ref="H22:H23"/>
    <mergeCell ref="I22:I23"/>
    <mergeCell ref="L22:P22"/>
    <mergeCell ref="A24:B24"/>
    <mergeCell ref="C24:E24"/>
    <mergeCell ref="F24:I24"/>
    <mergeCell ref="A28:F32"/>
    <mergeCell ref="A33:D33"/>
    <mergeCell ref="E33:H35"/>
    <mergeCell ref="A34:D35"/>
    <mergeCell ref="I34:I35"/>
    <mergeCell ref="A50:B50"/>
    <mergeCell ref="C50:E50"/>
    <mergeCell ref="F50:I50"/>
    <mergeCell ref="A36:I36"/>
    <mergeCell ref="A37:I37"/>
    <mergeCell ref="A38:I38"/>
    <mergeCell ref="D41:G41"/>
    <mergeCell ref="A48:G49"/>
    <mergeCell ref="H48:H49"/>
    <mergeCell ref="I48:I49"/>
  </mergeCells>
  <pageMargins left="0.16" right="0.19" top="0.15748031496062992" bottom="0.2" header="0.18" footer="0.17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04D-DE05-4BE0-8489-7440A7BACA68}">
  <dimension ref="A1"/>
  <sheetViews>
    <sheetView workbookViewId="0">
      <selection activeCell="C17" sqref="C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181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cp:lastPrinted>2022-07-26T20:18:18Z</cp:lastPrinted>
  <dcterms:created xsi:type="dcterms:W3CDTF">2022-06-28T00:07:33Z</dcterms:created>
  <dcterms:modified xsi:type="dcterms:W3CDTF">2022-08-08T15:14:15Z</dcterms:modified>
</cp:coreProperties>
</file>