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20" l="1"/>
  <c r="W28" i="20"/>
  <c r="W29" i="20"/>
  <c r="W30" i="20"/>
  <c r="W31" i="20"/>
  <c r="W26" i="20" l="1"/>
  <c r="W25" i="20" l="1"/>
  <c r="W32" i="20" l="1"/>
  <c r="W33" i="20" s="1"/>
  <c r="W34" i="20" s="1"/>
</calcChain>
</file>

<file path=xl/sharedStrings.xml><?xml version="1.0" encoding="utf-8"?>
<sst xmlns="http://schemas.openxmlformats.org/spreadsheetml/2006/main" count="100" uniqueCount="88">
  <si>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</si>
  <si>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</si>
  <si>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</si>
  <si>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</si>
  <si>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</si>
  <si>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</si>
  <si>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</si>
  <si>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</si>
  <si>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</si>
  <si>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</si>
  <si>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</si>
  <si>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</si>
  <si>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</si>
  <si>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</si>
  <si>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</si>
  <si>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</si>
  <si>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</si>
  <si>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</si>
  <si>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</si>
  <si>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</si>
  <si>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</si>
  <si>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</si>
  <si>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</si>
  <si>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</si>
  <si>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</si>
  <si>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</si>
  <si>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</si>
  <si>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</si>
  <si>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</si>
  <si>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</si>
  <si>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</si>
  <si>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</si>
  <si>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</si>
  <si>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</si>
  <si>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</si>
  <si>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</si>
  <si>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</si>
  <si>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</si>
  <si>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</si>
  <si>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</si>
  <si>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</si>
  <si>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</si>
  <si>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</si>
  <si>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</si>
  <si>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</si>
  <si>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</si>
  <si>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</si>
  <si>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</si>
  <si>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</si>
  <si>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</si>
  <si>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</si>
  <si>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</si>
  <si>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</si>
  <si>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</si>
  <si>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</si>
  <si>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</si>
  <si>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</si>
  <si>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</si>
  <si>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</si>
  <si>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</si>
  <si>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</si>
  <si>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</si>
  <si>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</si>
  <si>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</si>
  <si>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</si>
  <si>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</si>
  <si>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</si>
  <si>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</si>
  <si>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</si>
  <si>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Sergio Espadas</t>
  </si>
  <si>
    <t>Aguascalientes</t>
  </si>
  <si>
    <t>Instituto de Educacion de Aguascalientes</t>
  </si>
  <si>
    <t>Avenida Tecnológico No. 601, Fraccionamiento Ojocaliente</t>
  </si>
  <si>
    <t>Ojocaliente</t>
  </si>
  <si>
    <t>449 -910-5600 Ext. 4017 y 4268</t>
  </si>
  <si>
    <t xml:space="preserve">516 x 540 x 762mm </t>
  </si>
  <si>
    <t>376 x 370x 525 mm</t>
  </si>
  <si>
    <t>1220 x 540 x 550mm</t>
  </si>
  <si>
    <t>510 x 540 x 735 mm</t>
  </si>
  <si>
    <t>Mesa trapecio infantil; Estructura: patas en tubular cuadrado de 11/4” en lamina de cal18. Marco perimetral se debe fabricar a base de 2 largueros y dos laterales de perfil de acero de 2” x 1” Cal. 18. Pantone 639C</t>
  </si>
  <si>
    <r>
      <t xml:space="preserve">Silla prescolar. Estructura 1" Cal.18. Concha </t>
    </r>
    <r>
      <rPr>
        <b/>
        <sz val="10"/>
        <color rgb="FFFF0000"/>
        <rFont val="Arial"/>
        <family val="2"/>
      </rPr>
      <t>SIN TRANFERENCIA</t>
    </r>
    <r>
      <rPr>
        <sz val="10"/>
        <color theme="1"/>
        <rFont val="Arial"/>
        <family val="2"/>
      </rPr>
      <t>. Longitud: 302mm; profundidad 336mm; altura 318mm espesor 4mm. Pantone 639C</t>
    </r>
  </si>
  <si>
    <r>
      <t xml:space="preserve">Pupitre primaria mayor y secundaria dimensiones:516 x 540 x 762 mm Paleta: 39cm x 54cm x 13cm.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lamina Cal.14  </t>
    </r>
    <r>
      <rPr>
        <b/>
        <sz val="10"/>
        <color theme="1"/>
        <rFont val="Arial"/>
        <family val="2"/>
      </rPr>
      <t>Parrilla</t>
    </r>
    <r>
      <rPr>
        <sz val="10"/>
        <color theme="1"/>
        <rFont val="Arial"/>
        <family val="2"/>
      </rPr>
      <t xml:space="preserve"> portaútiles redondo macizo de 3/8” y 5 piezas de acero redondo de ¼”. Pantone 639C</t>
    </r>
  </si>
  <si>
    <t>1220 x 540 x 650mm</t>
  </si>
  <si>
    <t>1220 x 540 x 750mm</t>
  </si>
  <si>
    <t>514 x 540 x 762 mm</t>
  </si>
  <si>
    <r>
      <t xml:space="preserve">Silla </t>
    </r>
    <r>
      <rPr>
        <b/>
        <sz val="10"/>
        <color theme="1"/>
        <rFont val="Arial"/>
        <family val="2"/>
      </rPr>
      <t>Primaria Mayor</t>
    </r>
    <r>
      <rPr>
        <sz val="10"/>
        <color theme="1"/>
        <rFont val="Arial"/>
        <family val="2"/>
      </rPr>
      <t xml:space="preserve">: Estructura:  tubular redondo de 1”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el solera troquelada Cal.14. </t>
    </r>
    <r>
      <rPr>
        <b/>
        <sz val="10"/>
        <color theme="1"/>
        <rFont val="Arial"/>
        <family val="2"/>
      </rPr>
      <t>Parilla:</t>
    </r>
    <r>
      <rPr>
        <sz val="10"/>
        <color theme="1"/>
        <rFont val="Arial"/>
        <family val="2"/>
      </rPr>
      <t xml:space="preserve"> marco coll roll 3/8 y travesaños 5/16". Concha: Longitud 410mm; profundidad 460mm; altura 426mm: Espesor 4mm . </t>
    </r>
    <r>
      <rPr>
        <b/>
        <sz val="10"/>
        <color theme="1"/>
        <rFont val="Arial"/>
        <family val="2"/>
      </rPr>
      <t>Concha:</t>
    </r>
    <r>
      <rPr>
        <sz val="10"/>
        <color theme="1"/>
        <rFont val="Arial"/>
        <family val="2"/>
      </rPr>
      <t xml:space="preserve"> Longitud 410mm; profundidad 460mm; altura 426mm: Espesor 4mm</t>
    </r>
  </si>
  <si>
    <r>
      <t xml:space="preserve">Silla </t>
    </r>
    <r>
      <rPr>
        <b/>
        <sz val="10"/>
        <color theme="1"/>
        <rFont val="Arial"/>
        <family val="2"/>
      </rPr>
      <t>Primaria Menor</t>
    </r>
    <r>
      <rPr>
        <sz val="10"/>
        <color theme="1"/>
        <rFont val="Arial"/>
        <family val="2"/>
      </rPr>
      <t xml:space="preserve">  Estructura:  tubular redondo de 1” </t>
    </r>
    <r>
      <rPr>
        <b/>
        <sz val="10"/>
        <color theme="1"/>
        <rFont val="Arial"/>
        <family val="2"/>
      </rPr>
      <t>Refuerzo</t>
    </r>
    <r>
      <rPr>
        <sz val="10"/>
        <color theme="1"/>
        <rFont val="Arial"/>
        <family val="2"/>
      </rPr>
      <t xml:space="preserve"> lateral el solera troquelada Cal.14. </t>
    </r>
    <r>
      <rPr>
        <b/>
        <sz val="10"/>
        <color theme="1"/>
        <rFont val="Arial"/>
        <family val="2"/>
      </rPr>
      <t>Concha:</t>
    </r>
    <r>
      <rPr>
        <sz val="10"/>
        <color theme="1"/>
        <rFont val="Arial"/>
        <family val="2"/>
      </rPr>
      <t xml:space="preserve"> Longitud 410mm; profundidad 460mm; altura 426mm: Espesor 4mm . </t>
    </r>
  </si>
  <si>
    <t>GDL-323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</si>
</sst>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3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12" fontId="17" fillId="0" borderId="1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57151</xdr:colOff>
      <xdr:row>24</xdr:row>
      <xdr:rowOff>0</xdr:rowOff>
    </xdr:from>
    <xdr:to>
      <xdr:col>7</xdr:col>
      <xdr:colOff>209679</xdr:colOff>
      <xdr:row>24</xdr:row>
      <xdr:rowOff>876300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4257675"/>
          <a:ext cx="895478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26</xdr:row>
      <xdr:rowOff>142875</xdr:rowOff>
    </xdr:from>
    <xdr:to>
      <xdr:col>7</xdr:col>
      <xdr:colOff>115686</xdr:colOff>
      <xdr:row>26</xdr:row>
      <xdr:rowOff>781051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6743700"/>
          <a:ext cx="715761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28</xdr:row>
      <xdr:rowOff>123825</xdr:rowOff>
    </xdr:from>
    <xdr:to>
      <xdr:col>7</xdr:col>
      <xdr:colOff>68061</xdr:colOff>
      <xdr:row>28</xdr:row>
      <xdr:rowOff>762001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8782050"/>
          <a:ext cx="715761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171450</xdr:colOff>
      <xdr:row>29</xdr:row>
      <xdr:rowOff>113296</xdr:rowOff>
    </xdr:from>
    <xdr:ext cx="657225" cy="864770"/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7742821"/>
          <a:ext cx="657225" cy="864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95250</xdr:colOff>
      <xdr:row>30</xdr:row>
      <xdr:rowOff>123825</xdr:rowOff>
    </xdr:from>
    <xdr:ext cx="715761" cy="638176"/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8782050"/>
          <a:ext cx="715761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241203</xdr:colOff>
      <xdr:row>25</xdr:row>
      <xdr:rowOff>14424</xdr:rowOff>
    </xdr:from>
    <xdr:to>
      <xdr:col>7</xdr:col>
      <xdr:colOff>57150</xdr:colOff>
      <xdr:row>25</xdr:row>
      <xdr:rowOff>714375</xdr:rowOff>
    </xdr:to>
    <xdr:pic>
      <xdr:nvPicPr>
        <xdr:cNvPr id="23" name="Imagen 2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003" y="5272224"/>
          <a:ext cx="558897" cy="699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27</xdr:row>
      <xdr:rowOff>28574</xdr:rowOff>
    </xdr:from>
    <xdr:to>
      <xdr:col>7</xdr:col>
      <xdr:colOff>70820</xdr:colOff>
      <xdr:row>28</xdr:row>
      <xdr:rowOff>24240</xdr:rowOff>
    </xdr:to>
    <xdr:pic>
      <xdr:nvPicPr>
        <xdr:cNvPr id="24" name="Imagen 2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6857999"/>
          <a:ext cx="642320" cy="86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topLeftCell="A31" zoomScaleNormal="100" workbookViewId="0">
      <selection activeCell="F32" sqref="F32:S3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6" t="s">
        <v>4</v>
      </c>
      <c r="H1" s="37"/>
      <c r="I1" s="38" t="s">
        <v>68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9" t="s">
        <v>5</v>
      </c>
      <c r="U1" s="39"/>
      <c r="V1" s="38" t="s">
        <v>87</v>
      </c>
      <c r="W1" s="38"/>
      <c r="X1" s="38"/>
      <c r="Y1" s="38"/>
    </row>
    <row r="2" spans="1:25" ht="35.25" customHeight="1" x14ac:dyDescent="0.25">
      <c r="A2" s="13"/>
      <c r="B2" s="13"/>
      <c r="C2" s="13"/>
      <c r="D2" s="13"/>
      <c r="E2" s="13"/>
      <c r="F2" s="13"/>
      <c r="G2" s="36" t="s">
        <v>6</v>
      </c>
      <c r="H2" s="40"/>
      <c r="I2" s="40"/>
      <c r="J2" s="40"/>
      <c r="K2" s="37"/>
      <c r="L2" s="13" t="s">
        <v>7</v>
      </c>
      <c r="M2" s="13"/>
      <c r="N2" s="13"/>
      <c r="O2" s="13"/>
      <c r="P2" s="13"/>
      <c r="Q2" s="13"/>
      <c r="R2" s="13"/>
      <c r="S2" s="13"/>
      <c r="T2" s="39"/>
      <c r="U2" s="39"/>
      <c r="V2" s="38"/>
      <c r="W2" s="38"/>
      <c r="X2" s="38"/>
      <c r="Y2" s="38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18" t="s">
        <v>8</v>
      </c>
      <c r="B4" s="19"/>
      <c r="C4" s="19"/>
      <c r="D4" s="19"/>
      <c r="E4" s="19"/>
      <c r="F4" s="20"/>
      <c r="G4" s="21" t="s">
        <v>9</v>
      </c>
      <c r="H4" s="22"/>
      <c r="I4" s="22"/>
      <c r="J4" s="22"/>
      <c r="K4" s="21" t="s">
        <v>10</v>
      </c>
      <c r="L4" s="22"/>
      <c r="M4" s="22"/>
      <c r="N4" s="22"/>
      <c r="O4" s="2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44784</v>
      </c>
      <c r="B5" s="25"/>
      <c r="C5" s="25"/>
      <c r="D5" s="25"/>
      <c r="E5" s="25"/>
      <c r="F5" s="26"/>
      <c r="G5" s="27"/>
      <c r="H5" s="28"/>
      <c r="I5" s="28"/>
      <c r="J5" s="29"/>
      <c r="K5" s="30" t="s">
        <v>87</v>
      </c>
      <c r="L5" s="31"/>
      <c r="M5" s="31"/>
      <c r="N5" s="31"/>
      <c r="O5" s="32"/>
      <c r="P5" s="33"/>
      <c r="Q5" s="34"/>
      <c r="R5" s="34"/>
      <c r="S5" s="34"/>
      <c r="T5" s="34"/>
      <c r="U5" s="34"/>
      <c r="V5" s="34"/>
      <c r="W5" s="34"/>
      <c r="X5" s="34"/>
      <c r="Y5" s="35"/>
    </row>
    <row r="6" spans="1:25" ht="15.75" customHeight="1" x14ac:dyDescent="0.25">
      <c r="A6" s="46" t="s">
        <v>12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25" ht="12.75" customHeight="1" x14ac:dyDescent="0.25">
      <c r="A7" s="45" t="s">
        <v>13</v>
      </c>
      <c r="B7" s="45"/>
      <c r="C7" s="47" t="s">
        <v>71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2.75" x14ac:dyDescent="0.25">
      <c r="A8" s="45" t="s">
        <v>14</v>
      </c>
      <c r="B8" s="45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" t="s">
        <v>15</v>
      </c>
      <c r="P8" s="13">
        <v>20169</v>
      </c>
      <c r="Q8" s="13"/>
      <c r="R8" s="13"/>
      <c r="S8" s="45" t="s">
        <v>16</v>
      </c>
      <c r="T8" s="45"/>
      <c r="U8" s="45"/>
      <c r="V8" s="43" t="s">
        <v>17</v>
      </c>
      <c r="W8" s="43"/>
      <c r="X8" s="43"/>
      <c r="Y8" s="43"/>
    </row>
    <row r="9" spans="1:25" ht="12.75" x14ac:dyDescent="0.25">
      <c r="A9" s="41" t="s">
        <v>18</v>
      </c>
      <c r="B9" s="41"/>
      <c r="C9" s="42" t="s">
        <v>72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4" t="s">
        <v>19</v>
      </c>
      <c r="T9" s="44"/>
      <c r="U9" s="44"/>
      <c r="V9" s="43" t="s">
        <v>20</v>
      </c>
      <c r="W9" s="43"/>
      <c r="X9" s="43"/>
      <c r="Y9" s="43"/>
    </row>
    <row r="10" spans="1:25" ht="12.75" x14ac:dyDescent="0.25">
      <c r="A10" s="45" t="s">
        <v>21</v>
      </c>
      <c r="B10" s="45"/>
      <c r="C10" s="43" t="s">
        <v>73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5" t="s">
        <v>22</v>
      </c>
      <c r="T10" s="45"/>
      <c r="U10" s="45"/>
      <c r="V10" s="38" t="s">
        <v>23</v>
      </c>
      <c r="W10" s="38"/>
      <c r="X10" s="38"/>
      <c r="Y10" s="38"/>
    </row>
    <row r="11" spans="1:25" ht="12.75" customHeight="1" x14ac:dyDescent="0.25">
      <c r="A11" s="45" t="s">
        <v>24</v>
      </c>
      <c r="B11" s="45"/>
      <c r="C11" s="43" t="s">
        <v>70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54" t="s">
        <v>25</v>
      </c>
      <c r="T11" s="54"/>
      <c r="U11" s="54"/>
      <c r="V11" s="43" t="s">
        <v>26</v>
      </c>
      <c r="W11" s="43"/>
      <c r="X11" s="43"/>
      <c r="Y11" s="43"/>
    </row>
    <row r="12" spans="1:25" ht="12.75" customHeight="1" x14ac:dyDescent="0.25">
      <c r="A12" s="45" t="s">
        <v>27</v>
      </c>
      <c r="B12" s="45"/>
      <c r="C12" s="43" t="s">
        <v>74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54" t="s">
        <v>28</v>
      </c>
      <c r="T12" s="54"/>
      <c r="U12" s="54"/>
      <c r="V12" s="43" t="s">
        <v>29</v>
      </c>
      <c r="W12" s="43"/>
      <c r="X12" s="43"/>
      <c r="Y12" s="43"/>
    </row>
    <row r="13" spans="1:25" ht="15" x14ac:dyDescent="0.25">
      <c r="A13" s="45" t="s">
        <v>30</v>
      </c>
      <c r="B13" s="45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50"/>
      <c r="T13" s="51"/>
      <c r="U13" s="52"/>
      <c r="V13" s="43"/>
      <c r="W13" s="43"/>
      <c r="X13" s="43"/>
      <c r="Y13" s="43"/>
    </row>
    <row r="14" spans="1:25" ht="12.75" x14ac:dyDescent="0.25">
      <c r="A14" s="53" t="s">
        <v>31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 t="s">
        <v>32</v>
      </c>
      <c r="V14" s="53"/>
      <c r="W14" s="53"/>
      <c r="X14" s="53"/>
      <c r="Y14" s="53"/>
    </row>
    <row r="15" spans="1:25" ht="12.75" x14ac:dyDescent="0.25">
      <c r="A15" s="41" t="s">
        <v>18</v>
      </c>
      <c r="B15" s="4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53" t="s">
        <v>33</v>
      </c>
      <c r="V15" s="53"/>
      <c r="W15" s="53"/>
      <c r="X15" s="53"/>
      <c r="Y15" s="53"/>
    </row>
    <row r="16" spans="1:25" ht="15.75" x14ac:dyDescent="0.25">
      <c r="A16" s="41"/>
      <c r="B16" s="41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56" t="s">
        <v>37</v>
      </c>
      <c r="V16" s="56"/>
      <c r="W16" s="56"/>
      <c r="X16" s="56"/>
      <c r="Y16" s="56"/>
    </row>
    <row r="17" spans="1:29" ht="12.75" x14ac:dyDescent="0.25">
      <c r="A17" s="45" t="s">
        <v>21</v>
      </c>
      <c r="B17" s="45"/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3"/>
      <c r="U17" s="59" t="s">
        <v>34</v>
      </c>
      <c r="V17" s="59"/>
      <c r="W17" s="59"/>
      <c r="X17" s="59"/>
      <c r="Y17" s="59"/>
    </row>
    <row r="18" spans="1:29" ht="9" customHeight="1" x14ac:dyDescent="0.25">
      <c r="A18" s="45"/>
      <c r="B18" s="45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6"/>
      <c r="U18" s="56"/>
      <c r="V18" s="56"/>
      <c r="W18" s="56"/>
      <c r="X18" s="56"/>
      <c r="Y18" s="56"/>
    </row>
    <row r="19" spans="1:29" ht="12.75" x14ac:dyDescent="0.25">
      <c r="A19" s="54" t="s">
        <v>35</v>
      </c>
      <c r="B19" s="54"/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6"/>
      <c r="U19" s="55" t="s">
        <v>36</v>
      </c>
      <c r="V19" s="55"/>
      <c r="W19" s="55"/>
      <c r="X19" s="55"/>
      <c r="Y19" s="55"/>
    </row>
    <row r="20" spans="1:29" ht="15.75" x14ac:dyDescent="0.25">
      <c r="A20" s="54"/>
      <c r="B20" s="54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9"/>
      <c r="U20" s="56"/>
      <c r="V20" s="56"/>
      <c r="W20" s="56"/>
      <c r="X20" s="56"/>
      <c r="Y20" s="56"/>
      <c r="AA20" s="6"/>
      <c r="AB20" s="6"/>
      <c r="AC20" s="6"/>
    </row>
    <row r="21" spans="1:29" ht="12" customHeight="1" x14ac:dyDescent="0.25">
      <c r="A21" s="53" t="s">
        <v>38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7" t="s">
        <v>39</v>
      </c>
      <c r="M21" s="57"/>
      <c r="N21" s="57"/>
      <c r="O21" s="57"/>
      <c r="P21" s="58" t="s">
        <v>40</v>
      </c>
      <c r="Q21" s="58"/>
      <c r="R21" s="58"/>
      <c r="S21" s="58"/>
      <c r="T21" s="58"/>
      <c r="U21" s="59" t="s">
        <v>41</v>
      </c>
      <c r="V21" s="59"/>
      <c r="W21" s="59"/>
      <c r="X21" s="59"/>
      <c r="Y21" s="59"/>
      <c r="AA21" s="6"/>
      <c r="AB21" s="6"/>
      <c r="AC21" s="6"/>
    </row>
    <row r="22" spans="1:29" ht="15.75" x14ac:dyDescent="0.25">
      <c r="A22" s="42" t="s">
        <v>69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70">
        <v>44791</v>
      </c>
      <c r="M22" s="70"/>
      <c r="N22" s="70"/>
      <c r="O22" s="70"/>
      <c r="P22" s="71" t="s">
        <v>67</v>
      </c>
      <c r="Q22" s="71"/>
      <c r="R22" s="71"/>
      <c r="S22" s="71"/>
      <c r="T22" s="71"/>
      <c r="U22" s="72"/>
      <c r="V22" s="72"/>
      <c r="W22" s="72"/>
      <c r="X22" s="72"/>
      <c r="Y22" s="72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39" t="s">
        <v>0</v>
      </c>
      <c r="B24" s="39"/>
      <c r="C24" s="39" t="s">
        <v>42</v>
      </c>
      <c r="D24" s="39"/>
      <c r="E24" s="39" t="s">
        <v>43</v>
      </c>
      <c r="F24" s="39"/>
      <c r="G24" s="39"/>
      <c r="H24" s="39"/>
      <c r="I24" s="39" t="s">
        <v>44</v>
      </c>
      <c r="J24" s="39"/>
      <c r="K24" s="39"/>
      <c r="L24" s="39"/>
      <c r="M24" s="39" t="s">
        <v>2</v>
      </c>
      <c r="N24" s="39"/>
      <c r="O24" s="39"/>
      <c r="P24" s="39"/>
      <c r="Q24" s="39"/>
      <c r="R24" s="39"/>
      <c r="S24" s="39"/>
      <c r="T24" s="39"/>
      <c r="U24" s="39" t="s">
        <v>3</v>
      </c>
      <c r="V24" s="39"/>
      <c r="W24" s="39" t="s">
        <v>45</v>
      </c>
      <c r="X24" s="39"/>
      <c r="Y24" s="39"/>
    </row>
    <row r="25" spans="1:29" ht="78.75" customHeight="1" x14ac:dyDescent="0.25">
      <c r="A25" s="12">
        <v>1</v>
      </c>
      <c r="B25" s="12"/>
      <c r="C25" s="13" t="s">
        <v>46</v>
      </c>
      <c r="D25" s="13"/>
      <c r="E25" s="14"/>
      <c r="F25" s="14"/>
      <c r="G25" s="14"/>
      <c r="H25" s="14"/>
      <c r="I25" s="17" t="s">
        <v>75</v>
      </c>
      <c r="J25" s="17"/>
      <c r="K25" s="17"/>
      <c r="L25" s="17"/>
      <c r="M25" s="15" t="s">
        <v>81</v>
      </c>
      <c r="N25" s="15"/>
      <c r="O25" s="15"/>
      <c r="P25" s="15"/>
      <c r="Q25" s="15"/>
      <c r="R25" s="15"/>
      <c r="S25" s="15"/>
      <c r="T25" s="15"/>
      <c r="U25" s="16">
        <v>1</v>
      </c>
      <c r="V25" s="16"/>
      <c r="W25" s="16">
        <f t="shared" ref="W25" si="0">U25*A25</f>
        <v>1</v>
      </c>
      <c r="X25" s="16"/>
      <c r="Y25" s="16"/>
    </row>
    <row r="26" spans="1:29" ht="57.75" customHeight="1" x14ac:dyDescent="0.25">
      <c r="A26" s="12">
        <v>1</v>
      </c>
      <c r="B26" s="12"/>
      <c r="C26" s="13" t="s">
        <v>46</v>
      </c>
      <c r="D26" s="13"/>
      <c r="E26" s="14"/>
      <c r="F26" s="14"/>
      <c r="G26" s="14"/>
      <c r="H26" s="14"/>
      <c r="I26" s="17" t="s">
        <v>76</v>
      </c>
      <c r="J26" s="17"/>
      <c r="K26" s="17"/>
      <c r="L26" s="17"/>
      <c r="M26" s="15" t="s">
        <v>80</v>
      </c>
      <c r="N26" s="15"/>
      <c r="O26" s="15"/>
      <c r="P26" s="15"/>
      <c r="Q26" s="15"/>
      <c r="R26" s="15"/>
      <c r="S26" s="15"/>
      <c r="T26" s="15"/>
      <c r="U26" s="16">
        <v>1</v>
      </c>
      <c r="V26" s="16"/>
      <c r="W26" s="16">
        <f t="shared" ref="W26" si="1">U26*A26</f>
        <v>1</v>
      </c>
      <c r="X26" s="16"/>
      <c r="Y26" s="16"/>
    </row>
    <row r="27" spans="1:29" ht="66" customHeight="1" x14ac:dyDescent="0.25">
      <c r="A27" s="12">
        <v>1</v>
      </c>
      <c r="B27" s="12"/>
      <c r="C27" s="13" t="s">
        <v>46</v>
      </c>
      <c r="D27" s="13"/>
      <c r="E27" s="14"/>
      <c r="F27" s="14"/>
      <c r="G27" s="14"/>
      <c r="H27" s="14"/>
      <c r="I27" s="17" t="s">
        <v>77</v>
      </c>
      <c r="J27" s="17"/>
      <c r="K27" s="17"/>
      <c r="L27" s="17"/>
      <c r="M27" s="15" t="s">
        <v>79</v>
      </c>
      <c r="N27" s="15"/>
      <c r="O27" s="15"/>
      <c r="P27" s="15"/>
      <c r="Q27" s="15"/>
      <c r="R27" s="15"/>
      <c r="S27" s="15"/>
      <c r="T27" s="15"/>
      <c r="U27" s="16">
        <v>1</v>
      </c>
      <c r="V27" s="16"/>
      <c r="W27" s="16">
        <f t="shared" ref="W27:W31" si="2">U27*A27</f>
        <v>1</v>
      </c>
      <c r="X27" s="16"/>
      <c r="Y27" s="16"/>
    </row>
    <row r="28" spans="1:29" ht="68.25" customHeight="1" x14ac:dyDescent="0.25">
      <c r="A28" s="12">
        <v>1</v>
      </c>
      <c r="B28" s="12"/>
      <c r="C28" s="13" t="s">
        <v>46</v>
      </c>
      <c r="D28" s="13"/>
      <c r="E28" s="14"/>
      <c r="F28" s="14"/>
      <c r="G28" s="14"/>
      <c r="H28" s="14"/>
      <c r="I28" s="17" t="s">
        <v>78</v>
      </c>
      <c r="J28" s="17"/>
      <c r="K28" s="17"/>
      <c r="L28" s="17"/>
      <c r="M28" s="15" t="s">
        <v>86</v>
      </c>
      <c r="N28" s="15"/>
      <c r="O28" s="15"/>
      <c r="P28" s="15"/>
      <c r="Q28" s="15"/>
      <c r="R28" s="15"/>
      <c r="S28" s="15"/>
      <c r="T28" s="15"/>
      <c r="U28" s="16">
        <v>1</v>
      </c>
      <c r="V28" s="16"/>
      <c r="W28" s="16">
        <f t="shared" si="2"/>
        <v>1</v>
      </c>
      <c r="X28" s="16"/>
      <c r="Y28" s="16"/>
    </row>
    <row r="29" spans="1:29" ht="66" customHeight="1" x14ac:dyDescent="0.25">
      <c r="A29" s="12">
        <v>1</v>
      </c>
      <c r="B29" s="12"/>
      <c r="C29" s="13" t="s">
        <v>46</v>
      </c>
      <c r="D29" s="13"/>
      <c r="E29" s="14"/>
      <c r="F29" s="14"/>
      <c r="G29" s="14"/>
      <c r="H29" s="14"/>
      <c r="I29" s="17" t="s">
        <v>82</v>
      </c>
      <c r="J29" s="17"/>
      <c r="K29" s="17"/>
      <c r="L29" s="17"/>
      <c r="M29" s="15" t="s">
        <v>79</v>
      </c>
      <c r="N29" s="15"/>
      <c r="O29" s="15"/>
      <c r="P29" s="15"/>
      <c r="Q29" s="15"/>
      <c r="R29" s="15"/>
      <c r="S29" s="15"/>
      <c r="T29" s="15"/>
      <c r="U29" s="16">
        <v>1</v>
      </c>
      <c r="V29" s="16"/>
      <c r="W29" s="16">
        <f t="shared" si="2"/>
        <v>1</v>
      </c>
      <c r="X29" s="16"/>
      <c r="Y29" s="16"/>
    </row>
    <row r="30" spans="1:29" ht="102" customHeight="1" x14ac:dyDescent="0.25">
      <c r="A30" s="12">
        <v>1</v>
      </c>
      <c r="B30" s="12"/>
      <c r="C30" s="13" t="s">
        <v>46</v>
      </c>
      <c r="D30" s="13"/>
      <c r="E30" s="14"/>
      <c r="F30" s="14"/>
      <c r="G30" s="14"/>
      <c r="H30" s="14"/>
      <c r="I30" s="17" t="s">
        <v>84</v>
      </c>
      <c r="J30" s="17"/>
      <c r="K30" s="17"/>
      <c r="L30" s="17"/>
      <c r="M30" s="15" t="s">
        <v>85</v>
      </c>
      <c r="N30" s="15"/>
      <c r="O30" s="15"/>
      <c r="P30" s="15"/>
      <c r="Q30" s="15"/>
      <c r="R30" s="15"/>
      <c r="S30" s="15"/>
      <c r="T30" s="15"/>
      <c r="U30" s="16">
        <v>1</v>
      </c>
      <c r="V30" s="16"/>
      <c r="W30" s="16">
        <f t="shared" si="2"/>
        <v>1</v>
      </c>
      <c r="X30" s="16"/>
      <c r="Y30" s="16"/>
    </row>
    <row r="31" spans="1:29" ht="64.5" customHeight="1" x14ac:dyDescent="0.25">
      <c r="A31" s="12">
        <v>1</v>
      </c>
      <c r="B31" s="12"/>
      <c r="C31" s="13" t="s">
        <v>46</v>
      </c>
      <c r="D31" s="13"/>
      <c r="E31" s="14"/>
      <c r="F31" s="14"/>
      <c r="G31" s="14"/>
      <c r="H31" s="14"/>
      <c r="I31" s="17" t="s">
        <v>83</v>
      </c>
      <c r="J31" s="17"/>
      <c r="K31" s="17"/>
      <c r="L31" s="17"/>
      <c r="M31" s="15" t="s">
        <v>79</v>
      </c>
      <c r="N31" s="15"/>
      <c r="O31" s="15"/>
      <c r="P31" s="15"/>
      <c r="Q31" s="15"/>
      <c r="R31" s="15"/>
      <c r="S31" s="15"/>
      <c r="T31" s="15"/>
      <c r="U31" s="16">
        <v>1</v>
      </c>
      <c r="V31" s="16"/>
      <c r="W31" s="16">
        <f t="shared" si="2"/>
        <v>1</v>
      </c>
      <c r="X31" s="16"/>
      <c r="Y31" s="16"/>
    </row>
    <row r="32" spans="1:29" ht="30" customHeight="1" x14ac:dyDescent="0.25">
      <c r="A32" s="83" t="s">
        <v>47</v>
      </c>
      <c r="B32" s="83"/>
      <c r="C32" s="83"/>
      <c r="D32" s="83"/>
      <c r="E32" s="83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45" t="s">
        <v>1</v>
      </c>
      <c r="U32" s="45"/>
      <c r="V32" s="45"/>
      <c r="W32" s="16">
        <f>SUM(W25:Y28)</f>
        <v>4</v>
      </c>
      <c r="X32" s="16"/>
      <c r="Y32" s="16"/>
    </row>
    <row r="33" spans="1:25" ht="18" customHeight="1" x14ac:dyDescent="0.25">
      <c r="A33" s="45" t="s">
        <v>48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45" t="s">
        <v>49</v>
      </c>
      <c r="U33" s="45"/>
      <c r="V33" s="45"/>
      <c r="W33" s="16">
        <f>W32*0.16</f>
        <v>0.64</v>
      </c>
      <c r="X33" s="16"/>
      <c r="Y33" s="16"/>
    </row>
    <row r="34" spans="1:25" ht="18" customHeight="1" x14ac:dyDescent="0.25">
      <c r="A34" s="7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5" t="s">
        <v>50</v>
      </c>
      <c r="U34" s="45"/>
      <c r="V34" s="45"/>
      <c r="W34" s="16">
        <f>W33+W32</f>
        <v>4.6399999999999997</v>
      </c>
      <c r="X34" s="16"/>
      <c r="Y34" s="16"/>
    </row>
    <row r="35" spans="1:25" ht="1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3" t="s">
        <v>51</v>
      </c>
      <c r="U35" s="53"/>
      <c r="V35" s="53"/>
      <c r="W35" s="53"/>
      <c r="X35" s="53"/>
      <c r="Y35" s="53"/>
    </row>
    <row r="36" spans="1:25" ht="9.75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74"/>
      <c r="U36" s="75"/>
      <c r="V36" s="75"/>
      <c r="W36" s="75"/>
      <c r="X36" s="75"/>
      <c r="Y36" s="76"/>
    </row>
    <row r="37" spans="1:25" ht="6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77"/>
      <c r="U37" s="78"/>
      <c r="V37" s="78"/>
      <c r="W37" s="78"/>
      <c r="X37" s="78"/>
      <c r="Y37" s="79"/>
    </row>
    <row r="38" spans="1:25" ht="14.25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77"/>
      <c r="U38" s="78"/>
      <c r="V38" s="78"/>
      <c r="W38" s="78"/>
      <c r="X38" s="78"/>
      <c r="Y38" s="79"/>
    </row>
    <row r="39" spans="1:25" ht="15" hidden="1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77"/>
      <c r="U39" s="78"/>
      <c r="V39" s="78"/>
      <c r="W39" s="78"/>
      <c r="X39" s="78"/>
      <c r="Y39" s="79"/>
    </row>
    <row r="40" spans="1:25" ht="6.75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80"/>
      <c r="U40" s="81"/>
      <c r="V40" s="81"/>
      <c r="W40" s="81"/>
      <c r="X40" s="81"/>
      <c r="Y40" s="82"/>
    </row>
    <row r="41" spans="1:25" ht="15" hidden="1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61" t="s">
        <v>52</v>
      </c>
      <c r="U41" s="62"/>
      <c r="V41" s="62"/>
      <c r="W41" s="62"/>
      <c r="X41" s="62"/>
      <c r="Y41" s="63"/>
    </row>
    <row r="42" spans="1:25" ht="15" customHeight="1" x14ac:dyDescent="0.25">
      <c r="A42" s="90" t="s">
        <v>53</v>
      </c>
      <c r="B42" s="91"/>
      <c r="C42" s="91"/>
      <c r="D42" s="98" t="s">
        <v>54</v>
      </c>
      <c r="E42" s="98"/>
      <c r="F42" s="99"/>
      <c r="G42" s="88"/>
      <c r="H42" s="89"/>
      <c r="I42" s="100" t="s">
        <v>55</v>
      </c>
      <c r="J42" s="98"/>
      <c r="K42" s="98"/>
      <c r="L42" s="99"/>
      <c r="M42" s="101"/>
      <c r="N42" s="102"/>
      <c r="O42" s="100" t="s">
        <v>56</v>
      </c>
      <c r="P42" s="98"/>
      <c r="Q42" s="99"/>
      <c r="R42" s="88" t="s">
        <v>37</v>
      </c>
      <c r="S42" s="89"/>
      <c r="T42" s="37" t="s">
        <v>57</v>
      </c>
      <c r="U42" s="53"/>
      <c r="V42" s="53"/>
      <c r="W42" s="53"/>
      <c r="X42" s="53"/>
      <c r="Y42" s="53"/>
    </row>
    <row r="43" spans="1:25" ht="15" customHeight="1" x14ac:dyDescent="0.25">
      <c r="A43" s="90" t="s">
        <v>58</v>
      </c>
      <c r="B43" s="91"/>
      <c r="C43" s="91"/>
      <c r="D43" s="91"/>
      <c r="E43" s="91"/>
      <c r="F43" s="91"/>
      <c r="G43" s="91"/>
      <c r="H43" s="92" t="s">
        <v>59</v>
      </c>
      <c r="I43" s="93"/>
      <c r="J43" s="7"/>
      <c r="K43" s="94"/>
      <c r="L43" s="95"/>
      <c r="M43" s="95"/>
      <c r="N43" s="95"/>
      <c r="O43" s="95"/>
      <c r="P43" s="95"/>
      <c r="Q43" s="91" t="s">
        <v>60</v>
      </c>
      <c r="R43" s="91"/>
      <c r="S43" s="7"/>
      <c r="T43" s="75"/>
      <c r="U43" s="75"/>
      <c r="V43" s="75"/>
      <c r="W43" s="75"/>
      <c r="X43" s="75"/>
      <c r="Y43" s="76"/>
    </row>
    <row r="44" spans="1:25" ht="15" customHeight="1" x14ac:dyDescent="0.25">
      <c r="A44" s="8" t="s">
        <v>61</v>
      </c>
      <c r="B44" s="9"/>
      <c r="D44" s="96" t="s">
        <v>62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7"/>
      <c r="T44" s="81"/>
      <c r="U44" s="81"/>
      <c r="V44" s="81"/>
      <c r="W44" s="81"/>
      <c r="X44" s="81"/>
      <c r="Y44" s="82"/>
    </row>
    <row r="45" spans="1:25" ht="15" customHeight="1" x14ac:dyDescent="0.25">
      <c r="A45" s="46" t="s">
        <v>63</v>
      </c>
      <c r="B45" s="46"/>
      <c r="C45" s="46"/>
      <c r="D45" s="46"/>
      <c r="E45" s="46"/>
      <c r="F45" s="46"/>
      <c r="G45" s="46"/>
      <c r="H45" s="46" t="s">
        <v>64</v>
      </c>
      <c r="I45" s="46"/>
      <c r="J45" s="46"/>
      <c r="K45" s="46"/>
      <c r="L45" s="46"/>
      <c r="M45" s="46" t="s">
        <v>65</v>
      </c>
      <c r="N45" s="46"/>
      <c r="O45" s="46"/>
      <c r="P45" s="46"/>
      <c r="Q45" s="46"/>
      <c r="R45" s="46"/>
      <c r="S45" s="46" t="s">
        <v>66</v>
      </c>
      <c r="T45" s="53"/>
      <c r="U45" s="53"/>
      <c r="V45" s="53"/>
      <c r="W45" s="53"/>
      <c r="X45" s="53"/>
      <c r="Y45" s="53"/>
    </row>
    <row r="46" spans="1:25" ht="21" customHeight="1" x14ac:dyDescent="0.25">
      <c r="A46" s="86"/>
      <c r="B46" s="86"/>
      <c r="C46" s="86"/>
      <c r="D46" s="86"/>
      <c r="E46" s="86"/>
      <c r="F46" s="86"/>
      <c r="G46" s="86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spans="1:25" ht="15" customHeight="1" x14ac:dyDescent="0.25">
      <c r="A47" s="10"/>
      <c r="B47" s="10"/>
      <c r="C47" s="10"/>
      <c r="D47" s="10"/>
      <c r="E47" s="10"/>
      <c r="F47" s="10"/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</sheetData>
  <mergeCells count="156">
    <mergeCell ref="A45:G45"/>
    <mergeCell ref="H45:L45"/>
    <mergeCell ref="M45:R45"/>
    <mergeCell ref="S45:Y45"/>
    <mergeCell ref="A46:G46"/>
    <mergeCell ref="H46:L46"/>
    <mergeCell ref="M46:R46"/>
    <mergeCell ref="S46:Y46"/>
    <mergeCell ref="R42:S42"/>
    <mergeCell ref="T42:Y42"/>
    <mergeCell ref="A43:G43"/>
    <mergeCell ref="H43:I43"/>
    <mergeCell ref="K43:P43"/>
    <mergeCell ref="Q43:R43"/>
    <mergeCell ref="T43:Y44"/>
    <mergeCell ref="D44:S44"/>
    <mergeCell ref="A42:C42"/>
    <mergeCell ref="D42:F42"/>
    <mergeCell ref="G42:H42"/>
    <mergeCell ref="I42:L42"/>
    <mergeCell ref="M42:N42"/>
    <mergeCell ref="O42:Q42"/>
    <mergeCell ref="A34:S41"/>
    <mergeCell ref="T34:V34"/>
    <mergeCell ref="W34:Y34"/>
    <mergeCell ref="T35:Y35"/>
    <mergeCell ref="T36:Y40"/>
    <mergeCell ref="T41:Y41"/>
    <mergeCell ref="A32:E32"/>
    <mergeCell ref="F32:S32"/>
    <mergeCell ref="T32:V32"/>
    <mergeCell ref="W32:Y32"/>
    <mergeCell ref="A33:S33"/>
    <mergeCell ref="T33:V33"/>
    <mergeCell ref="W33:Y33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29:B29"/>
    <mergeCell ref="C29:D29"/>
    <mergeCell ref="E29:H29"/>
    <mergeCell ref="I29:L29"/>
    <mergeCell ref="M29:T29"/>
    <mergeCell ref="U29:V29"/>
    <mergeCell ref="W29:Y29"/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</mergeCells>
  <pageMargins left="0.35433070866141736" right="0" top="0" bottom="0" header="0" footer="0.11811023622047245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2022-08-11T22:34:44Z</cp:lastPrinted>
  <dcterms:created xsi:type="dcterms:W3CDTF">2019-11-09T02:47:23Z</dcterms:created>
  <dcterms:modified xsi:type="dcterms:W3CDTF">2022-08-11T22:34:50Z</dcterms:modified>
</cp:coreProperties>
</file>