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0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0" l="1"/>
  <c r="W28" i="20" l="1"/>
  <c r="W30" i="20"/>
  <c r="W31" i="20" l="1"/>
  <c r="W32" i="20" s="1"/>
</calcChain>
</file>

<file path=xl/sharedStrings.xml><?xml version="1.0" encoding="utf-8"?>
<sst xmlns="http://schemas.openxmlformats.org/spreadsheetml/2006/main" count="88" uniqueCount="84">
  <si>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</si>
  <si>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</si>
  <si>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</si>
  <si>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</si>
  <si>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</si>
  <si>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</si>
  <si>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</si>
  <si>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</si>
  <si>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</si>
  <si>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</si>
  <si>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</si>
  <si>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</si>
  <si>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</si>
  <si>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</si>
  <si>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</si>
  <si>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</si>
  <si>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</si>
  <si>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</si>
  <si>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</si>
  <si>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</si>
  <si>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</si>
  <si>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</si>
  <si>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</si>
  <si>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</si>
  <si>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</si>
  <si>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</si>
  <si>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</si>
  <si>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</si>
  <si>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</si>
  <si>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</si>
  <si>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</si>
  <si>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</si>
  <si>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</si>
  <si>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</si>
  <si>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</si>
  <si>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</si>
  <si>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</si>
  <si>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</si>
  <si>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</si>
  <si>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</si>
  <si>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</si>
  <si>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</si>
  <si>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</si>
  <si>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</si>
  <si>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</si>
  <si>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</si>
  <si>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</si>
  <si>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</si>
  <si>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</si>
  <si>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</si>
  <si>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</si>
  <si>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</si>
  <si>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</si>
  <si>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</si>
  <si>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</si>
  <si>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</si>
  <si>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</si>
  <si>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</si>
  <si>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</si>
  <si>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</si>
  <si>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</si>
  <si>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</si>
  <si>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</si>
  <si>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</si>
  <si>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</si>
  <si>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</si>
  <si>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</si>
  <si>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</si>
  <si>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</si>
  <si>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</si>
  <si>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</si>
  <si>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</si>
  <si>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Delgado y Compañía SA de CV</t>
  </si>
  <si>
    <t>COTIZACION</t>
  </si>
  <si>
    <t xml:space="preserve"> </t>
  </si>
  <si>
    <t>LIC- 155</t>
  </si>
  <si>
    <t>sergioespadas@delgadoycia.mx</t>
  </si>
  <si>
    <t>Sergio Espadas</t>
  </si>
  <si>
    <t>Trecientos Veinte y Cinco Mil, Trecientos Treinta y Tres pesos 60/100 M.N.</t>
  </si>
  <si>
    <t>60 x 40 x 75 cm alto</t>
  </si>
  <si>
    <t>MANDAR POR AVION OCURRE MERIDA</t>
  </si>
  <si>
    <t>La licitacion es por 120 piezas</t>
  </si>
  <si>
    <r>
      <t xml:space="preserve">Mesa </t>
    </r>
    <r>
      <rPr>
        <sz val="10"/>
        <color theme="1"/>
        <rFont val="Arial"/>
        <family val="2"/>
      </rPr>
      <t xml:space="preserve">Trapezoidal 60-50 x 45cm fondo, Triplay de pino19mm forado en formica color gris calido. </t>
    </r>
    <r>
      <rPr>
        <b/>
        <sz val="10"/>
        <color theme="1"/>
        <rFont val="Arial"/>
        <family val="2"/>
      </rPr>
      <t>Faldon</t>
    </r>
    <r>
      <rPr>
        <sz val="10"/>
        <color theme="1"/>
        <rFont val="Arial"/>
        <family val="2"/>
      </rPr>
      <t xml:space="preserve"> y </t>
    </r>
    <r>
      <rPr>
        <b/>
        <sz val="10"/>
        <color theme="1"/>
        <rFont val="Arial"/>
        <family val="2"/>
      </rPr>
      <t>entrepaños</t>
    </r>
    <r>
      <rPr>
        <sz val="10"/>
        <color theme="1"/>
        <rFont val="Arial"/>
        <family val="2"/>
      </rPr>
      <t xml:space="preserve"> tiplay de pino forrado fomrica gris calido. Cantos PVC negros.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 Perfil 2"x1" Cal.18 epoxico color negro. </t>
    </r>
    <r>
      <rPr>
        <b/>
        <sz val="10"/>
        <color theme="1"/>
        <rFont val="Arial"/>
        <family val="2"/>
      </rPr>
      <t>Regaton</t>
    </r>
    <r>
      <rPr>
        <sz val="10"/>
        <color theme="1"/>
        <rFont val="Arial"/>
        <family val="2"/>
      </rPr>
      <t xml:space="preserve"> Nivelador. </t>
    </r>
  </si>
  <si>
    <t>GDL-333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</si>
</sst>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top"/>
    </xf>
    <xf numFmtId="0" fontId="17" fillId="0" borderId="2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9526</xdr:colOff>
      <xdr:row>24</xdr:row>
      <xdr:rowOff>9525</xdr:rowOff>
    </xdr:from>
    <xdr:to>
      <xdr:col>7</xdr:col>
      <xdr:colOff>180976</xdr:colOff>
      <xdr:row>25</xdr:row>
      <xdr:rowOff>123825</xdr:rowOff>
    </xdr:to>
    <xdr:pic>
      <xdr:nvPicPr>
        <xdr:cNvPr id="5" name="Imagen 4" descr="C:\Users\checo\Documents\WhatsApp Image 2022-09-10 at 11.27.01 AM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6" y="4324350"/>
          <a:ext cx="914400" cy="1304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topLeftCell="A4" zoomScaleNormal="100" workbookViewId="0">
      <selection activeCell="A23" sqref="A23:Y23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33" t="s">
        <v>4</v>
      </c>
      <c r="H1" s="34"/>
      <c r="I1" s="25" t="s">
        <v>73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35" t="s">
        <v>5</v>
      </c>
      <c r="U1" s="35"/>
      <c r="V1" s="25" t="s">
        <v>83</v>
      </c>
      <c r="W1" s="25"/>
      <c r="X1" s="25"/>
      <c r="Y1" s="25"/>
    </row>
    <row r="2" spans="1:25" ht="35.25" customHeight="1" x14ac:dyDescent="0.25">
      <c r="A2" s="13"/>
      <c r="B2" s="13"/>
      <c r="C2" s="13"/>
      <c r="D2" s="13"/>
      <c r="E2" s="13"/>
      <c r="F2" s="13"/>
      <c r="G2" s="33" t="s">
        <v>6</v>
      </c>
      <c r="H2" s="36"/>
      <c r="I2" s="36"/>
      <c r="J2" s="36"/>
      <c r="K2" s="34"/>
      <c r="L2" s="13" t="s">
        <v>7</v>
      </c>
      <c r="M2" s="13"/>
      <c r="N2" s="13"/>
      <c r="O2" s="13"/>
      <c r="P2" s="13"/>
      <c r="Q2" s="13"/>
      <c r="R2" s="13"/>
      <c r="S2" s="13"/>
      <c r="T2" s="35"/>
      <c r="U2" s="35"/>
      <c r="V2" s="25"/>
      <c r="W2" s="25"/>
      <c r="X2" s="25"/>
      <c r="Y2" s="25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41" t="s">
        <v>8</v>
      </c>
      <c r="B4" s="42"/>
      <c r="C4" s="42"/>
      <c r="D4" s="42"/>
      <c r="E4" s="42"/>
      <c r="F4" s="43"/>
      <c r="G4" s="44" t="s">
        <v>9</v>
      </c>
      <c r="H4" s="45"/>
      <c r="I4" s="45"/>
      <c r="J4" s="45"/>
      <c r="K4" s="44" t="s">
        <v>10</v>
      </c>
      <c r="L4" s="45"/>
      <c r="M4" s="45"/>
      <c r="N4" s="45"/>
      <c r="O4" s="52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53">
        <v>44825</v>
      </c>
      <c r="B5" s="54"/>
      <c r="C5" s="54"/>
      <c r="D5" s="54"/>
      <c r="E5" s="54"/>
      <c r="F5" s="55"/>
      <c r="G5" s="46"/>
      <c r="H5" s="47"/>
      <c r="I5" s="47"/>
      <c r="J5" s="48"/>
      <c r="K5" s="49" t="s">
        <v>83</v>
      </c>
      <c r="L5" s="50"/>
      <c r="M5" s="50"/>
      <c r="N5" s="50"/>
      <c r="O5" s="51"/>
      <c r="P5" s="72"/>
      <c r="Q5" s="73"/>
      <c r="R5" s="73"/>
      <c r="S5" s="73"/>
      <c r="T5" s="73"/>
      <c r="U5" s="73"/>
      <c r="V5" s="73"/>
      <c r="W5" s="73"/>
      <c r="X5" s="73"/>
      <c r="Y5" s="74"/>
    </row>
    <row r="6" spans="1:25" ht="15.75" customHeight="1" x14ac:dyDescent="0.25">
      <c r="A6" s="39" t="s">
        <v>74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t="12.75" customHeight="1" x14ac:dyDescent="0.25">
      <c r="A7" s="24" t="s">
        <v>12</v>
      </c>
      <c r="B7" s="24"/>
      <c r="C7" s="40" t="s">
        <v>72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ht="12.75" x14ac:dyDescent="0.25">
      <c r="A8" s="24" t="s">
        <v>13</v>
      </c>
      <c r="B8" s="24"/>
      <c r="C8" s="31" t="s">
        <v>66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5" t="s">
        <v>14</v>
      </c>
      <c r="P8" s="13">
        <v>97000</v>
      </c>
      <c r="Q8" s="13"/>
      <c r="R8" s="13"/>
      <c r="S8" s="24" t="s">
        <v>15</v>
      </c>
      <c r="T8" s="24"/>
      <c r="U8" s="24"/>
      <c r="V8" s="31" t="s">
        <v>16</v>
      </c>
      <c r="W8" s="31"/>
      <c r="X8" s="31"/>
      <c r="Y8" s="31"/>
    </row>
    <row r="9" spans="1:25" ht="12.75" x14ac:dyDescent="0.25">
      <c r="A9" s="37" t="s">
        <v>17</v>
      </c>
      <c r="B9" s="37"/>
      <c r="C9" s="31" t="s">
        <v>67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8" t="s">
        <v>18</v>
      </c>
      <c r="T9" s="38"/>
      <c r="U9" s="38"/>
      <c r="V9" s="31" t="s">
        <v>19</v>
      </c>
      <c r="W9" s="31"/>
      <c r="X9" s="31"/>
      <c r="Y9" s="31"/>
    </row>
    <row r="10" spans="1:25" ht="12.75" x14ac:dyDescent="0.25">
      <c r="A10" s="24" t="s">
        <v>20</v>
      </c>
      <c r="B10" s="24"/>
      <c r="C10" s="31" t="s">
        <v>68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4" t="s">
        <v>21</v>
      </c>
      <c r="T10" s="24"/>
      <c r="U10" s="24"/>
      <c r="V10" s="25" t="s">
        <v>71</v>
      </c>
      <c r="W10" s="25"/>
      <c r="X10" s="25"/>
      <c r="Y10" s="25"/>
    </row>
    <row r="11" spans="1:25" ht="12.75" customHeight="1" x14ac:dyDescent="0.25">
      <c r="A11" s="24" t="s">
        <v>22</v>
      </c>
      <c r="B11" s="24"/>
      <c r="C11" s="31" t="s">
        <v>69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2" t="s">
        <v>23</v>
      </c>
      <c r="T11" s="32"/>
      <c r="U11" s="32"/>
      <c r="V11" s="31" t="s">
        <v>24</v>
      </c>
      <c r="W11" s="31"/>
      <c r="X11" s="31"/>
      <c r="Y11" s="31"/>
    </row>
    <row r="12" spans="1:25" ht="12.75" customHeight="1" x14ac:dyDescent="0.25">
      <c r="A12" s="24" t="s">
        <v>25</v>
      </c>
      <c r="B12" s="24"/>
      <c r="C12" s="31" t="s">
        <v>70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2" t="s">
        <v>26</v>
      </c>
      <c r="T12" s="32"/>
      <c r="U12" s="32"/>
      <c r="V12" s="31" t="s">
        <v>27</v>
      </c>
      <c r="W12" s="31"/>
      <c r="X12" s="31"/>
      <c r="Y12" s="31"/>
    </row>
    <row r="13" spans="1:25" ht="15" x14ac:dyDescent="0.25">
      <c r="A13" s="24" t="s">
        <v>28</v>
      </c>
      <c r="B13" s="24"/>
      <c r="C13" s="26" t="s">
        <v>76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8"/>
      <c r="T13" s="29"/>
      <c r="U13" s="30"/>
      <c r="V13" s="31"/>
      <c r="W13" s="31"/>
      <c r="X13" s="31"/>
      <c r="Y13" s="31"/>
    </row>
    <row r="14" spans="1:25" ht="12.75" x14ac:dyDescent="0.25">
      <c r="A14" s="58" t="s">
        <v>29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 t="s">
        <v>30</v>
      </c>
      <c r="V14" s="58"/>
      <c r="W14" s="58"/>
      <c r="X14" s="58"/>
      <c r="Y14" s="58"/>
    </row>
    <row r="15" spans="1:25" ht="12.75" x14ac:dyDescent="0.25">
      <c r="A15" s="37" t="s">
        <v>17</v>
      </c>
      <c r="B15" s="37"/>
      <c r="C15" s="62" t="s">
        <v>80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58" t="s">
        <v>31</v>
      </c>
      <c r="V15" s="58"/>
      <c r="W15" s="58"/>
      <c r="X15" s="58"/>
      <c r="Y15" s="58"/>
    </row>
    <row r="16" spans="1:25" ht="15.75" x14ac:dyDescent="0.25">
      <c r="A16" s="37"/>
      <c r="B16" s="37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57"/>
      <c r="V16" s="57"/>
      <c r="W16" s="57"/>
      <c r="X16" s="57"/>
      <c r="Y16" s="57"/>
    </row>
    <row r="17" spans="1:29" ht="12.75" x14ac:dyDescent="0.25">
      <c r="A17" s="24" t="s">
        <v>20</v>
      </c>
      <c r="B17" s="24"/>
      <c r="C17" s="6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5"/>
      <c r="U17" s="61" t="s">
        <v>32</v>
      </c>
      <c r="V17" s="61"/>
      <c r="W17" s="61"/>
      <c r="X17" s="61"/>
      <c r="Y17" s="61"/>
    </row>
    <row r="18" spans="1:29" ht="13.5" customHeight="1" x14ac:dyDescent="0.25">
      <c r="A18" s="24"/>
      <c r="B18" s="24"/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8"/>
      <c r="U18" s="57" t="s">
        <v>35</v>
      </c>
      <c r="V18" s="57"/>
      <c r="W18" s="57"/>
      <c r="X18" s="57"/>
      <c r="Y18" s="57"/>
    </row>
    <row r="19" spans="1:29" ht="12.75" x14ac:dyDescent="0.25">
      <c r="A19" s="32" t="s">
        <v>33</v>
      </c>
      <c r="B19" s="32"/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8"/>
      <c r="U19" s="56" t="s">
        <v>34</v>
      </c>
      <c r="V19" s="56"/>
      <c r="W19" s="56"/>
      <c r="X19" s="56"/>
      <c r="Y19" s="56"/>
    </row>
    <row r="20" spans="1:29" ht="15.75" x14ac:dyDescent="0.25">
      <c r="A20" s="32"/>
      <c r="B20" s="32"/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1"/>
      <c r="U20" s="57"/>
      <c r="V20" s="57"/>
      <c r="W20" s="57"/>
      <c r="X20" s="57"/>
      <c r="Y20" s="57"/>
      <c r="AA20" s="6"/>
      <c r="AB20" s="6"/>
      <c r="AC20" s="6"/>
    </row>
    <row r="21" spans="1:29" ht="12" customHeight="1" x14ac:dyDescent="0.25">
      <c r="A21" s="58" t="s">
        <v>36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9" t="s">
        <v>37</v>
      </c>
      <c r="M21" s="59"/>
      <c r="N21" s="59"/>
      <c r="O21" s="59"/>
      <c r="P21" s="60" t="s">
        <v>38</v>
      </c>
      <c r="Q21" s="60"/>
      <c r="R21" s="60"/>
      <c r="S21" s="60"/>
      <c r="T21" s="60"/>
      <c r="U21" s="61" t="s">
        <v>39</v>
      </c>
      <c r="V21" s="61"/>
      <c r="W21" s="61"/>
      <c r="X21" s="61"/>
      <c r="Y21" s="61"/>
      <c r="AA21" s="6"/>
      <c r="AB21" s="6"/>
      <c r="AC21" s="6"/>
    </row>
    <row r="22" spans="1:29" ht="15.75" x14ac:dyDescent="0.25">
      <c r="A22" s="75" t="s">
        <v>77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6">
        <v>44848</v>
      </c>
      <c r="M22" s="76"/>
      <c r="N22" s="76"/>
      <c r="O22" s="76"/>
      <c r="P22" s="77" t="s">
        <v>65</v>
      </c>
      <c r="Q22" s="77"/>
      <c r="R22" s="77"/>
      <c r="S22" s="77"/>
      <c r="T22" s="77"/>
      <c r="U22" s="78"/>
      <c r="V22" s="78"/>
      <c r="W22" s="78"/>
      <c r="X22" s="78"/>
      <c r="Y22" s="78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35" t="s">
        <v>0</v>
      </c>
      <c r="B24" s="35"/>
      <c r="C24" s="35" t="s">
        <v>40</v>
      </c>
      <c r="D24" s="35"/>
      <c r="E24" s="35" t="s">
        <v>41</v>
      </c>
      <c r="F24" s="35"/>
      <c r="G24" s="35"/>
      <c r="H24" s="35"/>
      <c r="I24" s="35" t="s">
        <v>42</v>
      </c>
      <c r="J24" s="35"/>
      <c r="K24" s="35"/>
      <c r="L24" s="35"/>
      <c r="M24" s="35" t="s">
        <v>2</v>
      </c>
      <c r="N24" s="35"/>
      <c r="O24" s="35"/>
      <c r="P24" s="35"/>
      <c r="Q24" s="35"/>
      <c r="R24" s="35"/>
      <c r="S24" s="35"/>
      <c r="T24" s="35"/>
      <c r="U24" s="35" t="s">
        <v>3</v>
      </c>
      <c r="V24" s="35"/>
      <c r="W24" s="35" t="s">
        <v>43</v>
      </c>
      <c r="X24" s="35"/>
      <c r="Y24" s="35"/>
    </row>
    <row r="25" spans="1:29" ht="93.75" customHeight="1" x14ac:dyDescent="0.25">
      <c r="A25" s="12">
        <v>120</v>
      </c>
      <c r="B25" s="12"/>
      <c r="C25" s="13" t="s">
        <v>44</v>
      </c>
      <c r="D25" s="13"/>
      <c r="E25" s="14"/>
      <c r="F25" s="14"/>
      <c r="G25" s="14"/>
      <c r="H25" s="14"/>
      <c r="I25" s="15" t="s">
        <v>79</v>
      </c>
      <c r="J25" s="15"/>
      <c r="K25" s="15"/>
      <c r="L25" s="15"/>
      <c r="M25" s="16" t="s">
        <v>82</v>
      </c>
      <c r="N25" s="17"/>
      <c r="O25" s="17"/>
      <c r="P25" s="17"/>
      <c r="Q25" s="17"/>
      <c r="R25" s="17"/>
      <c r="S25" s="17"/>
      <c r="T25" s="18"/>
      <c r="U25" s="19">
        <v>790</v>
      </c>
      <c r="V25" s="19"/>
      <c r="W25" s="19">
        <f>U25*A25</f>
        <v>94800</v>
      </c>
      <c r="X25" s="19"/>
      <c r="Y25" s="19"/>
    </row>
    <row r="26" spans="1:29" ht="69.75" customHeight="1" x14ac:dyDescent="0.25">
      <c r="A26" s="12"/>
      <c r="B26" s="12"/>
      <c r="C26" s="13"/>
      <c r="D26" s="13"/>
      <c r="E26" s="14"/>
      <c r="F26" s="14"/>
      <c r="G26" s="14"/>
      <c r="H26" s="14"/>
      <c r="I26" s="15"/>
      <c r="J26" s="15"/>
      <c r="K26" s="15"/>
      <c r="L26" s="15"/>
      <c r="M26" s="16" t="s">
        <v>81</v>
      </c>
      <c r="N26" s="17"/>
      <c r="O26" s="17"/>
      <c r="P26" s="17"/>
      <c r="Q26" s="17"/>
      <c r="R26" s="17"/>
      <c r="S26" s="17"/>
      <c r="T26" s="18"/>
      <c r="U26" s="19"/>
      <c r="V26" s="19"/>
      <c r="W26" s="19"/>
      <c r="X26" s="19"/>
      <c r="Y26" s="19"/>
    </row>
    <row r="27" spans="1:29" ht="79.5" customHeight="1" x14ac:dyDescent="0.25">
      <c r="A27" s="12"/>
      <c r="B27" s="12"/>
      <c r="C27" s="13"/>
      <c r="D27" s="13"/>
      <c r="E27" s="20"/>
      <c r="F27" s="20"/>
      <c r="G27" s="20"/>
      <c r="H27" s="20"/>
      <c r="I27" s="15"/>
      <c r="J27" s="15"/>
      <c r="K27" s="15"/>
      <c r="L27" s="15"/>
      <c r="M27" s="21"/>
      <c r="N27" s="22"/>
      <c r="O27" s="22"/>
      <c r="P27" s="22"/>
      <c r="Q27" s="22"/>
      <c r="R27" s="22"/>
      <c r="S27" s="22"/>
      <c r="T27" s="23"/>
      <c r="U27" s="19"/>
      <c r="V27" s="19"/>
      <c r="W27" s="19"/>
      <c r="X27" s="19"/>
      <c r="Y27" s="19"/>
    </row>
    <row r="28" spans="1:29" ht="79.5" customHeight="1" x14ac:dyDescent="0.25">
      <c r="A28" s="12"/>
      <c r="B28" s="12"/>
      <c r="C28" s="13"/>
      <c r="D28" s="13"/>
      <c r="E28" s="20"/>
      <c r="F28" s="20"/>
      <c r="G28" s="20"/>
      <c r="H28" s="20"/>
      <c r="I28" s="15"/>
      <c r="J28" s="15"/>
      <c r="K28" s="15"/>
      <c r="L28" s="15"/>
      <c r="M28" s="16"/>
      <c r="N28" s="17"/>
      <c r="O28" s="17"/>
      <c r="P28" s="17"/>
      <c r="Q28" s="17"/>
      <c r="R28" s="17"/>
      <c r="S28" s="17"/>
      <c r="T28" s="18"/>
      <c r="U28" s="19"/>
      <c r="V28" s="19"/>
      <c r="W28" s="19">
        <f>U28*A28</f>
        <v>0</v>
      </c>
      <c r="X28" s="19"/>
      <c r="Y28" s="19"/>
    </row>
    <row r="29" spans="1:29" ht="9.9499999999999993" customHeight="1" x14ac:dyDescent="0.25">
      <c r="A29" s="12"/>
      <c r="B29" s="12"/>
      <c r="C29" s="13"/>
      <c r="D29" s="13"/>
      <c r="E29" s="20"/>
      <c r="F29" s="20"/>
      <c r="G29" s="20"/>
      <c r="H29" s="20"/>
      <c r="I29" s="15"/>
      <c r="J29" s="15"/>
      <c r="K29" s="15"/>
      <c r="L29" s="15"/>
      <c r="M29" s="109"/>
      <c r="N29" s="109"/>
      <c r="O29" s="109"/>
      <c r="P29" s="109"/>
      <c r="Q29" s="109"/>
      <c r="R29" s="109"/>
      <c r="S29" s="109"/>
      <c r="T29" s="109"/>
      <c r="U29" s="19"/>
      <c r="V29" s="19"/>
      <c r="W29" s="19"/>
      <c r="X29" s="19"/>
      <c r="Y29" s="19"/>
    </row>
    <row r="30" spans="1:29" ht="30" customHeight="1" x14ac:dyDescent="0.25">
      <c r="A30" s="106" t="s">
        <v>45</v>
      </c>
      <c r="B30" s="106"/>
      <c r="C30" s="106"/>
      <c r="D30" s="106"/>
      <c r="E30" s="106"/>
      <c r="F30" s="107" t="s">
        <v>78</v>
      </c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24" t="s">
        <v>1</v>
      </c>
      <c r="U30" s="24"/>
      <c r="V30" s="24"/>
      <c r="W30" s="19">
        <f>SUM(W25:Y28)</f>
        <v>94800</v>
      </c>
      <c r="X30" s="19"/>
      <c r="Y30" s="19"/>
    </row>
    <row r="31" spans="1:29" ht="18" customHeight="1" x14ac:dyDescent="0.25">
      <c r="A31" s="24" t="s">
        <v>46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24" t="s">
        <v>47</v>
      </c>
      <c r="U31" s="24"/>
      <c r="V31" s="24"/>
      <c r="W31" s="19">
        <f>W30*0.16</f>
        <v>15168</v>
      </c>
      <c r="X31" s="19"/>
      <c r="Y31" s="19"/>
    </row>
    <row r="32" spans="1:29" ht="18" customHeight="1" x14ac:dyDescent="0.25">
      <c r="A32" s="100" t="s">
        <v>75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24" t="s">
        <v>48</v>
      </c>
      <c r="U32" s="24"/>
      <c r="V32" s="24"/>
      <c r="W32" s="19">
        <f>W31+W30</f>
        <v>109968</v>
      </c>
      <c r="X32" s="19"/>
      <c r="Y32" s="19"/>
    </row>
    <row r="33" spans="1:25" ht="15" customHeight="1" x14ac:dyDescent="0.25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58" t="s">
        <v>49</v>
      </c>
      <c r="U33" s="58"/>
      <c r="V33" s="58"/>
      <c r="W33" s="58"/>
      <c r="X33" s="58"/>
      <c r="Y33" s="58"/>
    </row>
    <row r="34" spans="1:25" ht="9.75" customHeight="1" x14ac:dyDescent="0.25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1"/>
      <c r="U34" s="89"/>
      <c r="V34" s="89"/>
      <c r="W34" s="89"/>
      <c r="X34" s="89"/>
      <c r="Y34" s="90"/>
    </row>
    <row r="35" spans="1:25" ht="6" customHeight="1" x14ac:dyDescent="0.25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2"/>
      <c r="U35" s="103"/>
      <c r="V35" s="103"/>
      <c r="W35" s="103"/>
      <c r="X35" s="103"/>
      <c r="Y35" s="104"/>
    </row>
    <row r="36" spans="1:25" ht="14.25" customHeight="1" x14ac:dyDescent="0.25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2"/>
      <c r="U36" s="103"/>
      <c r="V36" s="103"/>
      <c r="W36" s="103"/>
      <c r="X36" s="103"/>
      <c r="Y36" s="104"/>
    </row>
    <row r="37" spans="1:25" ht="15" hidden="1" customHeight="1" x14ac:dyDescent="0.25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2"/>
      <c r="U37" s="103"/>
      <c r="V37" s="103"/>
      <c r="W37" s="103"/>
      <c r="X37" s="103"/>
      <c r="Y37" s="104"/>
    </row>
    <row r="38" spans="1:25" ht="6.75" customHeight="1" x14ac:dyDescent="0.25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5"/>
      <c r="U38" s="91"/>
      <c r="V38" s="91"/>
      <c r="W38" s="91"/>
      <c r="X38" s="91"/>
      <c r="Y38" s="92"/>
    </row>
    <row r="39" spans="1:25" ht="15" hidden="1" customHeight="1" x14ac:dyDescent="0.25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3" t="s">
        <v>50</v>
      </c>
      <c r="U39" s="64"/>
      <c r="V39" s="64"/>
      <c r="W39" s="64"/>
      <c r="X39" s="64"/>
      <c r="Y39" s="65"/>
    </row>
    <row r="40" spans="1:25" ht="15" customHeight="1" x14ac:dyDescent="0.25">
      <c r="A40" s="83" t="s">
        <v>51</v>
      </c>
      <c r="B40" s="84"/>
      <c r="C40" s="84"/>
      <c r="D40" s="95" t="s">
        <v>52</v>
      </c>
      <c r="E40" s="95"/>
      <c r="F40" s="96"/>
      <c r="G40" s="81"/>
      <c r="H40" s="82"/>
      <c r="I40" s="97" t="s">
        <v>53</v>
      </c>
      <c r="J40" s="95"/>
      <c r="K40" s="95"/>
      <c r="L40" s="96"/>
      <c r="M40" s="98"/>
      <c r="N40" s="99"/>
      <c r="O40" s="97" t="s">
        <v>54</v>
      </c>
      <c r="P40" s="95"/>
      <c r="Q40" s="96"/>
      <c r="R40" s="81" t="s">
        <v>35</v>
      </c>
      <c r="S40" s="82"/>
      <c r="T40" s="34" t="s">
        <v>55</v>
      </c>
      <c r="U40" s="58"/>
      <c r="V40" s="58"/>
      <c r="W40" s="58"/>
      <c r="X40" s="58"/>
      <c r="Y40" s="58"/>
    </row>
    <row r="41" spans="1:25" ht="15" customHeight="1" x14ac:dyDescent="0.25">
      <c r="A41" s="83" t="s">
        <v>56</v>
      </c>
      <c r="B41" s="84"/>
      <c r="C41" s="84"/>
      <c r="D41" s="84"/>
      <c r="E41" s="84"/>
      <c r="F41" s="84"/>
      <c r="G41" s="84"/>
      <c r="H41" s="85" t="s">
        <v>57</v>
      </c>
      <c r="I41" s="86"/>
      <c r="J41" s="7"/>
      <c r="K41" s="87"/>
      <c r="L41" s="88"/>
      <c r="M41" s="88"/>
      <c r="N41" s="88"/>
      <c r="O41" s="88"/>
      <c r="P41" s="88"/>
      <c r="Q41" s="84" t="s">
        <v>58</v>
      </c>
      <c r="R41" s="84"/>
      <c r="S41" s="7"/>
      <c r="T41" s="89"/>
      <c r="U41" s="89"/>
      <c r="V41" s="89"/>
      <c r="W41" s="89"/>
      <c r="X41" s="89"/>
      <c r="Y41" s="90"/>
    </row>
    <row r="42" spans="1:25" ht="15" customHeight="1" x14ac:dyDescent="0.25">
      <c r="A42" s="8" t="s">
        <v>59</v>
      </c>
      <c r="B42" s="9"/>
      <c r="D42" s="93" t="s">
        <v>60</v>
      </c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4"/>
      <c r="T42" s="91"/>
      <c r="U42" s="91"/>
      <c r="V42" s="91"/>
      <c r="W42" s="91"/>
      <c r="X42" s="91"/>
      <c r="Y42" s="92"/>
    </row>
    <row r="43" spans="1:25" ht="15" customHeight="1" x14ac:dyDescent="0.25">
      <c r="A43" s="39" t="s">
        <v>61</v>
      </c>
      <c r="B43" s="39"/>
      <c r="C43" s="39"/>
      <c r="D43" s="39"/>
      <c r="E43" s="39"/>
      <c r="F43" s="39"/>
      <c r="G43" s="39"/>
      <c r="H43" s="39" t="s">
        <v>62</v>
      </c>
      <c r="I43" s="39"/>
      <c r="J43" s="39"/>
      <c r="K43" s="39"/>
      <c r="L43" s="39"/>
      <c r="M43" s="39" t="s">
        <v>63</v>
      </c>
      <c r="N43" s="39"/>
      <c r="O43" s="39"/>
      <c r="P43" s="39"/>
      <c r="Q43" s="39"/>
      <c r="R43" s="39"/>
      <c r="S43" s="39" t="s">
        <v>64</v>
      </c>
      <c r="T43" s="58"/>
      <c r="U43" s="58"/>
      <c r="V43" s="58"/>
      <c r="W43" s="58"/>
      <c r="X43" s="58"/>
      <c r="Y43" s="58"/>
    </row>
    <row r="44" spans="1:25" ht="21" customHeight="1" x14ac:dyDescent="0.25">
      <c r="A44" s="79"/>
      <c r="B44" s="79"/>
      <c r="C44" s="79"/>
      <c r="D44" s="79"/>
      <c r="E44" s="79"/>
      <c r="F44" s="79"/>
      <c r="G44" s="79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2"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S12:U12"/>
    <mergeCell ref="V12:Y12"/>
    <mergeCell ref="P5:Y5"/>
    <mergeCell ref="A10:B10"/>
    <mergeCell ref="C10:R10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G5:J5"/>
    <mergeCell ref="K5:O5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A25:B25"/>
    <mergeCell ref="C25:D25"/>
    <mergeCell ref="E25:H25"/>
    <mergeCell ref="I25:L25"/>
    <mergeCell ref="M25:T25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2022-09-06T22:05:33Z</cp:lastPrinted>
  <dcterms:created xsi:type="dcterms:W3CDTF">2019-11-09T02:47:23Z</dcterms:created>
  <dcterms:modified xsi:type="dcterms:W3CDTF">2022-09-21T18:59:00Z</dcterms:modified>
</cp:coreProperties>
</file>