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C857E18A-65D2-4005-AF80-4E33213641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<sst xmlns="http://schemas.openxmlformats.org/spreadsheetml/2006/main" count="85" uniqueCount="81">
  <si>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</si>
  <si>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</si>
  <si>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</si>
  <si>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</si>
  <si>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</si>
  <si>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</si>
  <si>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</si>
  <si>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</si>
  <si>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</si>
  <si>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</si>
  <si>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</si>
  <si>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</si>
  <si>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</si>
  <si>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</si>
  <si>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</si>
  <si>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</si>
  <si>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</si>
  <si>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</si>
  <si>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</si>
  <si>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</si>
  <si>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</si>
  <si>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</si>
  <si>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</si>
  <si>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</si>
  <si>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</si>
  <si>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</si>
  <si>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</si>
  <si>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</si>
  <si>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</si>
  <si>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</si>
  <si>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</si>
  <si>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</si>
  <si>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</si>
  <si>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</si>
  <si>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</si>
  <si>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</si>
  <si>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</si>
  <si>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</si>
  <si>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</si>
  <si>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</si>
  <si>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</si>
  <si>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</si>
  <si>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</si>
  <si>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</si>
  <si>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</si>
  <si>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</si>
  <si>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</si>
  <si>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</si>
  <si>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</si>
  <si>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</si>
  <si>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</si>
  <si>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</si>
  <si>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</si>
  <si>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</si>
  <si>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</si>
  <si>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</si>
  <si>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</si>
  <si>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</si>
  <si>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</si>
  <si>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</si>
  <si>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</si>
  <si>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</si>
  <si>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</si>
  <si>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</si>
  <si>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</si>
  <si>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</si>
  <si>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</si>
  <si>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</si>
  <si>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</si>
  <si>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</si>
  <si>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sergioespadas@delgadoycia.mx</t>
  </si>
  <si>
    <t>Gabriel Khu</t>
  </si>
  <si>
    <t>GDL-356</t>
  </si>
  <si>
    <t>Universidad Politécnica de Quintana Roo</t>
  </si>
  <si>
    <t xml:space="preserve">Avenida Arco Bicentenario Manzana 11;  Súper manzana 255, Lote 1119-33 </t>
  </si>
  <si>
    <t>(01998) 2 83 18 64</t>
  </si>
  <si>
    <t>Cancún Quintana Roo</t>
  </si>
  <si>
    <t>Licitación Pública Nacional LA-923058973-E11-2022</t>
  </si>
  <si>
    <t>Departamento de Recursos Materiales</t>
  </si>
  <si>
    <t xml:space="preserve">122 x 300 </t>
  </si>
  <si>
    <t>Pintarrón porcelanizado 122cm de ancho por 300cm  de largo: Marco en aluminio por 4 canales de sección “H” de 9mm x 14mm x 9mm en su interior, porta gis fijo de 54mm de ancho x 15mm de alto;  4 regatone en las esquinas . Incluye: 8 tornillos para madera de 11/2” con taquetes de plástico, parte superior del pintarron cuenta con dos grapas deslizables para sujetar planos con portagrapa de 50mm. Base refuerzo fabricada en MDF de 9mm y  lámina porcelanizada Cal. 24. 6 refuerzos en lámina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</si>
</sst>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topLeftCell="A5" zoomScaleNormal="100" workbookViewId="0">
      <selection activeCell="E25" sqref="E25:H25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3"/>
      <c r="B1" s="13"/>
      <c r="C1" s="13"/>
      <c r="D1" s="13"/>
      <c r="E1" s="13"/>
      <c r="F1" s="13"/>
      <c r="G1" s="50" t="s">
        <v>4</v>
      </c>
      <c r="H1" s="51"/>
      <c r="I1" s="43" t="s">
        <v>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52" t="s">
        <v>6</v>
      </c>
      <c r="U1" s="52"/>
      <c r="V1" s="43" t="s">
        <v>72</v>
      </c>
      <c r="W1" s="43"/>
      <c r="X1" s="43"/>
      <c r="Y1" s="43"/>
    </row>
    <row r="2" spans="1:25" ht="35.25" customHeight="1" x14ac:dyDescent="0.35">
      <c r="A2" s="13"/>
      <c r="B2" s="13"/>
      <c r="C2" s="13"/>
      <c r="D2" s="13"/>
      <c r="E2" s="13"/>
      <c r="F2" s="13"/>
      <c r="G2" s="50" t="s">
        <v>7</v>
      </c>
      <c r="H2" s="53"/>
      <c r="I2" s="53"/>
      <c r="J2" s="53"/>
      <c r="K2" s="51"/>
      <c r="L2" s="54" t="s">
        <v>8</v>
      </c>
      <c r="M2" s="55"/>
      <c r="N2" s="55"/>
      <c r="O2" s="55"/>
      <c r="P2" s="55"/>
      <c r="Q2" s="55"/>
      <c r="R2" s="55"/>
      <c r="S2" s="56"/>
      <c r="T2" s="52"/>
      <c r="U2" s="52"/>
      <c r="V2" s="43"/>
      <c r="W2" s="43"/>
      <c r="X2" s="43"/>
      <c r="Y2" s="43"/>
    </row>
    <row r="3" spans="1:25" ht="3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35">
      <c r="A4" s="20" t="s">
        <v>9</v>
      </c>
      <c r="B4" s="21"/>
      <c r="C4" s="21"/>
      <c r="D4" s="21"/>
      <c r="E4" s="21"/>
      <c r="F4" s="22"/>
      <c r="G4" s="23" t="s">
        <v>10</v>
      </c>
      <c r="H4" s="24"/>
      <c r="I4" s="24"/>
      <c r="J4" s="24"/>
      <c r="K4" s="23" t="s">
        <v>11</v>
      </c>
      <c r="L4" s="24"/>
      <c r="M4" s="24"/>
      <c r="N4" s="24"/>
      <c r="O4" s="2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26">
        <v>44901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72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35">
      <c r="A6" s="61" t="s">
        <v>13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ht="13" x14ac:dyDescent="0.35">
      <c r="A7" s="38" t="s">
        <v>14</v>
      </c>
      <c r="B7" s="38"/>
      <c r="C7" s="62" t="s">
        <v>73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2.5" x14ac:dyDescent="0.35">
      <c r="A8" s="38" t="s">
        <v>15</v>
      </c>
      <c r="B8" s="38"/>
      <c r="C8" s="39" t="s">
        <v>69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16</v>
      </c>
      <c r="P8" s="54">
        <v>77500</v>
      </c>
      <c r="Q8" s="55"/>
      <c r="R8" s="56"/>
      <c r="S8" s="40" t="s">
        <v>17</v>
      </c>
      <c r="T8" s="41"/>
      <c r="U8" s="42"/>
      <c r="V8" s="39" t="s">
        <v>18</v>
      </c>
      <c r="W8" s="39"/>
      <c r="X8" s="39"/>
      <c r="Y8" s="39"/>
    </row>
    <row r="9" spans="1:25" ht="13" x14ac:dyDescent="0.35">
      <c r="A9" s="57" t="s">
        <v>19</v>
      </c>
      <c r="B9" s="57"/>
      <c r="C9" s="39" t="s">
        <v>74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58" t="s">
        <v>20</v>
      </c>
      <c r="T9" s="59"/>
      <c r="U9" s="60"/>
      <c r="V9" s="39" t="s">
        <v>21</v>
      </c>
      <c r="W9" s="39"/>
      <c r="X9" s="39"/>
      <c r="Y9" s="39"/>
    </row>
    <row r="10" spans="1:25" ht="13" x14ac:dyDescent="0.35">
      <c r="A10" s="38" t="s">
        <v>22</v>
      </c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 t="s">
        <v>23</v>
      </c>
      <c r="T10" s="41"/>
      <c r="U10" s="42"/>
      <c r="V10" s="43" t="s">
        <v>24</v>
      </c>
      <c r="W10" s="43"/>
      <c r="X10" s="43"/>
      <c r="Y10" s="43"/>
    </row>
    <row r="11" spans="1:25" ht="12.75" customHeight="1" x14ac:dyDescent="0.35">
      <c r="A11" s="38" t="s">
        <v>25</v>
      </c>
      <c r="B11" s="38"/>
      <c r="C11" s="39" t="s">
        <v>76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63" t="s">
        <v>26</v>
      </c>
      <c r="T11" s="64"/>
      <c r="U11" s="65"/>
      <c r="V11" s="39" t="s">
        <v>27</v>
      </c>
      <c r="W11" s="39"/>
      <c r="X11" s="39"/>
      <c r="Y11" s="39"/>
    </row>
    <row r="12" spans="1:25" ht="12.75" customHeight="1" x14ac:dyDescent="0.35">
      <c r="A12" s="38" t="s">
        <v>28</v>
      </c>
      <c r="B12" s="38"/>
      <c r="C12" s="39" t="s">
        <v>75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63" t="s">
        <v>29</v>
      </c>
      <c r="T12" s="64"/>
      <c r="U12" s="65"/>
      <c r="V12" s="39" t="s">
        <v>30</v>
      </c>
      <c r="W12" s="39"/>
      <c r="X12" s="39"/>
      <c r="Y12" s="39"/>
    </row>
    <row r="13" spans="1:25" ht="14.5" x14ac:dyDescent="0.35">
      <c r="A13" s="38" t="s">
        <v>31</v>
      </c>
      <c r="B13" s="38"/>
      <c r="C13" s="44" t="s">
        <v>70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7"/>
      <c r="U13" s="48"/>
      <c r="V13" s="39"/>
      <c r="W13" s="39"/>
      <c r="X13" s="39"/>
      <c r="Y13" s="39"/>
    </row>
    <row r="14" spans="1:25" ht="12.5" x14ac:dyDescent="0.35">
      <c r="A14" s="49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33</v>
      </c>
      <c r="V14" s="49"/>
      <c r="W14" s="49"/>
      <c r="X14" s="49"/>
      <c r="Y14" s="49"/>
    </row>
    <row r="15" spans="1:25" ht="12.5" x14ac:dyDescent="0.35">
      <c r="A15" s="57" t="s">
        <v>19</v>
      </c>
      <c r="B15" s="57"/>
      <c r="C15" s="77" t="s">
        <v>78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49" t="s">
        <v>34</v>
      </c>
      <c r="V15" s="49"/>
      <c r="W15" s="49"/>
      <c r="X15" s="49"/>
      <c r="Y15" s="49"/>
    </row>
    <row r="16" spans="1:25" ht="15.5" x14ac:dyDescent="0.35">
      <c r="A16" s="57"/>
      <c r="B16" s="5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69" t="s">
        <v>38</v>
      </c>
      <c r="V16" s="69"/>
      <c r="W16" s="69"/>
      <c r="X16" s="69"/>
      <c r="Y16" s="69"/>
    </row>
    <row r="17" spans="1:29" ht="12.5" x14ac:dyDescent="0.35">
      <c r="A17" s="38" t="s">
        <v>22</v>
      </c>
      <c r="B17" s="38"/>
      <c r="C17" s="39" t="s">
        <v>77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76" t="s">
        <v>35</v>
      </c>
      <c r="V17" s="76"/>
      <c r="W17" s="76"/>
      <c r="X17" s="76"/>
      <c r="Y17" s="76"/>
    </row>
    <row r="18" spans="1:29" ht="9" customHeight="1" x14ac:dyDescent="0.3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9"/>
      <c r="V18" s="69"/>
      <c r="W18" s="69"/>
      <c r="X18" s="69"/>
      <c r="Y18" s="69"/>
    </row>
    <row r="19" spans="1:29" ht="12.5" x14ac:dyDescent="0.35">
      <c r="A19" s="66" t="s">
        <v>36</v>
      </c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 t="s">
        <v>37</v>
      </c>
      <c r="V19" s="68"/>
      <c r="W19" s="68"/>
      <c r="X19" s="68"/>
      <c r="Y19" s="68"/>
    </row>
    <row r="20" spans="1:29" ht="15.5" x14ac:dyDescent="0.35">
      <c r="A20" s="66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9"/>
      <c r="V20" s="69"/>
      <c r="W20" s="69"/>
      <c r="X20" s="69"/>
      <c r="Y20" s="69"/>
      <c r="AA20" s="6"/>
      <c r="AB20" s="6"/>
      <c r="AC20" s="6"/>
    </row>
    <row r="21" spans="1:29" ht="12" customHeight="1" x14ac:dyDescent="0.35">
      <c r="A21" s="49" t="s">
        <v>39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70" t="s">
        <v>40</v>
      </c>
      <c r="M21" s="71"/>
      <c r="N21" s="71"/>
      <c r="O21" s="72"/>
      <c r="P21" s="73" t="s">
        <v>41</v>
      </c>
      <c r="Q21" s="74"/>
      <c r="R21" s="74"/>
      <c r="S21" s="74"/>
      <c r="T21" s="75"/>
      <c r="U21" s="76" t="s">
        <v>42</v>
      </c>
      <c r="V21" s="76"/>
      <c r="W21" s="76"/>
      <c r="X21" s="76"/>
      <c r="Y21" s="76"/>
      <c r="AA21" s="6"/>
      <c r="AB21" s="6"/>
      <c r="AC21" s="6"/>
    </row>
    <row r="22" spans="1:29" ht="15.75" customHeight="1" x14ac:dyDescent="0.35">
      <c r="A22" s="67" t="s">
        <v>71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78">
        <v>44907</v>
      </c>
      <c r="M22" s="79"/>
      <c r="N22" s="79"/>
      <c r="O22" s="80"/>
      <c r="P22" s="81" t="s">
        <v>68</v>
      </c>
      <c r="Q22" s="82"/>
      <c r="R22" s="82"/>
      <c r="S22" s="82"/>
      <c r="T22" s="83"/>
      <c r="U22" s="84"/>
      <c r="V22" s="84"/>
      <c r="W22" s="84"/>
      <c r="X22" s="84"/>
      <c r="Y22" s="84"/>
      <c r="AA22" s="6"/>
      <c r="AB22" s="6"/>
      <c r="AC22" s="6"/>
    </row>
    <row r="23" spans="1:29" ht="5.2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35">
      <c r="A24" s="52" t="s">
        <v>0</v>
      </c>
      <c r="B24" s="52"/>
      <c r="C24" s="52" t="s">
        <v>43</v>
      </c>
      <c r="D24" s="52"/>
      <c r="E24" s="52" t="s">
        <v>44</v>
      </c>
      <c r="F24" s="52"/>
      <c r="G24" s="52"/>
      <c r="H24" s="52"/>
      <c r="I24" s="52" t="s">
        <v>45</v>
      </c>
      <c r="J24" s="52"/>
      <c r="K24" s="52"/>
      <c r="L24" s="52"/>
      <c r="M24" s="85" t="s">
        <v>2</v>
      </c>
      <c r="N24" s="86"/>
      <c r="O24" s="86"/>
      <c r="P24" s="86"/>
      <c r="Q24" s="86"/>
      <c r="R24" s="86"/>
      <c r="S24" s="86"/>
      <c r="T24" s="87"/>
      <c r="U24" s="52" t="s">
        <v>3</v>
      </c>
      <c r="V24" s="52"/>
      <c r="W24" s="52" t="s">
        <v>46</v>
      </c>
      <c r="X24" s="52"/>
      <c r="Y24" s="52"/>
    </row>
    <row r="25" spans="1:29" ht="150" customHeight="1" x14ac:dyDescent="0.35">
      <c r="A25" s="12">
        <v>4</v>
      </c>
      <c r="B25" s="12"/>
      <c r="C25" s="13" t="s">
        <v>47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80</v>
      </c>
      <c r="N25" s="17"/>
      <c r="O25" s="17"/>
      <c r="P25" s="17"/>
      <c r="Q25" s="17"/>
      <c r="R25" s="17"/>
      <c r="S25" s="17"/>
      <c r="T25" s="18"/>
      <c r="U25" s="19">
        <v>4600</v>
      </c>
      <c r="V25" s="19"/>
      <c r="W25" s="19">
        <f>U25*A25</f>
        <v>18400</v>
      </c>
      <c r="X25" s="19"/>
      <c r="Y25" s="19"/>
    </row>
    <row r="26" spans="1:29" ht="78" customHeight="1" x14ac:dyDescent="0.3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>
        <f>U26*A26</f>
        <v>0</v>
      </c>
      <c r="X26" s="19"/>
      <c r="Y26" s="19"/>
    </row>
    <row r="27" spans="1:29" ht="10" customHeight="1" x14ac:dyDescent="0.3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10" customHeight="1" x14ac:dyDescent="0.3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30" customHeight="1" x14ac:dyDescent="0.35">
      <c r="A29" s="101" t="s">
        <v>48</v>
      </c>
      <c r="B29" s="101"/>
      <c r="C29" s="101"/>
      <c r="D29" s="101"/>
      <c r="E29" s="101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38" t="s">
        <v>1</v>
      </c>
      <c r="U29" s="38"/>
      <c r="V29" s="38"/>
      <c r="W29" s="19">
        <f>SUM(W25:Y28)</f>
        <v>18400</v>
      </c>
      <c r="X29" s="19"/>
      <c r="Y29" s="19"/>
    </row>
    <row r="30" spans="1:29" ht="18" customHeight="1" x14ac:dyDescent="0.35">
      <c r="A30" s="38" t="s">
        <v>49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38" t="s">
        <v>50</v>
      </c>
      <c r="U30" s="38"/>
      <c r="V30" s="38"/>
      <c r="W30" s="19">
        <f>W29*0.16</f>
        <v>2944</v>
      </c>
      <c r="X30" s="19"/>
      <c r="Y30" s="19"/>
    </row>
    <row r="31" spans="1:29" ht="18" customHeight="1" x14ac:dyDescent="0.35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38" t="s">
        <v>51</v>
      </c>
      <c r="U31" s="38"/>
      <c r="V31" s="38"/>
      <c r="W31" s="19">
        <f>W30+W29</f>
        <v>21344</v>
      </c>
      <c r="X31" s="19"/>
      <c r="Y31" s="19"/>
    </row>
    <row r="32" spans="1:29" ht="15" customHeight="1" x14ac:dyDescent="0.3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49" t="s">
        <v>52</v>
      </c>
      <c r="U32" s="49"/>
      <c r="V32" s="49"/>
      <c r="W32" s="49"/>
      <c r="X32" s="49"/>
      <c r="Y32" s="49"/>
    </row>
    <row r="33" spans="1:25" ht="9.75" customHeight="1" x14ac:dyDescent="0.3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9"/>
      <c r="U33" s="90"/>
      <c r="V33" s="90"/>
      <c r="W33" s="90"/>
      <c r="X33" s="90"/>
      <c r="Y33" s="91"/>
    </row>
    <row r="34" spans="1:25" ht="6" customHeight="1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92"/>
      <c r="U34" s="93"/>
      <c r="V34" s="93"/>
      <c r="W34" s="93"/>
      <c r="X34" s="93"/>
      <c r="Y34" s="94"/>
    </row>
    <row r="35" spans="1:25" ht="14.25" customHeight="1" x14ac:dyDescent="0.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92"/>
      <c r="U35" s="93"/>
      <c r="V35" s="93"/>
      <c r="W35" s="93"/>
      <c r="X35" s="93"/>
      <c r="Y35" s="94"/>
    </row>
    <row r="36" spans="1:25" ht="15" hidden="1" customHeight="1" x14ac:dyDescent="0.3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92"/>
      <c r="U36" s="93"/>
      <c r="V36" s="93"/>
      <c r="W36" s="93"/>
      <c r="X36" s="93"/>
      <c r="Y36" s="94"/>
    </row>
    <row r="37" spans="1:25" ht="6.75" customHeight="1" x14ac:dyDescent="0.3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95"/>
      <c r="U37" s="96"/>
      <c r="V37" s="96"/>
      <c r="W37" s="96"/>
      <c r="X37" s="96"/>
      <c r="Y37" s="97"/>
    </row>
    <row r="38" spans="1:25" ht="15" hidden="1" customHeight="1" x14ac:dyDescent="0.3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8" t="s">
        <v>53</v>
      </c>
      <c r="U38" s="99"/>
      <c r="V38" s="99"/>
      <c r="W38" s="99"/>
      <c r="X38" s="99"/>
      <c r="Y38" s="100"/>
    </row>
    <row r="39" spans="1:25" ht="15" customHeight="1" x14ac:dyDescent="0.35">
      <c r="A39" s="114" t="s">
        <v>54</v>
      </c>
      <c r="B39" s="115"/>
      <c r="C39" s="115"/>
      <c r="D39" s="123" t="s">
        <v>55</v>
      </c>
      <c r="E39" s="123"/>
      <c r="F39" s="124"/>
      <c r="G39" s="112"/>
      <c r="H39" s="113"/>
      <c r="I39" s="125" t="s">
        <v>56</v>
      </c>
      <c r="J39" s="123"/>
      <c r="K39" s="123"/>
      <c r="L39" s="124"/>
      <c r="M39" s="126"/>
      <c r="N39" s="127"/>
      <c r="O39" s="128" t="s">
        <v>57</v>
      </c>
      <c r="P39" s="129"/>
      <c r="Q39" s="130"/>
      <c r="R39" s="112" t="s">
        <v>38</v>
      </c>
      <c r="S39" s="113"/>
      <c r="T39" s="51" t="s">
        <v>58</v>
      </c>
      <c r="U39" s="49"/>
      <c r="V39" s="49"/>
      <c r="W39" s="49"/>
      <c r="X39" s="49"/>
      <c r="Y39" s="49"/>
    </row>
    <row r="40" spans="1:25" ht="15" customHeight="1" x14ac:dyDescent="0.35">
      <c r="A40" s="114" t="s">
        <v>59</v>
      </c>
      <c r="B40" s="115"/>
      <c r="C40" s="115"/>
      <c r="D40" s="115"/>
      <c r="E40" s="115"/>
      <c r="F40" s="115"/>
      <c r="G40" s="115"/>
      <c r="H40" s="116" t="s">
        <v>60</v>
      </c>
      <c r="I40" s="117"/>
      <c r="J40" s="7"/>
      <c r="K40" s="118"/>
      <c r="L40" s="119"/>
      <c r="M40" s="119"/>
      <c r="N40" s="119"/>
      <c r="O40" s="119"/>
      <c r="P40" s="119"/>
      <c r="Q40" s="115" t="s">
        <v>61</v>
      </c>
      <c r="R40" s="120"/>
      <c r="S40" s="7"/>
      <c r="T40" s="90"/>
      <c r="U40" s="90"/>
      <c r="V40" s="90"/>
      <c r="W40" s="90"/>
      <c r="X40" s="90"/>
      <c r="Y40" s="91"/>
    </row>
    <row r="41" spans="1:25" ht="15" customHeight="1" x14ac:dyDescent="0.35">
      <c r="A41" s="8" t="s">
        <v>62</v>
      </c>
      <c r="B41" s="9"/>
      <c r="D41" s="121" t="s">
        <v>63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2"/>
      <c r="T41" s="96"/>
      <c r="U41" s="96"/>
      <c r="V41" s="96"/>
      <c r="W41" s="96"/>
      <c r="X41" s="96"/>
      <c r="Y41" s="97"/>
    </row>
    <row r="42" spans="1:25" ht="15" customHeight="1" x14ac:dyDescent="0.35">
      <c r="A42" s="61" t="s">
        <v>64</v>
      </c>
      <c r="B42" s="61"/>
      <c r="C42" s="61"/>
      <c r="D42" s="61"/>
      <c r="E42" s="61"/>
      <c r="F42" s="61"/>
      <c r="G42" s="61"/>
      <c r="H42" s="61" t="s">
        <v>65</v>
      </c>
      <c r="I42" s="61"/>
      <c r="J42" s="61"/>
      <c r="K42" s="61"/>
      <c r="L42" s="61"/>
      <c r="M42" s="104" t="s">
        <v>66</v>
      </c>
      <c r="N42" s="105"/>
      <c r="O42" s="105"/>
      <c r="P42" s="105"/>
      <c r="Q42" s="105"/>
      <c r="R42" s="106"/>
      <c r="S42" s="61" t="s">
        <v>67</v>
      </c>
      <c r="T42" s="49"/>
      <c r="U42" s="49"/>
      <c r="V42" s="49"/>
      <c r="W42" s="49"/>
      <c r="X42" s="49"/>
      <c r="Y42" s="49"/>
    </row>
    <row r="43" spans="1:25" ht="21" customHeight="1" x14ac:dyDescent="0.35">
      <c r="A43" s="107"/>
      <c r="B43" s="107"/>
      <c r="C43" s="107"/>
      <c r="D43" s="107"/>
      <c r="E43" s="107"/>
      <c r="F43" s="107"/>
      <c r="G43" s="107"/>
      <c r="H43" s="108"/>
      <c r="I43" s="108"/>
      <c r="J43" s="108"/>
      <c r="K43" s="108"/>
      <c r="L43" s="108"/>
      <c r="M43" s="109"/>
      <c r="N43" s="110"/>
      <c r="O43" s="110"/>
      <c r="P43" s="110"/>
      <c r="Q43" s="110"/>
      <c r="R43" s="111"/>
      <c r="S43" s="108"/>
      <c r="T43" s="108"/>
      <c r="U43" s="108"/>
      <c r="V43" s="108"/>
      <c r="W43" s="108"/>
      <c r="X43" s="108"/>
      <c r="Y43" s="108"/>
    </row>
    <row r="44" spans="1:25" ht="15" customHeight="1" x14ac:dyDescent="0.3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2022-12-06T23:44:30Z</cp:lastPrinted>
  <dcterms:created xsi:type="dcterms:W3CDTF">2019-11-09T02:47:23Z</dcterms:created>
  <dcterms:modified xsi:type="dcterms:W3CDTF">2022-12-06T23:45:06Z</dcterms:modified>
</cp:coreProperties>
</file>