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932748F5-C418-44BB-A84C-3B38744900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4" l="1"/>
  <c r="X26" i="4" s="1"/>
  <c r="X27" i="4" s="1"/>
  <c r="X28" i="4" s="1"/>
</calcChain>
</file>

<file path=xl/sharedStrings.xml><?xml version="1.0" encoding="utf-8"?>
<sst xmlns="http://schemas.openxmlformats.org/spreadsheetml/2006/main" count="118" uniqueCount="97">
  <si>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</si>
  <si>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</si>
  <si>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</si>
  <si>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</si>
  <si>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</si>
  <si>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</si>
  <si>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</si>
  <si>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</si>
  <si>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</si>
  <si>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</si>
  <si>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</si>
  <si>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</si>
  <si>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</si>
  <si>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</si>
  <si>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</si>
  <si>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</si>
  <si>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</si>
  <si>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</si>
  <si>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</si>
  <si>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</si>
  <si>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</si>
  <si>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</si>
  <si>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</si>
  <si>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</si>
  <si>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</si>
  <si>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</si>
  <si>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</si>
  <si>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</si>
  <si>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</si>
  <si>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</si>
  <si>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</si>
  <si>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</si>
  <si>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</si>
  <si>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</si>
  <si>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</si>
  <si>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</si>
  <si>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</si>
  <si>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</si>
  <si>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</si>
  <si>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</si>
  <si>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</si>
  <si>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</si>
  <si>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</si>
  <si>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</si>
  <si>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</si>
  <si>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</si>
  <si>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</si>
  <si>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</si>
  <si>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>ELABORA</t>
  </si>
  <si>
    <t>REVISA</t>
  </si>
  <si>
    <t>AUTORIZA</t>
  </si>
  <si>
    <t>CAMBIOS</t>
  </si>
  <si>
    <t>REVISIÓN</t>
  </si>
  <si>
    <t>NOMBRE, FIRMA, PUESTO Y FECHA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</si>
  <si>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</si>
  <si>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</si>
  <si>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</si>
  <si>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</si>
  <si>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</si>
  <si>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</si>
  <si>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</si>
  <si>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</si>
  <si>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>Se agregan filas Requisitos legales y reglamentarios aplicables y  Se entrega en planta baja, a pie de calle, sin responsabilidad para la empresa.</t>
  </si>
  <si>
    <r>
      <t xml:space="preserve">Se elimina el espacio de </t>
    </r>
    <r>
      <rPr>
        <b/>
        <sz val="10"/>
        <color theme="1"/>
        <rFont val="Arial"/>
        <family val="2"/>
      </rPr>
      <t>No. De Cotización y No. De Cliente</t>
    </r>
    <r>
      <rPr>
        <sz val="10"/>
        <color theme="1"/>
        <rFont val="Arial"/>
        <family val="2"/>
      </rPr>
      <t xml:space="preserve"> y se elimina del titulo quedando solo como </t>
    </r>
    <r>
      <rPr>
        <b/>
        <sz val="10"/>
        <color theme="1"/>
        <rFont val="Arial"/>
        <family val="2"/>
      </rPr>
      <t>Pedido</t>
    </r>
    <r>
      <rPr>
        <sz val="10"/>
        <color theme="1"/>
        <rFont val="Arial"/>
        <family val="2"/>
      </rPr>
      <t>.</t>
    </r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</si>
  <si>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</si>
  <si>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</si>
  <si>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</si>
  <si>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</si>
  <si>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</si>
  <si>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</si>
  <si>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</si>
  <si>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</si>
  <si>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</si>
  <si>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</si>
  <si>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</si>
  <si>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</si>
  <si>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</si>
  <si>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</si>
  <si>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</si>
  <si>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</si>
  <si>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120 X 240 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</si>
  <si>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</si>
  <si>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</si>
  <si>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</si>
  <si>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</si>
  <si>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</si>
  <si>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</si>
  <si>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</si>
  <si>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</si>
  <si>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</si>
  <si>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</si>
  <si>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ALEJANDRA 5556729265</t>
  </si>
  <si>
    <t>MB11 AGL</t>
  </si>
  <si>
    <t>ARMANDO GRANADOS</t>
  </si>
  <si>
    <t xml:space="preserve">PIZARRON BLANCO PORCELANIZADO CON RESPALDO DE AGLOMERADO CUADRICULADO A LA MITAD  DE 5 CM. EN LA PARTE IZQUIERDA DEL PIZARRON </t>
  </si>
  <si>
    <t>(TRES  MIL DOSCIENTOS SETENTA Y CUATRO  PESOS 68/100 M.N.)</t>
  </si>
  <si>
    <t xml:space="preserve">EL COLOR DE LA PINTURA ES AMARILLO  PEDIDO URGENTE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</si>
</sst>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1"/>
      <color theme="1"/>
      <name val="Arial 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5" fillId="0" borderId="0"/>
    <xf numFmtId="0" fontId="5" fillId="0" borderId="0"/>
    <xf numFmtId="4" fontId="5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3" fillId="0" borderId="0" xfId="0" applyFont="1"/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justify" vertical="center"/>
    </xf>
    <xf numFmtId="0" fontId="22" fillId="0" borderId="3" xfId="0" applyFont="1" applyBorder="1" applyAlignment="1">
      <alignment horizontal="justify" vertical="center"/>
    </xf>
    <xf numFmtId="0" fontId="22" fillId="0" borderId="4" xfId="0" applyFont="1" applyBorder="1" applyAlignment="1">
      <alignment horizontal="justify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4" fontId="1" fillId="0" borderId="1" xfId="414" applyFont="1" applyBorder="1" applyAlignment="1">
      <alignment horizontal="center" vertic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4" fillId="0" borderId="2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3" xfId="0" applyFont="1" applyFill="1" applyBorder="1"/>
    <xf numFmtId="0" fontId="15" fillId="2" borderId="4" xfId="0" applyFont="1" applyFill="1" applyBorder="1"/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412" applyFill="1" applyBorder="1" applyAlignment="1" applyProtection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/>
    <xf numFmtId="0" fontId="21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25" fillId="3" borderId="5" xfId="0" applyFont="1" applyFill="1" applyBorder="1" applyAlignment="1">
      <alignment horizontal="justify" vertical="center"/>
    </xf>
    <xf numFmtId="0" fontId="25" fillId="3" borderId="6" xfId="0" applyFont="1" applyFill="1" applyBorder="1" applyAlignment="1">
      <alignment horizontal="justify" vertical="center"/>
    </xf>
    <xf numFmtId="0" fontId="25" fillId="3" borderId="7" xfId="0" applyFont="1" applyFill="1" applyBorder="1" applyAlignment="1">
      <alignment horizontal="justify" vertical="center"/>
    </xf>
    <xf numFmtId="0" fontId="25" fillId="3" borderId="11" xfId="0" applyFont="1" applyFill="1" applyBorder="1" applyAlignment="1">
      <alignment horizontal="justify" vertical="center"/>
    </xf>
    <xf numFmtId="0" fontId="25" fillId="3" borderId="0" xfId="0" applyFont="1" applyFill="1" applyAlignment="1">
      <alignment horizontal="justify" vertical="center"/>
    </xf>
    <xf numFmtId="0" fontId="25" fillId="3" borderId="12" xfId="0" applyFont="1" applyFill="1" applyBorder="1" applyAlignment="1">
      <alignment horizontal="justify" vertical="center"/>
    </xf>
    <xf numFmtId="0" fontId="25" fillId="3" borderId="8" xfId="0" applyFont="1" applyFill="1" applyBorder="1" applyAlignment="1">
      <alignment horizontal="justify" vertical="center"/>
    </xf>
    <xf numFmtId="0" fontId="25" fillId="3" borderId="9" xfId="0" applyFont="1" applyFill="1" applyBorder="1" applyAlignment="1">
      <alignment horizontal="justify" vertical="center"/>
    </xf>
    <xf numFmtId="0" fontId="25" fillId="3" borderId="10" xfId="0" applyFont="1" applyFill="1" applyBorder="1" applyAlignment="1">
      <alignment horizontal="justify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10583</xdr:colOff>
      <xdr:row>46</xdr:row>
      <xdr:rowOff>10584</xdr:rowOff>
    </xdr:from>
    <xdr:to>
      <xdr:col>22</xdr:col>
      <xdr:colOff>306917</xdr:colOff>
      <xdr:row>53</xdr:row>
      <xdr:rowOff>10583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668433" y="12516909"/>
          <a:ext cx="1239309" cy="1600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2"/>
  <sheetViews>
    <sheetView tabSelected="1" topLeftCell="A13" zoomScale="86" zoomScaleNormal="86" workbookViewId="0">
      <selection activeCell="A28" sqref="A28:T34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90"/>
      <c r="B1" s="91"/>
      <c r="C1" s="91"/>
      <c r="D1" s="91"/>
      <c r="E1" s="91"/>
      <c r="F1" s="92"/>
      <c r="G1" s="170" t="s">
        <v>0</v>
      </c>
      <c r="H1" s="171"/>
      <c r="I1" s="174" t="s">
        <v>64</v>
      </c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6"/>
      <c r="U1" s="177" t="s">
        <v>1</v>
      </c>
      <c r="V1" s="178"/>
      <c r="W1" s="141" t="s">
        <v>2</v>
      </c>
      <c r="X1" s="142"/>
      <c r="Y1" s="142"/>
      <c r="Z1" s="142"/>
      <c r="AA1" s="143"/>
    </row>
    <row r="2" spans="1:35" ht="20.100000000000001" customHeight="1">
      <c r="A2" s="93"/>
      <c r="B2" s="94"/>
      <c r="C2" s="94"/>
      <c r="D2" s="94"/>
      <c r="E2" s="94"/>
      <c r="F2" s="95"/>
      <c r="G2" s="172"/>
      <c r="H2" s="173"/>
      <c r="I2" s="112" t="s">
        <v>3</v>
      </c>
      <c r="J2" s="114"/>
      <c r="K2" s="113"/>
      <c r="L2" s="174" t="s">
        <v>4</v>
      </c>
      <c r="M2" s="175"/>
      <c r="N2" s="175"/>
      <c r="O2" s="175"/>
      <c r="P2" s="175"/>
      <c r="Q2" s="175"/>
      <c r="R2" s="175"/>
      <c r="S2" s="175"/>
      <c r="T2" s="176"/>
      <c r="U2" s="179"/>
      <c r="V2" s="79"/>
      <c r="W2" s="144"/>
      <c r="X2" s="145"/>
      <c r="Y2" s="145"/>
      <c r="Z2" s="145"/>
      <c r="AA2" s="146"/>
    </row>
    <row r="3" spans="1:35" ht="9.9499999999999993" customHeight="1">
      <c r="I3" s="2"/>
      <c r="J3" s="2"/>
      <c r="K3" s="2"/>
      <c r="L3" s="2"/>
      <c r="M3" s="2"/>
      <c r="N3" s="2"/>
      <c r="O3" s="2"/>
      <c r="P3" s="2"/>
      <c r="R3" s="3"/>
      <c r="S3" s="3"/>
      <c r="T3" s="3"/>
      <c r="U3" s="3"/>
    </row>
    <row r="4" spans="1:35" ht="20.100000000000001" customHeight="1">
      <c r="A4" s="102" t="s">
        <v>5</v>
      </c>
      <c r="B4" s="102"/>
      <c r="C4" s="102"/>
      <c r="D4" s="102"/>
      <c r="E4" s="102" t="s">
        <v>66</v>
      </c>
      <c r="F4" s="102"/>
      <c r="G4" s="102"/>
      <c r="H4" s="102"/>
      <c r="I4" s="102"/>
      <c r="J4" s="102"/>
      <c r="K4" s="102" t="s">
        <v>65</v>
      </c>
      <c r="L4" s="102"/>
      <c r="M4" s="102"/>
      <c r="N4" s="102"/>
      <c r="O4" s="102"/>
      <c r="P4" s="102" t="s">
        <v>6</v>
      </c>
      <c r="Q4" s="102"/>
      <c r="R4" s="102"/>
      <c r="S4" s="102"/>
      <c r="T4" s="102"/>
      <c r="U4" s="102"/>
      <c r="V4" s="74" t="s">
        <v>67</v>
      </c>
      <c r="W4" s="75"/>
      <c r="X4" s="75"/>
      <c r="Y4" s="75"/>
      <c r="Z4" s="75"/>
      <c r="AA4" s="76"/>
    </row>
    <row r="5" spans="1:35" ht="20.100000000000001" customHeight="1">
      <c r="A5" s="182">
        <v>44964</v>
      </c>
      <c r="B5" s="181"/>
      <c r="C5" s="181"/>
      <c r="D5" s="181"/>
      <c r="E5" s="181">
        <v>4</v>
      </c>
      <c r="F5" s="181"/>
      <c r="G5" s="181"/>
      <c r="H5" s="181"/>
      <c r="I5" s="181"/>
      <c r="J5" s="181"/>
      <c r="K5" s="181">
        <v>1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80"/>
      <c r="W5" s="80"/>
      <c r="X5" s="80"/>
      <c r="Y5" s="80"/>
      <c r="Z5" s="80"/>
      <c r="AA5" s="80"/>
    </row>
    <row r="6" spans="1:35" ht="17.25" customHeight="1">
      <c r="A6" s="102" t="s">
        <v>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</row>
    <row r="7" spans="1:35" ht="15" customHeight="1">
      <c r="A7" s="161" t="s">
        <v>8</v>
      </c>
      <c r="B7" s="162"/>
      <c r="C7" s="109" t="s">
        <v>83</v>
      </c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1"/>
    </row>
    <row r="8" spans="1:35" ht="15" customHeight="1">
      <c r="A8" s="150" t="s">
        <v>9</v>
      </c>
      <c r="B8" s="151"/>
      <c r="C8" s="80" t="s">
        <v>84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180" t="s">
        <v>10</v>
      </c>
      <c r="P8" s="180"/>
      <c r="Q8" s="166" t="s">
        <v>87</v>
      </c>
      <c r="R8" s="167"/>
      <c r="S8" s="168"/>
      <c r="T8" s="150" t="s">
        <v>11</v>
      </c>
      <c r="U8" s="151"/>
      <c r="V8" s="169"/>
      <c r="W8" s="109" t="s">
        <v>70</v>
      </c>
      <c r="X8" s="110"/>
      <c r="Y8" s="156"/>
      <c r="Z8" s="156"/>
      <c r="AA8" s="157"/>
    </row>
    <row r="9" spans="1:35" ht="15" customHeight="1">
      <c r="A9" s="161" t="s">
        <v>12</v>
      </c>
      <c r="B9" s="162"/>
      <c r="C9" s="109" t="s">
        <v>86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  <c r="T9" s="163" t="s">
        <v>13</v>
      </c>
      <c r="U9" s="164"/>
      <c r="V9" s="165"/>
      <c r="W9" s="109" t="s">
        <v>78</v>
      </c>
      <c r="X9" s="110"/>
      <c r="Y9" s="156"/>
      <c r="Z9" s="156"/>
      <c r="AA9" s="157"/>
    </row>
    <row r="10" spans="1:35" ht="15" customHeight="1">
      <c r="A10" s="150" t="s">
        <v>14</v>
      </c>
      <c r="B10" s="151"/>
      <c r="C10" s="109" t="s">
        <v>88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  <c r="T10" s="163" t="s">
        <v>15</v>
      </c>
      <c r="U10" s="164"/>
      <c r="V10" s="165"/>
      <c r="W10" s="109" t="s">
        <v>72</v>
      </c>
      <c r="X10" s="110"/>
      <c r="Y10" s="156"/>
      <c r="Z10" s="156"/>
      <c r="AA10" s="157"/>
    </row>
    <row r="11" spans="1:35" ht="15" customHeight="1">
      <c r="A11" s="150" t="s">
        <v>16</v>
      </c>
      <c r="B11" s="151"/>
      <c r="C11" s="109" t="s">
        <v>89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1"/>
      <c r="T11" s="160" t="s">
        <v>17</v>
      </c>
      <c r="U11" s="158"/>
      <c r="V11" s="159"/>
      <c r="W11" s="109" t="s">
        <v>74</v>
      </c>
      <c r="X11" s="110"/>
      <c r="Y11" s="156"/>
      <c r="Z11" s="156"/>
      <c r="AA11" s="157"/>
    </row>
    <row r="12" spans="1:35" ht="15" customHeight="1">
      <c r="A12" s="161" t="s">
        <v>18</v>
      </c>
      <c r="B12" s="162"/>
      <c r="C12" s="109" t="s">
        <v>90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1"/>
      <c r="T12" s="160" t="s">
        <v>19</v>
      </c>
      <c r="U12" s="158"/>
      <c r="V12" s="159"/>
      <c r="W12" s="109" t="s">
        <v>73</v>
      </c>
      <c r="X12" s="110"/>
      <c r="Y12" s="156"/>
      <c r="Z12" s="156"/>
      <c r="AA12" s="157"/>
    </row>
    <row r="13" spans="1:35" ht="15" customHeight="1">
      <c r="A13" s="150" t="s">
        <v>20</v>
      </c>
      <c r="B13" s="151"/>
      <c r="C13" s="152" t="s">
        <v>85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  <c r="T13" s="153" t="s">
        <v>69</v>
      </c>
      <c r="U13" s="154"/>
      <c r="V13" s="155"/>
      <c r="W13" s="109"/>
      <c r="X13" s="110"/>
      <c r="Y13" s="156"/>
      <c r="Z13" s="156"/>
      <c r="AA13" s="157"/>
      <c r="AI13" s="1" t="s">
        <v>81</v>
      </c>
    </row>
    <row r="14" spans="1:35" ht="14.25" customHeight="1">
      <c r="A14" s="112" t="s">
        <v>21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30"/>
      <c r="V14" s="74" t="s">
        <v>22</v>
      </c>
      <c r="W14" s="158"/>
      <c r="X14" s="158"/>
      <c r="Y14" s="158"/>
      <c r="Z14" s="158"/>
      <c r="AA14" s="159"/>
      <c r="AD14" s="1" t="s">
        <v>82</v>
      </c>
    </row>
    <row r="15" spans="1:35" ht="14.25" customHeight="1">
      <c r="A15" s="140" t="s">
        <v>12</v>
      </c>
      <c r="B15" s="140"/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3"/>
      <c r="V15" s="112" t="s">
        <v>23</v>
      </c>
      <c r="W15" s="147"/>
      <c r="X15" s="147"/>
      <c r="Y15" s="147"/>
      <c r="Z15" s="147"/>
      <c r="AA15" s="148"/>
    </row>
    <row r="16" spans="1:35" ht="14.25" customHeight="1">
      <c r="A16" s="140"/>
      <c r="B16" s="140"/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6"/>
      <c r="V16" s="131" t="s">
        <v>79</v>
      </c>
      <c r="W16" s="132"/>
      <c r="X16" s="132"/>
      <c r="Y16" s="132"/>
      <c r="Z16" s="132"/>
      <c r="AA16" s="133"/>
    </row>
    <row r="17" spans="1:44" ht="14.25" customHeight="1">
      <c r="A17" s="149" t="s">
        <v>14</v>
      </c>
      <c r="B17" s="149"/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3"/>
      <c r="V17" s="137" t="s">
        <v>24</v>
      </c>
      <c r="W17" s="129"/>
      <c r="X17" s="129"/>
      <c r="Y17" s="129"/>
      <c r="Z17" s="129"/>
      <c r="AA17" s="130"/>
    </row>
    <row r="18" spans="1:44" ht="14.25" customHeight="1">
      <c r="A18" s="149"/>
      <c r="B18" s="149"/>
      <c r="C18" s="144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6"/>
      <c r="V18" s="131"/>
      <c r="W18" s="132"/>
      <c r="X18" s="132"/>
      <c r="Y18" s="132"/>
      <c r="Z18" s="132"/>
      <c r="AA18" s="133"/>
    </row>
    <row r="19" spans="1:44" ht="14.25" customHeight="1">
      <c r="A19" s="118" t="s">
        <v>25</v>
      </c>
      <c r="B19" s="119"/>
      <c r="C19" s="122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4"/>
      <c r="V19" s="128" t="s">
        <v>26</v>
      </c>
      <c r="W19" s="129"/>
      <c r="X19" s="129"/>
      <c r="Y19" s="129"/>
      <c r="Z19" s="129"/>
      <c r="AA19" s="130"/>
    </row>
    <row r="20" spans="1:44" ht="14.25" customHeight="1">
      <c r="A20" s="120"/>
      <c r="B20" s="121"/>
      <c r="C20" s="125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7"/>
      <c r="V20" s="131"/>
      <c r="W20" s="132"/>
      <c r="X20" s="132"/>
      <c r="Y20" s="132"/>
      <c r="Z20" s="132"/>
      <c r="AA20" s="133"/>
    </row>
    <row r="21" spans="1:44" ht="20.100000000000001" customHeight="1">
      <c r="A21" s="112" t="s">
        <v>27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3"/>
      <c r="L21" s="114" t="s">
        <v>28</v>
      </c>
      <c r="M21" s="114"/>
      <c r="N21" s="114"/>
      <c r="O21" s="114"/>
      <c r="P21" s="113"/>
      <c r="Q21" s="134" t="s">
        <v>29</v>
      </c>
      <c r="R21" s="135"/>
      <c r="S21" s="135"/>
      <c r="T21" s="135"/>
      <c r="U21" s="136"/>
      <c r="V21" s="137" t="s">
        <v>30</v>
      </c>
      <c r="W21" s="138"/>
      <c r="X21" s="138"/>
      <c r="Y21" s="138"/>
      <c r="Z21" s="138"/>
      <c r="AA21" s="139"/>
      <c r="AL21" s="13"/>
    </row>
    <row r="22" spans="1:44" ht="20.100000000000001" customHeight="1">
      <c r="A22" s="103" t="s">
        <v>91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5"/>
      <c r="L22" s="106">
        <v>44971</v>
      </c>
      <c r="M22" s="107"/>
      <c r="N22" s="107"/>
      <c r="O22" s="107"/>
      <c r="P22" s="108"/>
      <c r="Q22" s="103"/>
      <c r="R22" s="104"/>
      <c r="S22" s="104"/>
      <c r="T22" s="104"/>
      <c r="U22" s="105"/>
      <c r="V22" s="109"/>
      <c r="W22" s="110"/>
      <c r="X22" s="110"/>
      <c r="Y22" s="110"/>
      <c r="Z22" s="110"/>
      <c r="AA22" s="111"/>
    </row>
    <row r="23" spans="1:44" ht="9.9499999999999993" customHeight="1">
      <c r="A23" s="5"/>
      <c r="B23" s="5"/>
      <c r="C23" s="4"/>
      <c r="D23" s="4"/>
      <c r="E23" s="4"/>
      <c r="F23" s="4"/>
      <c r="G23" s="4"/>
      <c r="H23" s="4"/>
      <c r="I23" s="4"/>
      <c r="J23" s="4"/>
      <c r="K23" s="4"/>
      <c r="L23" s="6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2"/>
      <c r="Y23" s="2"/>
      <c r="Z23" s="2"/>
      <c r="AA23" s="2"/>
    </row>
    <row r="24" spans="1:44" ht="20.100000000000001" customHeight="1">
      <c r="A24" s="74" t="s">
        <v>31</v>
      </c>
      <c r="B24" s="75"/>
      <c r="C24" s="112" t="s">
        <v>32</v>
      </c>
      <c r="D24" s="113"/>
      <c r="E24" s="112" t="s">
        <v>1</v>
      </c>
      <c r="F24" s="114"/>
      <c r="G24" s="114"/>
      <c r="H24" s="113"/>
      <c r="I24" s="112" t="s">
        <v>33</v>
      </c>
      <c r="J24" s="114"/>
      <c r="K24" s="114"/>
      <c r="L24" s="113"/>
      <c r="M24" s="102" t="s">
        <v>34</v>
      </c>
      <c r="N24" s="102"/>
      <c r="O24" s="102"/>
      <c r="P24" s="102"/>
      <c r="Q24" s="102"/>
      <c r="R24" s="102"/>
      <c r="S24" s="102"/>
      <c r="T24" s="102"/>
      <c r="U24" s="102" t="s">
        <v>35</v>
      </c>
      <c r="V24" s="102"/>
      <c r="W24" s="102"/>
      <c r="X24" s="102" t="s">
        <v>36</v>
      </c>
      <c r="Y24" s="102"/>
      <c r="Z24" s="102"/>
      <c r="AA24" s="102"/>
    </row>
    <row r="25" spans="1:44" ht="81.75" customHeight="1">
      <c r="A25" s="17">
        <v>1</v>
      </c>
      <c r="B25" s="18"/>
      <c r="C25" s="19" t="s">
        <v>75</v>
      </c>
      <c r="D25" s="20"/>
      <c r="E25" s="19" t="s">
        <v>92</v>
      </c>
      <c r="F25" s="21"/>
      <c r="G25" s="21"/>
      <c r="H25" s="20"/>
      <c r="I25" s="19" t="s">
        <v>80</v>
      </c>
      <c r="J25" s="21"/>
      <c r="K25" s="21"/>
      <c r="L25" s="20"/>
      <c r="M25" s="115" t="s">
        <v>94</v>
      </c>
      <c r="N25" s="116"/>
      <c r="O25" s="116"/>
      <c r="P25" s="116"/>
      <c r="Q25" s="116"/>
      <c r="R25" s="116"/>
      <c r="S25" s="116"/>
      <c r="T25" s="117"/>
      <c r="U25" s="98">
        <v>2823</v>
      </c>
      <c r="V25" s="98"/>
      <c r="W25" s="98"/>
      <c r="X25" s="99">
        <f>A25*U25</f>
        <v>2823</v>
      </c>
      <c r="Y25" s="100"/>
      <c r="Z25" s="100"/>
      <c r="AA25" s="101"/>
      <c r="AQ25" s="11"/>
      <c r="AR25" s="11"/>
    </row>
    <row r="26" spans="1:44" ht="34.5" customHeight="1">
      <c r="A26" s="36" t="s">
        <v>37</v>
      </c>
      <c r="B26" s="36"/>
      <c r="C26" s="36"/>
      <c r="D26" s="36"/>
      <c r="E26" s="36"/>
      <c r="F26" s="36"/>
      <c r="G26" s="37" t="s">
        <v>95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9"/>
      <c r="U26" s="14" t="s">
        <v>38</v>
      </c>
      <c r="V26" s="15"/>
      <c r="W26" s="16"/>
      <c r="X26" s="45">
        <f>SUM(X25:AA25)</f>
        <v>2823</v>
      </c>
      <c r="Y26" s="44"/>
      <c r="Z26" s="44"/>
      <c r="AA26" s="44"/>
      <c r="AQ26" s="12"/>
    </row>
    <row r="27" spans="1:44" ht="20.100000000000001" customHeight="1">
      <c r="A27" s="40" t="s">
        <v>39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2"/>
      <c r="U27" s="14" t="s">
        <v>40</v>
      </c>
      <c r="V27" s="15"/>
      <c r="W27" s="16"/>
      <c r="X27" s="43">
        <f>X26*0.16</f>
        <v>451.68</v>
      </c>
      <c r="Y27" s="44"/>
      <c r="Z27" s="44"/>
      <c r="AA27" s="44"/>
    </row>
    <row r="28" spans="1:44" ht="20.25" customHeight="1">
      <c r="A28" s="183" t="s">
        <v>96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5"/>
      <c r="U28" s="14" t="s">
        <v>41</v>
      </c>
      <c r="V28" s="15"/>
      <c r="W28" s="16"/>
      <c r="X28" s="45">
        <f>X26+X27</f>
        <v>3274.68</v>
      </c>
      <c r="Y28" s="44"/>
      <c r="Z28" s="44"/>
      <c r="AA28" s="44"/>
    </row>
    <row r="29" spans="1:44" ht="9" customHeight="1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8"/>
      <c r="U29" s="74" t="s">
        <v>42</v>
      </c>
      <c r="V29" s="75"/>
      <c r="W29" s="75"/>
      <c r="X29" s="78"/>
      <c r="Y29" s="78"/>
      <c r="Z29" s="78"/>
      <c r="AA29" s="79"/>
    </row>
    <row r="30" spans="1:44" ht="9" customHeight="1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8"/>
      <c r="U30" s="80" t="s">
        <v>93</v>
      </c>
      <c r="V30" s="80"/>
      <c r="W30" s="80"/>
      <c r="X30" s="80"/>
      <c r="Y30" s="80"/>
      <c r="Z30" s="80"/>
      <c r="AA30" s="80"/>
    </row>
    <row r="31" spans="1:44" ht="9" customHeight="1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8"/>
      <c r="U31" s="80"/>
      <c r="V31" s="80"/>
      <c r="W31" s="80"/>
      <c r="X31" s="80"/>
      <c r="Y31" s="80"/>
      <c r="Z31" s="80"/>
      <c r="AA31" s="80"/>
    </row>
    <row r="32" spans="1:44" ht="9" customHeight="1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8"/>
      <c r="U32" s="81" t="s">
        <v>57</v>
      </c>
      <c r="V32" s="81"/>
      <c r="W32" s="81"/>
      <c r="X32" s="81"/>
      <c r="Y32" s="81"/>
      <c r="Z32" s="81"/>
      <c r="AA32" s="81"/>
    </row>
    <row r="33" spans="1:27" ht="9" customHeight="1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8"/>
      <c r="U33" s="44"/>
      <c r="V33" s="44"/>
      <c r="W33" s="44"/>
      <c r="X33" s="44"/>
      <c r="Y33" s="44"/>
      <c r="Z33" s="44"/>
      <c r="AA33" s="44"/>
    </row>
    <row r="34" spans="1:27" ht="9" customHeight="1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1"/>
      <c r="U34" s="44"/>
      <c r="V34" s="44"/>
      <c r="W34" s="44"/>
      <c r="X34" s="44"/>
      <c r="Y34" s="44"/>
      <c r="Z34" s="44"/>
      <c r="AA34" s="44"/>
    </row>
    <row r="35" spans="1:27" ht="9" customHeight="1">
      <c r="A35" s="83" t="s">
        <v>47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2" t="s">
        <v>58</v>
      </c>
      <c r="V35" s="82"/>
      <c r="W35" s="82"/>
      <c r="X35" s="82"/>
      <c r="Y35" s="82"/>
      <c r="Z35" s="82"/>
      <c r="AA35" s="82"/>
    </row>
    <row r="36" spans="1:27" ht="9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2"/>
      <c r="V36" s="82"/>
      <c r="W36" s="82"/>
      <c r="X36" s="82"/>
      <c r="Y36" s="82"/>
      <c r="Z36" s="82"/>
      <c r="AA36" s="82"/>
    </row>
    <row r="37" spans="1:27" ht="20.100000000000001" customHeight="1">
      <c r="A37" s="87" t="s">
        <v>54</v>
      </c>
      <c r="B37" s="77"/>
      <c r="C37" s="77"/>
      <c r="D37" s="77"/>
      <c r="E37" s="77"/>
      <c r="F37" s="77"/>
      <c r="G37" s="8"/>
      <c r="H37" s="88" t="s">
        <v>59</v>
      </c>
      <c r="I37" s="88"/>
      <c r="J37" s="88"/>
      <c r="K37" s="88"/>
      <c r="L37" s="88"/>
      <c r="M37" s="88"/>
      <c r="N37" s="8" t="s">
        <v>76</v>
      </c>
      <c r="O37" s="88" t="s">
        <v>60</v>
      </c>
      <c r="P37" s="88"/>
      <c r="Q37" s="88"/>
      <c r="R37" s="88"/>
      <c r="S37" s="88"/>
      <c r="T37" s="8"/>
      <c r="U37" s="75" t="s">
        <v>68</v>
      </c>
      <c r="V37" s="75"/>
      <c r="W37" s="75"/>
      <c r="X37" s="75"/>
      <c r="Y37" s="75"/>
      <c r="Z37" s="75"/>
      <c r="AA37" s="76"/>
    </row>
    <row r="38" spans="1:27" ht="20.100000000000001" customHeight="1">
      <c r="A38" s="87" t="s">
        <v>61</v>
      </c>
      <c r="B38" s="77"/>
      <c r="C38" s="77"/>
      <c r="D38" s="77"/>
      <c r="E38" s="77"/>
      <c r="F38" s="77"/>
      <c r="G38" s="77"/>
      <c r="H38" s="77" t="s">
        <v>55</v>
      </c>
      <c r="I38" s="77"/>
      <c r="J38" s="77"/>
      <c r="K38" s="9"/>
      <c r="L38" s="87" t="s">
        <v>56</v>
      </c>
      <c r="M38" s="77"/>
      <c r="N38" s="89"/>
      <c r="O38" s="9"/>
      <c r="P38" s="77"/>
      <c r="Q38" s="77"/>
      <c r="R38" s="77"/>
      <c r="S38" s="77"/>
      <c r="T38" s="10"/>
      <c r="U38" s="90"/>
      <c r="V38" s="91"/>
      <c r="W38" s="91"/>
      <c r="X38" s="91"/>
      <c r="Y38" s="91"/>
      <c r="Z38" s="91"/>
      <c r="AA38" s="92"/>
    </row>
    <row r="39" spans="1:27" ht="15.75" customHeight="1">
      <c r="A39" s="96" t="s">
        <v>71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3"/>
      <c r="V39" s="94"/>
      <c r="W39" s="94"/>
      <c r="X39" s="94"/>
      <c r="Y39" s="94"/>
      <c r="Z39" s="94"/>
      <c r="AA39" s="95"/>
    </row>
    <row r="40" spans="1:27" ht="11.25" customHeight="1">
      <c r="A40" s="74" t="s">
        <v>43</v>
      </c>
      <c r="B40" s="75"/>
      <c r="C40" s="75"/>
      <c r="D40" s="75"/>
      <c r="E40" s="75"/>
      <c r="F40" s="75"/>
      <c r="G40" s="76"/>
      <c r="H40" s="74" t="s">
        <v>44</v>
      </c>
      <c r="I40" s="75"/>
      <c r="J40" s="75"/>
      <c r="K40" s="75"/>
      <c r="L40" s="76"/>
      <c r="M40" s="74" t="s">
        <v>45</v>
      </c>
      <c r="N40" s="75"/>
      <c r="O40" s="75"/>
      <c r="P40" s="75"/>
      <c r="Q40" s="75"/>
      <c r="R40" s="75"/>
      <c r="S40" s="76"/>
      <c r="T40" s="74" t="s">
        <v>46</v>
      </c>
      <c r="U40" s="75"/>
      <c r="V40" s="75"/>
      <c r="W40" s="75"/>
      <c r="X40" s="75"/>
      <c r="Y40" s="75"/>
      <c r="Z40" s="75"/>
      <c r="AA40" s="76"/>
    </row>
    <row r="41" spans="1:27" ht="13.5" customHeight="1">
      <c r="A41" s="70"/>
      <c r="B41" s="71"/>
      <c r="C41" s="71"/>
      <c r="D41" s="71"/>
      <c r="E41" s="71"/>
      <c r="F41" s="71"/>
      <c r="G41" s="72"/>
      <c r="H41" s="70"/>
      <c r="I41" s="71"/>
      <c r="J41" s="71"/>
      <c r="K41" s="71"/>
      <c r="L41" s="72"/>
      <c r="M41" s="192" t="s">
        <v>77</v>
      </c>
      <c r="N41" s="193"/>
      <c r="O41" s="193"/>
      <c r="P41" s="193"/>
      <c r="Q41" s="193"/>
      <c r="R41" s="193"/>
      <c r="S41" s="194"/>
      <c r="T41" s="70"/>
      <c r="U41" s="71"/>
      <c r="V41" s="71"/>
      <c r="W41" s="71"/>
      <c r="X41" s="71"/>
      <c r="Y41" s="71"/>
      <c r="Z41" s="71"/>
      <c r="AA41" s="72"/>
    </row>
    <row r="43" spans="1:27" ht="20.100000000000001" customHeight="1">
      <c r="B43" s="73"/>
      <c r="C43" s="73"/>
      <c r="D43" s="73"/>
      <c r="E43" s="73"/>
      <c r="F43" s="73"/>
      <c r="G43" s="73"/>
      <c r="R43" s="73"/>
      <c r="S43" s="73"/>
      <c r="T43" s="73"/>
      <c r="U43" s="73"/>
      <c r="V43" s="73"/>
      <c r="W43" s="73"/>
      <c r="X43" s="7"/>
    </row>
    <row r="44" spans="1:27" ht="20.100000000000001" customHeight="1">
      <c r="B44" s="7"/>
      <c r="C44" s="7"/>
      <c r="D44" s="7"/>
      <c r="E44" s="7"/>
      <c r="F44" s="7"/>
      <c r="G44" s="7"/>
      <c r="R44" s="7"/>
      <c r="S44" s="7"/>
      <c r="T44" s="7"/>
      <c r="U44" s="7"/>
      <c r="V44" s="7"/>
      <c r="W44" s="7"/>
      <c r="X44" s="7"/>
    </row>
    <row r="45" spans="1:27" ht="20.100000000000001" customHeight="1">
      <c r="B45" s="7"/>
      <c r="C45" s="7"/>
      <c r="D45" s="7"/>
      <c r="E45" s="7"/>
      <c r="F45" s="7"/>
      <c r="G45" s="7"/>
      <c r="R45" s="7"/>
      <c r="S45" s="7"/>
      <c r="T45" s="7"/>
      <c r="U45" s="7"/>
      <c r="V45" s="7"/>
      <c r="W45" s="7"/>
      <c r="X45" s="7"/>
    </row>
    <row r="46" spans="1:27" ht="20.100000000000001" customHeight="1">
      <c r="A46" s="33" t="s">
        <v>48</v>
      </c>
      <c r="B46" s="34"/>
      <c r="C46" s="34"/>
      <c r="D46" s="34"/>
      <c r="E46" s="34"/>
      <c r="F46" s="35"/>
      <c r="G46" s="33" t="s">
        <v>49</v>
      </c>
      <c r="H46" s="34"/>
      <c r="I46" s="34"/>
      <c r="J46" s="34"/>
      <c r="K46" s="34"/>
      <c r="L46" s="35"/>
      <c r="M46" s="33" t="s">
        <v>50</v>
      </c>
      <c r="N46" s="34"/>
      <c r="O46" s="34"/>
      <c r="P46" s="34"/>
      <c r="Q46" s="34"/>
      <c r="R46" s="34"/>
      <c r="S46" s="35"/>
      <c r="T46" s="23" t="s">
        <v>51</v>
      </c>
      <c r="U46" s="23"/>
      <c r="V46" s="23"/>
      <c r="W46" s="23"/>
      <c r="X46" s="33" t="s">
        <v>52</v>
      </c>
      <c r="Y46" s="34"/>
      <c r="Z46" s="34"/>
      <c r="AA46" s="35"/>
    </row>
    <row r="47" spans="1:27" ht="20.100000000000001" customHeight="1">
      <c r="A47" s="52"/>
      <c r="B47" s="53"/>
      <c r="C47" s="53"/>
      <c r="D47" s="53"/>
      <c r="E47" s="53"/>
      <c r="F47" s="54"/>
      <c r="G47" s="52"/>
      <c r="H47" s="53"/>
      <c r="I47" s="53"/>
      <c r="J47" s="53"/>
      <c r="K47" s="53"/>
      <c r="L47" s="54"/>
      <c r="M47" s="52"/>
      <c r="N47" s="53"/>
      <c r="O47" s="53"/>
      <c r="P47" s="53"/>
      <c r="Q47" s="53"/>
      <c r="R47" s="53"/>
      <c r="S47" s="54"/>
      <c r="T47" s="52"/>
      <c r="U47" s="53"/>
      <c r="V47" s="53"/>
      <c r="W47" s="54"/>
      <c r="X47" s="24">
        <v>0</v>
      </c>
      <c r="Y47" s="25"/>
      <c r="Z47" s="25"/>
      <c r="AA47" s="26"/>
    </row>
    <row r="48" spans="1:27" ht="20.100000000000001" customHeight="1">
      <c r="A48" s="55"/>
      <c r="B48" s="56"/>
      <c r="C48" s="56"/>
      <c r="D48" s="56"/>
      <c r="E48" s="56"/>
      <c r="F48" s="57"/>
      <c r="G48" s="55"/>
      <c r="H48" s="56"/>
      <c r="I48" s="56"/>
      <c r="J48" s="56"/>
      <c r="K48" s="56"/>
      <c r="L48" s="57"/>
      <c r="M48" s="55"/>
      <c r="N48" s="56"/>
      <c r="O48" s="56"/>
      <c r="P48" s="56"/>
      <c r="Q48" s="56"/>
      <c r="R48" s="56"/>
      <c r="S48" s="57"/>
      <c r="T48" s="55"/>
      <c r="U48" s="56"/>
      <c r="V48" s="56"/>
      <c r="W48" s="57"/>
      <c r="X48" s="27"/>
      <c r="Y48" s="28"/>
      <c r="Z48" s="28"/>
      <c r="AA48" s="29"/>
    </row>
    <row r="49" spans="1:27" ht="20.100000000000001" customHeight="1">
      <c r="A49" s="55"/>
      <c r="B49" s="56"/>
      <c r="C49" s="56"/>
      <c r="D49" s="56"/>
      <c r="E49" s="56"/>
      <c r="F49" s="57"/>
      <c r="G49" s="55"/>
      <c r="H49" s="56"/>
      <c r="I49" s="56"/>
      <c r="J49" s="56"/>
      <c r="K49" s="56"/>
      <c r="L49" s="57"/>
      <c r="M49" s="55"/>
      <c r="N49" s="56"/>
      <c r="O49" s="56"/>
      <c r="P49" s="56"/>
      <c r="Q49" s="56"/>
      <c r="R49" s="56"/>
      <c r="S49" s="57"/>
      <c r="T49" s="55"/>
      <c r="U49" s="56"/>
      <c r="V49" s="56"/>
      <c r="W49" s="57"/>
      <c r="X49" s="27"/>
      <c r="Y49" s="28"/>
      <c r="Z49" s="28"/>
      <c r="AA49" s="29"/>
    </row>
    <row r="50" spans="1:27" ht="20.100000000000001" customHeight="1">
      <c r="A50" s="55"/>
      <c r="B50" s="56"/>
      <c r="C50" s="56"/>
      <c r="D50" s="56"/>
      <c r="E50" s="56"/>
      <c r="F50" s="57"/>
      <c r="G50" s="55"/>
      <c r="H50" s="56"/>
      <c r="I50" s="56"/>
      <c r="J50" s="56"/>
      <c r="K50" s="56"/>
      <c r="L50" s="57"/>
      <c r="M50" s="55"/>
      <c r="N50" s="56"/>
      <c r="O50" s="56"/>
      <c r="P50" s="56"/>
      <c r="Q50" s="56"/>
      <c r="R50" s="56"/>
      <c r="S50" s="57"/>
      <c r="T50" s="55"/>
      <c r="U50" s="56"/>
      <c r="V50" s="56"/>
      <c r="W50" s="57"/>
      <c r="X50" s="27"/>
      <c r="Y50" s="28"/>
      <c r="Z50" s="28"/>
      <c r="AA50" s="29"/>
    </row>
    <row r="51" spans="1:27" ht="20.100000000000001" customHeight="1">
      <c r="A51" s="58"/>
      <c r="B51" s="59"/>
      <c r="C51" s="59"/>
      <c r="D51" s="59"/>
      <c r="E51" s="59"/>
      <c r="F51" s="60"/>
      <c r="G51" s="58"/>
      <c r="H51" s="59"/>
      <c r="I51" s="59"/>
      <c r="J51" s="59"/>
      <c r="K51" s="59"/>
      <c r="L51" s="60"/>
      <c r="M51" s="58"/>
      <c r="N51" s="59"/>
      <c r="O51" s="59"/>
      <c r="P51" s="59"/>
      <c r="Q51" s="59"/>
      <c r="R51" s="59"/>
      <c r="S51" s="60"/>
      <c r="T51" s="55"/>
      <c r="U51" s="56"/>
      <c r="V51" s="56"/>
      <c r="W51" s="57"/>
      <c r="X51" s="27"/>
      <c r="Y51" s="28"/>
      <c r="Z51" s="28"/>
      <c r="AA51" s="29"/>
    </row>
    <row r="52" spans="1:27" ht="20.100000000000001" customHeight="1">
      <c r="A52" s="46" t="s">
        <v>53</v>
      </c>
      <c r="B52" s="47"/>
      <c r="C52" s="47"/>
      <c r="D52" s="47"/>
      <c r="E52" s="47"/>
      <c r="F52" s="48"/>
      <c r="G52" s="46" t="s">
        <v>53</v>
      </c>
      <c r="H52" s="47"/>
      <c r="I52" s="47"/>
      <c r="J52" s="47"/>
      <c r="K52" s="47"/>
      <c r="L52" s="48"/>
      <c r="M52" s="46" t="s">
        <v>53</v>
      </c>
      <c r="N52" s="47"/>
      <c r="O52" s="47"/>
      <c r="P52" s="47"/>
      <c r="Q52" s="47"/>
      <c r="R52" s="47"/>
      <c r="S52" s="48"/>
      <c r="T52" s="55"/>
      <c r="U52" s="56"/>
      <c r="V52" s="56"/>
      <c r="W52" s="57"/>
      <c r="X52" s="27"/>
      <c r="Y52" s="28"/>
      <c r="Z52" s="28"/>
      <c r="AA52" s="29"/>
    </row>
    <row r="53" spans="1:27" ht="20.100000000000001" customHeight="1">
      <c r="A53" s="49"/>
      <c r="B53" s="50"/>
      <c r="C53" s="50"/>
      <c r="D53" s="50"/>
      <c r="E53" s="50"/>
      <c r="F53" s="51"/>
      <c r="G53" s="49"/>
      <c r="H53" s="50"/>
      <c r="I53" s="50"/>
      <c r="J53" s="50"/>
      <c r="K53" s="50"/>
      <c r="L53" s="51"/>
      <c r="M53" s="49"/>
      <c r="N53" s="50"/>
      <c r="O53" s="50"/>
      <c r="P53" s="50"/>
      <c r="Q53" s="50"/>
      <c r="R53" s="50"/>
      <c r="S53" s="51"/>
      <c r="T53" s="58"/>
      <c r="U53" s="59"/>
      <c r="V53" s="59"/>
      <c r="W53" s="60"/>
      <c r="X53" s="30"/>
      <c r="Y53" s="31"/>
      <c r="Z53" s="31"/>
      <c r="AA53" s="32"/>
    </row>
    <row r="56" spans="1:27" ht="20.100000000000001" customHeight="1">
      <c r="A56" s="33" t="s">
        <v>48</v>
      </c>
      <c r="B56" s="34"/>
      <c r="C56" s="34"/>
      <c r="D56" s="34"/>
      <c r="E56" s="34"/>
      <c r="F56" s="35"/>
      <c r="G56" s="33" t="s">
        <v>49</v>
      </c>
      <c r="H56" s="34"/>
      <c r="I56" s="34"/>
      <c r="J56" s="34"/>
      <c r="K56" s="34"/>
      <c r="L56" s="35"/>
      <c r="M56" s="33" t="s">
        <v>50</v>
      </c>
      <c r="N56" s="34"/>
      <c r="O56" s="34"/>
      <c r="P56" s="34"/>
      <c r="Q56" s="34"/>
      <c r="R56" s="34"/>
      <c r="S56" s="35"/>
      <c r="T56" s="23" t="s">
        <v>51</v>
      </c>
      <c r="U56" s="23"/>
      <c r="V56" s="23"/>
      <c r="W56" s="23"/>
      <c r="X56" s="33" t="s">
        <v>52</v>
      </c>
      <c r="Y56" s="34"/>
      <c r="Z56" s="34"/>
      <c r="AA56" s="35"/>
    </row>
    <row r="57" spans="1:27" ht="20.100000000000001" customHeight="1">
      <c r="A57" s="52"/>
      <c r="B57" s="53"/>
      <c r="C57" s="53"/>
      <c r="D57" s="53"/>
      <c r="E57" s="53"/>
      <c r="F57" s="54"/>
      <c r="G57" s="52"/>
      <c r="H57" s="53"/>
      <c r="I57" s="53"/>
      <c r="J57" s="53"/>
      <c r="K57" s="53"/>
      <c r="L57" s="54"/>
      <c r="M57" s="52"/>
      <c r="N57" s="53"/>
      <c r="O57" s="53"/>
      <c r="P57" s="53"/>
      <c r="Q57" s="53"/>
      <c r="R57" s="53"/>
      <c r="S57" s="54"/>
      <c r="T57" s="61" t="s">
        <v>62</v>
      </c>
      <c r="U57" s="62"/>
      <c r="V57" s="62"/>
      <c r="W57" s="63"/>
      <c r="X57" s="24">
        <v>1</v>
      </c>
      <c r="Y57" s="25"/>
      <c r="Z57" s="25"/>
      <c r="AA57" s="26"/>
    </row>
    <row r="58" spans="1:27" ht="20.100000000000001" customHeight="1">
      <c r="A58" s="55"/>
      <c r="B58" s="56"/>
      <c r="C58" s="56"/>
      <c r="D58" s="56"/>
      <c r="E58" s="56"/>
      <c r="F58" s="57"/>
      <c r="G58" s="55"/>
      <c r="H58" s="56"/>
      <c r="I58" s="56"/>
      <c r="J58" s="56"/>
      <c r="K58" s="56"/>
      <c r="L58" s="57"/>
      <c r="M58" s="55"/>
      <c r="N58" s="56"/>
      <c r="O58" s="56"/>
      <c r="P58" s="56"/>
      <c r="Q58" s="56"/>
      <c r="R58" s="56"/>
      <c r="S58" s="57"/>
      <c r="T58" s="64"/>
      <c r="U58" s="65"/>
      <c r="V58" s="65"/>
      <c r="W58" s="66"/>
      <c r="X58" s="27"/>
      <c r="Y58" s="28"/>
      <c r="Z58" s="28"/>
      <c r="AA58" s="29"/>
    </row>
    <row r="59" spans="1:27" ht="20.100000000000001" customHeight="1">
      <c r="A59" s="55"/>
      <c r="B59" s="56"/>
      <c r="C59" s="56"/>
      <c r="D59" s="56"/>
      <c r="E59" s="56"/>
      <c r="F59" s="57"/>
      <c r="G59" s="55"/>
      <c r="H59" s="56"/>
      <c r="I59" s="56"/>
      <c r="J59" s="56"/>
      <c r="K59" s="56"/>
      <c r="L59" s="57"/>
      <c r="M59" s="55"/>
      <c r="N59" s="56"/>
      <c r="O59" s="56"/>
      <c r="P59" s="56"/>
      <c r="Q59" s="56"/>
      <c r="R59" s="56"/>
      <c r="S59" s="57"/>
      <c r="T59" s="64"/>
      <c r="U59" s="65"/>
      <c r="V59" s="65"/>
      <c r="W59" s="66"/>
      <c r="X59" s="27"/>
      <c r="Y59" s="28"/>
      <c r="Z59" s="28"/>
      <c r="AA59" s="29"/>
    </row>
    <row r="60" spans="1:27" ht="20.100000000000001" customHeight="1">
      <c r="A60" s="55"/>
      <c r="B60" s="56"/>
      <c r="C60" s="56"/>
      <c r="D60" s="56"/>
      <c r="E60" s="56"/>
      <c r="F60" s="57"/>
      <c r="G60" s="55"/>
      <c r="H60" s="56"/>
      <c r="I60" s="56"/>
      <c r="J60" s="56"/>
      <c r="K60" s="56"/>
      <c r="L60" s="57"/>
      <c r="M60" s="55"/>
      <c r="N60" s="56"/>
      <c r="O60" s="56"/>
      <c r="P60" s="56"/>
      <c r="Q60" s="56"/>
      <c r="R60" s="56"/>
      <c r="S60" s="57"/>
      <c r="T60" s="64"/>
      <c r="U60" s="65"/>
      <c r="V60" s="65"/>
      <c r="W60" s="66"/>
      <c r="X60" s="27"/>
      <c r="Y60" s="28"/>
      <c r="Z60" s="28"/>
      <c r="AA60" s="29"/>
    </row>
    <row r="61" spans="1:27" ht="20.100000000000001" customHeight="1">
      <c r="A61" s="58"/>
      <c r="B61" s="59"/>
      <c r="C61" s="59"/>
      <c r="D61" s="59"/>
      <c r="E61" s="59"/>
      <c r="F61" s="60"/>
      <c r="G61" s="58"/>
      <c r="H61" s="59"/>
      <c r="I61" s="59"/>
      <c r="J61" s="59"/>
      <c r="K61" s="59"/>
      <c r="L61" s="60"/>
      <c r="M61" s="58"/>
      <c r="N61" s="59"/>
      <c r="O61" s="59"/>
      <c r="P61" s="59"/>
      <c r="Q61" s="59"/>
      <c r="R61" s="59"/>
      <c r="S61" s="60"/>
      <c r="T61" s="64"/>
      <c r="U61" s="65"/>
      <c r="V61" s="65"/>
      <c r="W61" s="66"/>
      <c r="X61" s="27"/>
      <c r="Y61" s="28"/>
      <c r="Z61" s="28"/>
      <c r="AA61" s="29"/>
    </row>
    <row r="62" spans="1:27" ht="20.100000000000001" customHeight="1">
      <c r="A62" s="46" t="s">
        <v>53</v>
      </c>
      <c r="B62" s="47"/>
      <c r="C62" s="47"/>
      <c r="D62" s="47"/>
      <c r="E62" s="47"/>
      <c r="F62" s="48"/>
      <c r="G62" s="46" t="s">
        <v>53</v>
      </c>
      <c r="H62" s="47"/>
      <c r="I62" s="47"/>
      <c r="J62" s="47"/>
      <c r="K62" s="47"/>
      <c r="L62" s="48"/>
      <c r="M62" s="46" t="s">
        <v>53</v>
      </c>
      <c r="N62" s="47"/>
      <c r="O62" s="47"/>
      <c r="P62" s="47"/>
      <c r="Q62" s="47"/>
      <c r="R62" s="47"/>
      <c r="S62" s="48"/>
      <c r="T62" s="64"/>
      <c r="U62" s="65"/>
      <c r="V62" s="65"/>
      <c r="W62" s="66"/>
      <c r="X62" s="27"/>
      <c r="Y62" s="28"/>
      <c r="Z62" s="28"/>
      <c r="AA62" s="29"/>
    </row>
    <row r="63" spans="1:27" ht="20.100000000000001" customHeight="1">
      <c r="A63" s="49"/>
      <c r="B63" s="50"/>
      <c r="C63" s="50"/>
      <c r="D63" s="50"/>
      <c r="E63" s="50"/>
      <c r="F63" s="51"/>
      <c r="G63" s="49"/>
      <c r="H63" s="50"/>
      <c r="I63" s="50"/>
      <c r="J63" s="50"/>
      <c r="K63" s="50"/>
      <c r="L63" s="51"/>
      <c r="M63" s="49"/>
      <c r="N63" s="50"/>
      <c r="O63" s="50"/>
      <c r="P63" s="50"/>
      <c r="Q63" s="50"/>
      <c r="R63" s="50"/>
      <c r="S63" s="51"/>
      <c r="T63" s="67"/>
      <c r="U63" s="68"/>
      <c r="V63" s="68"/>
      <c r="W63" s="69"/>
      <c r="X63" s="30"/>
      <c r="Y63" s="31"/>
      <c r="Z63" s="31"/>
      <c r="AA63" s="32"/>
    </row>
    <row r="65" spans="1:27" ht="20.100000000000001" customHeight="1">
      <c r="A65" s="33" t="s">
        <v>48</v>
      </c>
      <c r="B65" s="34"/>
      <c r="C65" s="34"/>
      <c r="D65" s="34"/>
      <c r="E65" s="34"/>
      <c r="F65" s="35"/>
      <c r="G65" s="33" t="s">
        <v>49</v>
      </c>
      <c r="H65" s="34"/>
      <c r="I65" s="34"/>
      <c r="J65" s="34"/>
      <c r="K65" s="34"/>
      <c r="L65" s="35"/>
      <c r="M65" s="33" t="s">
        <v>50</v>
      </c>
      <c r="N65" s="34"/>
      <c r="O65" s="34"/>
      <c r="P65" s="34"/>
      <c r="Q65" s="34"/>
      <c r="R65" s="34"/>
      <c r="S65" s="35"/>
      <c r="T65" s="23" t="s">
        <v>51</v>
      </c>
      <c r="U65" s="23"/>
      <c r="V65" s="23"/>
      <c r="W65" s="23"/>
      <c r="X65" s="23" t="s">
        <v>52</v>
      </c>
      <c r="Y65" s="23"/>
      <c r="Z65" s="23"/>
      <c r="AA65" s="23"/>
    </row>
    <row r="66" spans="1:27" ht="20.100000000000001" customHeight="1">
      <c r="A66" s="52"/>
      <c r="B66" s="53"/>
      <c r="C66" s="53"/>
      <c r="D66" s="53"/>
      <c r="E66" s="53"/>
      <c r="F66" s="54"/>
      <c r="G66" s="52"/>
      <c r="H66" s="53"/>
      <c r="I66" s="53"/>
      <c r="J66" s="53"/>
      <c r="K66" s="53"/>
      <c r="L66" s="54"/>
      <c r="M66" s="52"/>
      <c r="N66" s="53"/>
      <c r="O66" s="53"/>
      <c r="P66" s="53"/>
      <c r="Q66" s="53"/>
      <c r="R66" s="53"/>
      <c r="S66" s="54"/>
      <c r="T66" s="61" t="s">
        <v>63</v>
      </c>
      <c r="U66" s="62"/>
      <c r="V66" s="62"/>
      <c r="W66" s="63"/>
      <c r="X66" s="22">
        <v>2</v>
      </c>
      <c r="Y66" s="22"/>
      <c r="Z66" s="22"/>
      <c r="AA66" s="22"/>
    </row>
    <row r="67" spans="1:27" ht="20.100000000000001" customHeight="1">
      <c r="A67" s="55"/>
      <c r="B67" s="56"/>
      <c r="C67" s="56"/>
      <c r="D67" s="56"/>
      <c r="E67" s="56"/>
      <c r="F67" s="57"/>
      <c r="G67" s="55"/>
      <c r="H67" s="56"/>
      <c r="I67" s="56"/>
      <c r="J67" s="56"/>
      <c r="K67" s="56"/>
      <c r="L67" s="57"/>
      <c r="M67" s="55"/>
      <c r="N67" s="56"/>
      <c r="O67" s="56"/>
      <c r="P67" s="56"/>
      <c r="Q67" s="56"/>
      <c r="R67" s="56"/>
      <c r="S67" s="57"/>
      <c r="T67" s="64"/>
      <c r="U67" s="65"/>
      <c r="V67" s="65"/>
      <c r="W67" s="66"/>
      <c r="X67" s="22"/>
      <c r="Y67" s="22"/>
      <c r="Z67" s="22"/>
      <c r="AA67" s="22"/>
    </row>
    <row r="68" spans="1:27" ht="20.100000000000001" customHeight="1">
      <c r="A68" s="55"/>
      <c r="B68" s="56"/>
      <c r="C68" s="56"/>
      <c r="D68" s="56"/>
      <c r="E68" s="56"/>
      <c r="F68" s="57"/>
      <c r="G68" s="55"/>
      <c r="H68" s="56"/>
      <c r="I68" s="56"/>
      <c r="J68" s="56"/>
      <c r="K68" s="56"/>
      <c r="L68" s="57"/>
      <c r="M68" s="55"/>
      <c r="N68" s="56"/>
      <c r="O68" s="56"/>
      <c r="P68" s="56"/>
      <c r="Q68" s="56"/>
      <c r="R68" s="56"/>
      <c r="S68" s="57"/>
      <c r="T68" s="64"/>
      <c r="U68" s="65"/>
      <c r="V68" s="65"/>
      <c r="W68" s="66"/>
      <c r="X68" s="22"/>
      <c r="Y68" s="22"/>
      <c r="Z68" s="22"/>
      <c r="AA68" s="22"/>
    </row>
    <row r="69" spans="1:27" ht="20.100000000000001" customHeight="1">
      <c r="A69" s="55"/>
      <c r="B69" s="56"/>
      <c r="C69" s="56"/>
      <c r="D69" s="56"/>
      <c r="E69" s="56"/>
      <c r="F69" s="57"/>
      <c r="G69" s="55"/>
      <c r="H69" s="56"/>
      <c r="I69" s="56"/>
      <c r="J69" s="56"/>
      <c r="K69" s="56"/>
      <c r="L69" s="57"/>
      <c r="M69" s="55"/>
      <c r="N69" s="56"/>
      <c r="O69" s="56"/>
      <c r="P69" s="56"/>
      <c r="Q69" s="56"/>
      <c r="R69" s="56"/>
      <c r="S69" s="57"/>
      <c r="T69" s="64"/>
      <c r="U69" s="65"/>
      <c r="V69" s="65"/>
      <c r="W69" s="66"/>
      <c r="X69" s="22"/>
      <c r="Y69" s="22"/>
      <c r="Z69" s="22"/>
      <c r="AA69" s="22"/>
    </row>
    <row r="70" spans="1:27" ht="20.100000000000001" customHeight="1">
      <c r="A70" s="58"/>
      <c r="B70" s="59"/>
      <c r="C70" s="59"/>
      <c r="D70" s="59"/>
      <c r="E70" s="59"/>
      <c r="F70" s="60"/>
      <c r="G70" s="58"/>
      <c r="H70" s="59"/>
      <c r="I70" s="59"/>
      <c r="J70" s="59"/>
      <c r="K70" s="59"/>
      <c r="L70" s="60"/>
      <c r="M70" s="58"/>
      <c r="N70" s="59"/>
      <c r="O70" s="59"/>
      <c r="P70" s="59"/>
      <c r="Q70" s="59"/>
      <c r="R70" s="59"/>
      <c r="S70" s="60"/>
      <c r="T70" s="64"/>
      <c r="U70" s="65"/>
      <c r="V70" s="65"/>
      <c r="W70" s="66"/>
      <c r="X70" s="22"/>
      <c r="Y70" s="22"/>
      <c r="Z70" s="22"/>
      <c r="AA70" s="22"/>
    </row>
    <row r="71" spans="1:27" ht="20.100000000000001" customHeight="1">
      <c r="A71" s="46" t="s">
        <v>53</v>
      </c>
      <c r="B71" s="47"/>
      <c r="C71" s="47"/>
      <c r="D71" s="47"/>
      <c r="E71" s="47"/>
      <c r="F71" s="48"/>
      <c r="G71" s="46" t="s">
        <v>53</v>
      </c>
      <c r="H71" s="47"/>
      <c r="I71" s="47"/>
      <c r="J71" s="47"/>
      <c r="K71" s="47"/>
      <c r="L71" s="48"/>
      <c r="M71" s="46" t="s">
        <v>53</v>
      </c>
      <c r="N71" s="47"/>
      <c r="O71" s="47"/>
      <c r="P71" s="47"/>
      <c r="Q71" s="47"/>
      <c r="R71" s="47"/>
      <c r="S71" s="48"/>
      <c r="T71" s="64"/>
      <c r="U71" s="65"/>
      <c r="V71" s="65"/>
      <c r="W71" s="66"/>
      <c r="X71" s="22"/>
      <c r="Y71" s="22"/>
      <c r="Z71" s="22"/>
      <c r="AA71" s="22"/>
    </row>
    <row r="72" spans="1:27" ht="20.100000000000001" customHeight="1">
      <c r="A72" s="49"/>
      <c r="B72" s="50"/>
      <c r="C72" s="50"/>
      <c r="D72" s="50"/>
      <c r="E72" s="50"/>
      <c r="F72" s="51"/>
      <c r="G72" s="49"/>
      <c r="H72" s="50"/>
      <c r="I72" s="50"/>
      <c r="J72" s="50"/>
      <c r="K72" s="50"/>
      <c r="L72" s="51"/>
      <c r="M72" s="49"/>
      <c r="N72" s="50"/>
      <c r="O72" s="50"/>
      <c r="P72" s="50"/>
      <c r="Q72" s="50"/>
      <c r="R72" s="50"/>
      <c r="S72" s="51"/>
      <c r="T72" s="67"/>
      <c r="U72" s="68"/>
      <c r="V72" s="68"/>
      <c r="W72" s="69"/>
      <c r="X72" s="22"/>
      <c r="Y72" s="22"/>
      <c r="Z72" s="22"/>
      <c r="AA72" s="22"/>
    </row>
  </sheetData>
  <mergeCells count="157">
    <mergeCell ref="A1:F2"/>
    <mergeCell ref="G1:H2"/>
    <mergeCell ref="I1:T1"/>
    <mergeCell ref="U1:V2"/>
    <mergeCell ref="W1:AA2"/>
    <mergeCell ref="I2:K2"/>
    <mergeCell ref="L2:T2"/>
    <mergeCell ref="O8:P8"/>
    <mergeCell ref="C8:N8"/>
    <mergeCell ref="A4:D4"/>
    <mergeCell ref="E4:J4"/>
    <mergeCell ref="K4:O4"/>
    <mergeCell ref="P4:U4"/>
    <mergeCell ref="V4:AA4"/>
    <mergeCell ref="V5:AA5"/>
    <mergeCell ref="P5:U5"/>
    <mergeCell ref="K5:O5"/>
    <mergeCell ref="E5:J5"/>
    <mergeCell ref="A5:D5"/>
    <mergeCell ref="A9:B9"/>
    <mergeCell ref="C9:S9"/>
    <mergeCell ref="T9:V9"/>
    <mergeCell ref="W9:AA9"/>
    <mergeCell ref="A10:B10"/>
    <mergeCell ref="C10:S10"/>
    <mergeCell ref="T10:V10"/>
    <mergeCell ref="W10:AA10"/>
    <mergeCell ref="A6:AA6"/>
    <mergeCell ref="A7:B7"/>
    <mergeCell ref="C7:AA7"/>
    <mergeCell ref="A8:B8"/>
    <mergeCell ref="Q8:S8"/>
    <mergeCell ref="T8:V8"/>
    <mergeCell ref="W8:AA8"/>
    <mergeCell ref="A13:B13"/>
    <mergeCell ref="C13:S13"/>
    <mergeCell ref="T13:V13"/>
    <mergeCell ref="W13:AA13"/>
    <mergeCell ref="A14:U14"/>
    <mergeCell ref="V14:AA14"/>
    <mergeCell ref="A11:B11"/>
    <mergeCell ref="C11:S11"/>
    <mergeCell ref="T11:V11"/>
    <mergeCell ref="W11:AA11"/>
    <mergeCell ref="A12:B12"/>
    <mergeCell ref="C12:S12"/>
    <mergeCell ref="T12:V12"/>
    <mergeCell ref="W12:AA12"/>
    <mergeCell ref="A19:B20"/>
    <mergeCell ref="C19:U20"/>
    <mergeCell ref="V19:AA19"/>
    <mergeCell ref="V20:AA20"/>
    <mergeCell ref="A21:K21"/>
    <mergeCell ref="L21:P21"/>
    <mergeCell ref="Q21:U21"/>
    <mergeCell ref="V21:AA21"/>
    <mergeCell ref="A15:B16"/>
    <mergeCell ref="C15:U16"/>
    <mergeCell ref="V15:AA15"/>
    <mergeCell ref="V16:AA16"/>
    <mergeCell ref="A17:B18"/>
    <mergeCell ref="C17:U18"/>
    <mergeCell ref="V17:AA17"/>
    <mergeCell ref="V18:AA18"/>
    <mergeCell ref="U24:W24"/>
    <mergeCell ref="X25:AA25"/>
    <mergeCell ref="A22:K22"/>
    <mergeCell ref="L22:P22"/>
    <mergeCell ref="Q22:U22"/>
    <mergeCell ref="V22:AA22"/>
    <mergeCell ref="A24:B24"/>
    <mergeCell ref="C24:D24"/>
    <mergeCell ref="E24:H24"/>
    <mergeCell ref="I24:L24"/>
    <mergeCell ref="X24:AA24"/>
    <mergeCell ref="M25:T25"/>
    <mergeCell ref="M24:T24"/>
    <mergeCell ref="U25:W25"/>
    <mergeCell ref="A25:B25"/>
    <mergeCell ref="C25:D25"/>
    <mergeCell ref="E25:H25"/>
    <mergeCell ref="I25:L25"/>
    <mergeCell ref="T40:AA40"/>
    <mergeCell ref="P38:S38"/>
    <mergeCell ref="U28:W28"/>
    <mergeCell ref="U29:AA29"/>
    <mergeCell ref="U30:AA31"/>
    <mergeCell ref="U32:AA32"/>
    <mergeCell ref="U33:AA34"/>
    <mergeCell ref="U35:AA36"/>
    <mergeCell ref="X28:AA28"/>
    <mergeCell ref="A35:T36"/>
    <mergeCell ref="A37:F37"/>
    <mergeCell ref="H37:M37"/>
    <mergeCell ref="O37:S37"/>
    <mergeCell ref="A38:G38"/>
    <mergeCell ref="H38:J38"/>
    <mergeCell ref="L38:N38"/>
    <mergeCell ref="U37:AA37"/>
    <mergeCell ref="U38:AA39"/>
    <mergeCell ref="A39:T39"/>
    <mergeCell ref="A52:F53"/>
    <mergeCell ref="G52:L53"/>
    <mergeCell ref="M52:S53"/>
    <mergeCell ref="A56:F56"/>
    <mergeCell ref="G56:L56"/>
    <mergeCell ref="M56:S56"/>
    <mergeCell ref="T46:W46"/>
    <mergeCell ref="A47:F51"/>
    <mergeCell ref="G47:L51"/>
    <mergeCell ref="M47:S51"/>
    <mergeCell ref="T47:W53"/>
    <mergeCell ref="A41:G41"/>
    <mergeCell ref="H41:L41"/>
    <mergeCell ref="M41:S41"/>
    <mergeCell ref="T41:AA41"/>
    <mergeCell ref="B43:G43"/>
    <mergeCell ref="R43:W43"/>
    <mergeCell ref="A46:F46"/>
    <mergeCell ref="G46:L46"/>
    <mergeCell ref="M46:S46"/>
    <mergeCell ref="A40:G40"/>
    <mergeCell ref="H40:L40"/>
    <mergeCell ref="M40:S40"/>
    <mergeCell ref="M65:S65"/>
    <mergeCell ref="T65:W65"/>
    <mergeCell ref="T56:W56"/>
    <mergeCell ref="A57:F61"/>
    <mergeCell ref="G57:L61"/>
    <mergeCell ref="M57:S61"/>
    <mergeCell ref="T57:W63"/>
    <mergeCell ref="A62:F63"/>
    <mergeCell ref="G62:L63"/>
    <mergeCell ref="M62:S63"/>
    <mergeCell ref="X66:AA72"/>
    <mergeCell ref="X65:AA65"/>
    <mergeCell ref="X57:AA63"/>
    <mergeCell ref="X56:AA56"/>
    <mergeCell ref="X47:AA53"/>
    <mergeCell ref="X46:AA46"/>
    <mergeCell ref="A26:F26"/>
    <mergeCell ref="G26:T26"/>
    <mergeCell ref="A27:T27"/>
    <mergeCell ref="A28:T34"/>
    <mergeCell ref="X27:AA27"/>
    <mergeCell ref="X26:AA26"/>
    <mergeCell ref="A71:F72"/>
    <mergeCell ref="G71:L72"/>
    <mergeCell ref="M71:S72"/>
    <mergeCell ref="A66:F70"/>
    <mergeCell ref="G66:L70"/>
    <mergeCell ref="M66:S70"/>
    <mergeCell ref="T66:W72"/>
    <mergeCell ref="A65:F65"/>
    <mergeCell ref="G65:L65"/>
    <mergeCell ref="U26:W26"/>
    <mergeCell ref="U27:W27"/>
  </mergeCells>
  <hyperlinks>
    <hyperlink ref="C13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2023-02-07T18:33:37Z</cp:lastPrinted>
  <dcterms:created xsi:type="dcterms:W3CDTF">2018-07-23T17:28:50Z</dcterms:created>
  <dcterms:modified xsi:type="dcterms:W3CDTF">2023-02-07T20:37:34Z</dcterms:modified>
</cp:coreProperties>
</file>