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JM\PEDIDOS\"/>
    </mc:Choice>
  </mc:AlternateContent>
  <bookViews>
    <workbookView xWindow="0" yWindow="0" windowWidth="21600" windowHeight="9030"/>
  </bookViews>
  <sheets>
    <sheet name="AJM- GDL-" sheetId="20" r:id="rId1"/>
    <sheet name="Especificaciones" sheetId="36" r:id="rId2"/>
  </sheets>
  <externalReferences>
    <externalReference r:id="rId3"/>
  </externalReferences>
  <definedNames>
    <definedName name="_xlnm._FilterDatabase" localSheetId="1" hidden="1">Especificaciones!$A$4:$D$59</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Especificaciones!$1:$4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34" i="20" l="1"/>
  <c r="W35" i="20" s="1"/>
  <c r="W36" i="20" s="1"/>
</calcChain>
</file>

<file path=xl/sharedStrings.xml><?xml version="1.0" encoding="utf-8"?>
<sst xmlns="http://schemas.openxmlformats.org/spreadsheetml/2006/main" count="166" uniqueCount="152">
  <si>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</si>
  <si>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</si>
  <si>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</si>
  <si>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</si>
  <si>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</si>
  <si>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</si>
  <si>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</si>
  <si>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</si>
  <si>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</si>
  <si>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</si>
  <si>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</si>
  <si>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</si>
  <si>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</si>
  <si>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</si>
  <si>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</si>
  <si>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</si>
  <si>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</si>
  <si>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</si>
  <si>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</si>
  <si>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</si>
  <si>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</si>
  <si>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</si>
  <si>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</si>
  <si>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</si>
  <si>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</si>
  <si>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</si>
  <si>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</si>
  <si>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</si>
  <si>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</si>
  <si>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</si>
  <si>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</si>
  <si>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</si>
  <si>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</si>
  <si>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</si>
  <si>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</si>
  <si>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</si>
  <si>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</si>
  <si>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</si>
  <si>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</si>
  <si>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</si>
  <si>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</si>
  <si>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</si>
  <si>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</si>
  <si>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</si>
  <si>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</si>
  <si>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</si>
  <si>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</si>
  <si>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</si>
  <si>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</si>
  <si>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</si>
  <si>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</si>
  <si>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</si>
  <si>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</si>
  <si>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</si>
  <si>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</si>
  <si>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</si>
  <si>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</si>
  <si>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</si>
  <si>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</si>
  <si>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</si>
  <si>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</si>
  <si>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</si>
  <si>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</si>
  <si>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</si>
  <si>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</si>
  <si>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</si>
  <si>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</si>
  <si>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</si>
  <si>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</si>
  <si>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</si>
  <si>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 xml:space="preserve">473 735 3400 Ext. 1675 </t>
  </si>
  <si>
    <t>Col. Yerbabuena</t>
  </si>
  <si>
    <t>Guanajuato, Gto</t>
  </si>
  <si>
    <t>Muestras licitacion</t>
  </si>
  <si>
    <t>Secretaria de Eduacion Guanajuato</t>
  </si>
  <si>
    <t>Carretera Guanajuato – Puentecillas Km. 9.5</t>
  </si>
  <si>
    <t>Silla para primaria de 4° a 6°, secundaria y maestro</t>
  </si>
  <si>
    <t xml:space="preserve">Cantidad </t>
  </si>
  <si>
    <t>Número de referencia</t>
  </si>
  <si>
    <t>Silla para preescolar.</t>
  </si>
  <si>
    <t>Mesa trapezoidal para preescolar.</t>
  </si>
  <si>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t>
    </r>
  </si>
  <si>
    <t>Silla para primaria de 1° a 3°</t>
  </si>
  <si>
    <t>Mesa trapezoidal unitaria para primaria de 1° a 3°</t>
  </si>
  <si>
    <t>Mesa trapezoidal unitaria para primaria de 4° a 6° y secundaria.</t>
  </si>
  <si>
    <t>Pintarrón magnético porcelanizado color blanco antirreflejante (0.90 mts. de ancho por 3.00 mts. de largo)</t>
  </si>
  <si>
    <t>Pintarrón magnético porcelanizado color blanco antirreflejante (1.20 mts. de ancho por 3.00 mts. de largo)</t>
  </si>
  <si>
    <t xml:space="preserve">Altura total 600mm; Altura del asiento 320mm; Abertura lateral patas 440mm; Abertura frontal exterior 380mm </t>
  </si>
  <si>
    <t>Altura total 660mm.; Altura del asiento 360mm, abertura lateral 460mm y frontal exterior 405mm.</t>
  </si>
  <si>
    <t>Sila Prescolar: Estructura: Pata tubular 1" Cal.18 y Respaldo 3/4" Cal.18, refuerzo 3/4" Cal.18. Placa Cal.14 para base patas. Asiento:315 x315mm. Respaldo 315 x170mm con logo encapsulado. Pantone 295 C.</t>
  </si>
  <si>
    <t>Sila Primaria 1°-3°: Estructura: Pata tubular 1" Cal.18, placa base patas Cal.14 refuerzo 3/4" Cal.18. Parilla   7 piezas Coll Rol 1/4". Asiento:370 x 200mm. Respaldo 365 x170mm con logo encapsulado. Pantone 295 C.</t>
  </si>
  <si>
    <t>550mm- 400 m. base menor, 400mm ancho,alto 750mm.</t>
  </si>
  <si>
    <t>550mm- 400 m. base menor, 400mm ancho,alto 550mm.</t>
  </si>
  <si>
    <t>Sila Primaria 4°-6°: Estructura: Pata tubular 1" Cal.18, placa base patas Cal.14 refuerzo 3/4" Cal.18. Parilla   7 piezas Coll Rol 1/4". Asiento:370 x 200mm. Respaldo 365 x170mm con logo encapsulado. Pantone 295 C.</t>
  </si>
  <si>
    <t>Altura total 810mm.; Altura del asiento 450mm, abertura lateral 500mm y frontal exterior 405mm.</t>
  </si>
  <si>
    <t>900 x300</t>
  </si>
  <si>
    <t>1200 x300</t>
  </si>
  <si>
    <t>Pintarron 900 x300mm . Cuerpo: base plastico rigido 9mm con lamina Cal.24. 6 Refuerzo lamiina Cal.22. Marco aluminio tipo "H" de 9 x 14 x 9 mm  con esquinas polipropileno  y 2 grapas deslizables para sujetar planos con portagrapas</t>
  </si>
  <si>
    <t>Pintarron 1200 x300mm . Cuerpo: base plastico rigido 9mm con lamina Cal.24. 6 Refuerzo lamiina Cal.22. Marco aluminio tipo "H" de 9 x 14 x 9 mm  con esquinas polipropileno  y 2 grapas deslizables para sujetar planos con portagrapas</t>
  </si>
  <si>
    <t>Núm. SEG-LPN03-2023</t>
  </si>
  <si>
    <t>GDL-383</t>
  </si>
  <si>
    <t>Licitación Pública Nacional Presencial Núm. SEG-LPN03-2023</t>
  </si>
  <si>
    <t>Anexo No. 1A Especificaciones Técnicas</t>
  </si>
  <si>
    <t>Características mínimas solicitadas</t>
  </si>
  <si>
    <r>
      <t>Estructura:</t>
    </r>
    <r>
      <rPr>
        <sz val="11"/>
        <color indexed="8"/>
        <rFont val="Arial"/>
        <family val="2"/>
      </rPr>
      <t xml:space="preserve"> Se fabrica con perfil de acero tubular redondo de  ¾” (19 mm.), calibre 18, y tubular redondo de 1" (25mm) en cal. 18 con las siguientes dimensiones: altura total 600 mm.; altura del asiento al piso 320 mm., altura del piso a la parte superior del refuerzo 135 mm.; abertura lateral exterior de las patas 440 mm. Abertura frontal exterior de las patas será de 380 mm</t>
    </r>
  </si>
  <si>
    <r>
      <rPr>
        <b/>
        <sz val="11"/>
        <rFont val="Arial"/>
        <family val="2"/>
      </rPr>
      <t>Componentes de la estructura:</t>
    </r>
    <r>
      <rPr>
        <sz val="11"/>
        <color indexed="8"/>
        <rFont val="Arial"/>
        <family val="2"/>
      </rPr>
      <t xml:space="preserve"> Una pieza doblada en forma especial de tubular redondo de ¾” (19 mm.) en calibre 18 para formar y recibir el asiento y el respaldo, esta pieza tendrá 5 perforaciones troqueladas y distribuidas de manera que coincidan con los tetones del respaldo. Las patas de la silla están formadas por dos asnillas en forma de “U” invertidas con perfil de acero tubular redondo de  1” (25 mm.), para unir estas piezas y recibir el asiento, contará con dos piezas en lámina calibre 14 dobladas en forma de “L” de 225 mm.  de largo x 36 mm. de base por 30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</si>
  <si>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los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cordón de soldadura deberá ser mínimo de 2 cm. </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</si>
  <si>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rFont val="Arial"/>
        <family val="2"/>
      </rPr>
      <t>.En la parte inferior de las cuatro patas se debe embutir regatones internos inyectados en polipropileno de alto impacto, adheridos con pegamento de alta adherencia</t>
    </r>
    <r>
      <rPr>
        <b/>
        <sz val="11"/>
        <color indexed="10"/>
        <rFont val="Arial"/>
        <family val="2"/>
      </rPr>
      <t xml:space="preserve">. </t>
    </r>
    <r>
      <rPr>
        <sz val="11"/>
        <color indexed="8"/>
        <rFont val="Arial"/>
        <family val="2"/>
      </rPr>
      <t>Del mismo modo se insertarán dos regatones en ambos extremos del tubo asiento-respaldo.</t>
    </r>
  </si>
  <si>
    <r>
      <rPr>
        <b/>
        <sz val="11"/>
        <rFont val="Arial"/>
        <family val="2"/>
      </rPr>
      <t>Asiento</t>
    </r>
    <r>
      <rPr>
        <b/>
        <sz val="11"/>
        <color indexed="8"/>
        <rFont val="Arial"/>
        <family val="2"/>
      </rPr>
      <t xml:space="preserve">: </t>
    </r>
    <r>
      <rPr>
        <sz val="11"/>
        <color indexed="8"/>
        <rFont val="Arial"/>
        <family val="2"/>
      </rPr>
      <t>Dimensiones de 315 mm. de fondo por 315 mm. de ancho, peso mínimo de 530 grs., Inyectado en polipropileno de alto impacto con un retardante a la flama</t>
    </r>
    <r>
      <rPr>
        <sz val="11"/>
        <rFont val="Arial"/>
        <family val="2"/>
      </rPr>
      <t>, el cual deberá garantizar mínimo 20 segundos de exposición al fuego directo, espesor de la pared con un mínimo de 4 mm. y 17 mm. de altura perimetral (a excepción del frontal por curva de moldeo). A</t>
    </r>
    <r>
      <rPr>
        <sz val="11"/>
        <color indexed="8"/>
        <rFont val="Arial"/>
        <family val="2"/>
      </rPr>
      <t xml:space="preserve">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</si>
  <si>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rPr>
        <b/>
        <sz val="11"/>
        <rFont val="Arial"/>
        <family val="2"/>
      </rPr>
      <t>Respaldo</t>
    </r>
    <r>
      <rPr>
        <b/>
        <sz val="11"/>
        <color indexed="8"/>
        <rFont val="Arial"/>
        <family val="2"/>
      </rPr>
      <t>:</t>
    </r>
    <r>
      <rPr>
        <sz val="11"/>
        <color indexed="8"/>
        <rFont val="Arial"/>
        <family val="2"/>
      </rPr>
      <t xml:space="preserve"> Dimensiones de 315 mm. de ancho por 170 mm. de altura. peso mínimo de 200 grs., Inyectado en Polipropileno de alta densidad con un retardante a la flama, </t>
    </r>
    <r>
      <rPr>
        <sz val="11"/>
        <rFont val="Arial"/>
        <family val="2"/>
      </rPr>
      <t>el cual deberá garantizar mínimo 20 segundos de exposición al fuego directo, espesor de pared con un mínimo de 4 mm y 15 mm de altura perimetral. A</t>
    </r>
    <r>
      <rPr>
        <sz val="11"/>
        <color indexed="8"/>
        <rFont val="Arial"/>
        <family val="2"/>
      </rPr>
      <t xml:space="preserve">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9 mm y la separación no deberá ser mayor al diámetro del tubo. Así mismo deberá contar con 5 tetones del mismo material de 15 mm. de altura y pared de 3 mm de espesor que recibirán los tornillos galvanizados de cabeza plana con ranura tipo torx que lo sujetan a la estructura, mismos que no deberán sobresalir del paño de la misma. En la superficie frontal llevará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llevara de mínimo 3 a máximo de 4 posiciones posteriores para fijación al respaldo por medio de mínimo 3 y un máximo de 4 tornillos galvanizados de cabeza plana con ranura tipo torx de tamaño adecuado.  </t>
    </r>
  </si>
  <si>
    <r>
      <t xml:space="preserve">Ensamblado y color: </t>
    </r>
    <r>
      <rPr>
        <sz val="11"/>
        <color indexed="8"/>
        <rFont val="Arial"/>
        <family val="2"/>
      </rPr>
      <t>El asiento se sujetara a la estructura por medio de remaches tipo “Pop” ala ancha aluminio-acero de forma lateral por la parte inferior. El respaldo se unirá a la estructura con tornillos galvanizados de cabeza plana con ranura tipo torx del tamaño adecuado al tetón Tanto el asiento como el respaldo contarán con dos resaques en media luna cada uno para recibir la estructura.</t>
    </r>
  </si>
  <si>
    <r>
      <t xml:space="preserve">Color: </t>
    </r>
    <r>
      <rPr>
        <sz val="11"/>
        <color indexed="8"/>
        <rFont val="Arial"/>
        <family val="2"/>
      </rPr>
      <t>El color del respaldo y asiento será pantone 295 C.</t>
    </r>
  </si>
  <si>
    <r>
      <t>Estructura:</t>
    </r>
    <r>
      <rPr>
        <sz val="11"/>
        <color indexed="8"/>
        <rFont val="Arial"/>
        <family val="2"/>
      </rPr>
      <t xml:space="preserve"> Se fabrica con perfil de acero tubular redondo de 1 1/8" calibre 18, un marco perimetral de perfil de acero 2" x 1” calibre 18, la estructura tendrá las siguientes dimensiones: cubierta 550 mm. base mayor, 400 mm. base menor, 400 mm. de ancho, y de alto total incluyendo cubierta de 550 mm.</t>
    </r>
  </si>
  <si>
    <r>
      <t xml:space="preserve">Componentes de la estructura: </t>
    </r>
    <r>
      <rPr>
        <sz val="11"/>
        <color indexed="8"/>
        <rFont val="Arial"/>
        <family val="2"/>
      </rPr>
      <t xml:space="preserve">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llevara de mínimo 3 a máximo de 4 posiciones posteriores para fijación al refuerzo por medio de mínimo 3 y un máximo de 4 tornillos galvanizados de cabeza plana con ranura tipo torx de tamaño adecuado.  </t>
    </r>
  </si>
  <si>
    <r>
      <t xml:space="preserve">Armado: </t>
    </r>
    <r>
      <rPr>
        <sz val="11"/>
        <color indexed="8"/>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orejas de ángulo metálico podrán ser también tornillos galvanizados de cabeza plana con ranura tipo torx. Las medidas de los tornillos</t>
    </r>
    <r>
      <rPr>
        <sz val="11"/>
        <color indexed="10"/>
        <rFont val="Arial"/>
        <family val="2"/>
      </rPr>
      <t xml:space="preserve"> </t>
    </r>
    <r>
      <rPr>
        <sz val="11"/>
        <color indexed="8"/>
        <rFont val="Arial"/>
        <family val="2"/>
      </rPr>
      <t>en ambos casos, serán de un espesor adecuado al orificio del pivote y de una longitud tal que no afecte la pared de la cubierta.</t>
    </r>
  </si>
  <si>
    <r>
      <t xml:space="preserve">Cubierta:  </t>
    </r>
    <r>
      <rPr>
        <sz val="11"/>
        <color indexed="8"/>
        <rFont val="Arial"/>
        <family val="2"/>
      </rPr>
      <t xml:space="preserve"> Inyectada en Polipropileno de alto impacto con un retardante a la flama, </t>
    </r>
    <r>
      <rPr>
        <sz val="11"/>
        <rFont val="Arial"/>
        <family val="2"/>
      </rPr>
      <t xml:space="preserve">el cual deberá garantizar mínimo 20 segundos de exposición al fuego directo, </t>
    </r>
    <r>
      <rPr>
        <sz val="11"/>
        <color indexed="8"/>
        <rFont val="Arial"/>
        <family val="2"/>
      </rPr>
      <t xml:space="preserve">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t>
    </r>
    <r>
      <rPr>
        <sz val="11"/>
        <rFont val="Arial"/>
        <family val="2"/>
      </rPr>
      <t>medio de tornillos, s</t>
    </r>
    <r>
      <rPr>
        <sz val="11"/>
        <color indexed="8"/>
        <rFont val="Arial"/>
        <family val="2"/>
      </rPr>
      <t xml:space="preserve">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t>
    </r>
    <r>
      <rPr>
        <sz val="11"/>
        <rFont val="Arial"/>
        <family val="2"/>
      </rPr>
      <t xml:space="preserve">Peso mínimo de 1.300 Kgs. </t>
    </r>
  </si>
  <si>
    <r>
      <t>Estructura:</t>
    </r>
    <r>
      <rPr>
        <sz val="11"/>
        <color indexed="8"/>
        <rFont val="Arial"/>
        <family val="2"/>
      </rPr>
      <t xml:space="preserve"> fabricada totalmente con perfil de acero tubular redondo de 1” (25.4 mm.), en calibre 18, con las siguientes dimensiones: altura total 660 mm.; altura del asiento al piso 360 mm.,</t>
    </r>
    <r>
      <rPr>
        <sz val="11"/>
        <rFont val="Arial"/>
        <family val="2"/>
      </rPr>
      <t xml:space="preserve"> altura del piso a la parte superior del refuerzo 150 mm.; la abertura lateral  de 460 mm y frontal exterior de las patas será de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</si>
  <si>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</si>
  <si>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15.0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</si>
  <si>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b/>
        <sz val="11"/>
        <color indexed="10"/>
        <rFont val="Arial"/>
        <family val="2"/>
      </rPr>
      <t xml:space="preserve"> </t>
    </r>
    <r>
      <rPr>
        <sz val="11"/>
        <rFont val="Arial"/>
        <family val="2"/>
      </rPr>
      <t>En la parte inferior de cada una de las cuatro patas se debe embutir regatones internos inyectados en polipropileno de alto impacto, adheridos con pegamento de alta adherencia. Del mismo modo se insertará</t>
    </r>
    <r>
      <rPr>
        <sz val="11"/>
        <color indexed="8"/>
        <rFont val="Arial"/>
        <family val="2"/>
      </rPr>
      <t>n dos regatones en ambos extremos del tubo asiento-respaldo.</t>
    </r>
  </si>
  <si>
    <r>
      <t>Asiento</t>
    </r>
    <r>
      <rPr>
        <sz val="11"/>
        <color indexed="8"/>
        <rFont val="Arial"/>
        <family val="2"/>
      </rPr>
      <t xml:space="preserve">: Dimensiones de 370 mm. de fondo por 365 mm. de ancho, peso mínimo de 765 grs., Inyectado en polipropileno de alto impacto con un retardante a la flama, </t>
    </r>
    <r>
      <rPr>
        <sz val="11"/>
        <rFont val="Arial"/>
        <family val="2"/>
      </rPr>
      <t>el cual deberá garantizar mínimo 20 segundos de exposición al fuego directo, espesor de pared con un mínimo de 5 mm y 19 mm. de altura perimetral  (a excepción del frontal por curva de moldeo).</t>
    </r>
    <r>
      <rPr>
        <sz val="11"/>
        <color indexed="8"/>
        <rFont val="Arial"/>
        <family val="2"/>
      </rPr>
      <t xml:space="preserve"> Acabado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</si>
  <si>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Dimensiones de 365 mm. de ancho por 200 mm. de altura, peso mínimo de 315 grs., Inyectado en Polipropileno de alta densidad con un retardante a la flama,</t>
    </r>
    <r>
      <rPr>
        <sz val="11"/>
        <rFont val="Arial"/>
        <family val="2"/>
      </rPr>
      <t xml:space="preserve"> el cual deberá garantizar mínimo 20 segundos de exposición al fuego directo,espesor de pared con mínimo de 5 mm y 17 mm. de altura perimetral. </t>
    </r>
    <r>
      <rPr>
        <b/>
        <sz val="11"/>
        <color indexed="8"/>
        <rFont val="Arial"/>
        <family val="2"/>
      </rPr>
      <t xml:space="preserve">. </t>
    </r>
    <r>
      <rPr>
        <sz val="11"/>
        <color indexed="8"/>
        <rFont val="Arial"/>
        <family val="2"/>
      </rPr>
      <t xml:space="preserve">Acabado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regatones internos inyectados en polipropileno de alto impacto, adheridos con pegamento de alta adherencia, de 1.5 mm de espesor como máximo. El inserto llevara de mínimo 3 a máximo de 4 posiciones posteriores para fijación al respaldo por medio de mínimo 3 y un máximo de 4 tornillos galvanizados de cabeza plana con ranura tipo torx de tamaño adecuado.  </t>
    </r>
  </si>
  <si>
    <r>
      <t xml:space="preserve">Ensamblado y color: </t>
    </r>
    <r>
      <rPr>
        <sz val="11"/>
        <color indexed="8"/>
        <rFont val="Arial"/>
        <family val="2"/>
      </rPr>
      <t>El asiento se sujetara a la estructura por medio de remaches tipo “Pop” ala ancha aluminio-acero de forma lateral con las piezas "L" y a través de las cejas para este fin.</t>
    </r>
    <r>
      <rPr>
        <sz val="11"/>
        <color indexed="10"/>
        <rFont val="Arial"/>
        <family val="2"/>
      </rPr>
      <t xml:space="preserve"> </t>
    </r>
    <r>
      <rPr>
        <sz val="11"/>
        <color indexed="8"/>
        <rFont val="Arial"/>
        <family val="2"/>
      </rPr>
      <t>El respaldo se unirá a la estructura con tornillos galvanizados de cabeza plana con ranura tipo torx del tamaño adecuado al tetón. Tanto el asiento como el respaldo contarán con dos resaques en media luna cada uno para recibir la estructura.</t>
    </r>
  </si>
  <si>
    <r>
      <t>Estructura:</t>
    </r>
    <r>
      <rPr>
        <sz val="11"/>
        <color indexed="8"/>
        <rFont val="Arial"/>
        <family val="2"/>
      </rPr>
      <t xml:space="preserve"> </t>
    </r>
    <r>
      <rPr>
        <sz val="11"/>
        <rFont val="Arial"/>
        <family val="2"/>
      </rPr>
      <t>Fabricada en</t>
    </r>
    <r>
      <rPr>
        <sz val="11"/>
        <color indexed="10"/>
        <rFont val="Arial"/>
        <family val="2"/>
      </rPr>
      <t xml:space="preserve"> </t>
    </r>
    <r>
      <rPr>
        <sz val="11"/>
        <color indexed="8"/>
        <rFont val="Arial"/>
        <family val="2"/>
      </rPr>
      <t>perfil de acero redondo de 1 1/8" calibre 18, un marco perimetral de perfil de acero 2" x 1” calibre 18, la estructura tendrá las siguientes dimensiones: cubierta 550 mm. base mayor, 400 mm. base menor, por 400 mm. de ancho, de alto total incluyendo cubierta de 650 mm.</t>
    </r>
  </si>
  <si>
    <r>
      <t xml:space="preserve">Componentes de la estructura: </t>
    </r>
    <r>
      <rPr>
        <sz val="11"/>
        <color indexed="8"/>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t>
    </r>
    <r>
      <rPr>
        <sz val="11"/>
        <rFont val="Arial"/>
        <family val="2"/>
      </rPr>
      <t>. El inserto llevará como mínimo 3 y máximo 4 posiciones posteriores para fijación al refuerzo por medio de tornillos galvanizados de cabeza plana con ranura tipo torx de tamaño adecuado.</t>
    </r>
  </si>
  <si>
    <r>
      <t>Armado</t>
    </r>
    <r>
      <rPr>
        <sz val="11"/>
        <color indexed="8"/>
        <rFont val="Arial"/>
        <family val="2"/>
      </rPr>
      <t>: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en ambos casos, serán de un espesor  adecuado al orificio del pivote y de una longitud tal que no afecte la pared de la cubierta.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</si>
  <si>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 </t>
    </r>
    <r>
      <rPr>
        <sz val="11"/>
        <rFont val="Arial"/>
        <family val="2"/>
      </rPr>
      <t xml:space="preserve">En la parte inferior de cada una de las cuatro patas se deben embutir regatones internos inyectados en polipropileno de alto impacto, adheridos con pegamento de alta adherencia. </t>
    </r>
  </si>
  <si>
    <r>
      <t xml:space="preserve">Cubierta:   </t>
    </r>
    <r>
      <rPr>
        <sz val="11"/>
        <color indexed="8"/>
        <rFont val="Arial"/>
        <family val="2"/>
      </rPr>
      <t xml:space="preserve">Inyectada en Polipropileno de alto impacto con un retardante a la flama, , </t>
    </r>
    <r>
      <rPr>
        <sz val="11"/>
        <rFont val="Arial"/>
        <family val="2"/>
      </rPr>
      <t>el cual deberá garantizar mínimo 20 segundos de exposición al fuego directo, con dimensiones de 550 mm. base mayor, 400 mm base menor por 400 de ancho. de peralte, espesor de pared con mínimo de 4 mm. en toda la cubierta   y 25 mm. de altura en su borde perimetral.</t>
    </r>
    <r>
      <rPr>
        <sz val="11"/>
        <color indexed="8"/>
        <rFont val="Arial"/>
        <family val="2"/>
      </rPr>
      <t xml:space="preserve">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t>
    </r>
    <r>
      <rPr>
        <b/>
        <sz val="11"/>
        <color indexed="10"/>
        <rFont val="Arial"/>
        <family val="2"/>
      </rPr>
      <t xml:space="preserve"> </t>
    </r>
    <r>
      <rPr>
        <sz val="11"/>
        <rFont val="Arial"/>
        <family val="2"/>
      </rPr>
      <t xml:space="preserve">Peso mínimo de 1.300 Kgs. </t>
    </r>
  </si>
  <si>
    <r>
      <t>Estructura:</t>
    </r>
    <r>
      <rPr>
        <sz val="11"/>
        <color indexed="8"/>
        <rFont val="Arial"/>
        <family val="2"/>
      </rPr>
      <t xml:space="preserve"> Fabricada en perfil de acero tubular redondo de 1 1/8" calibre 18, un marco perimetral de perfil de acero 2" x 1” calibre 18,  la estructura tendrá las siguientes dimensiones: cubierta 550 mm. base mayor, 400 mm. base menor, por 400 mm. de ancho, y de alto total incluyendo cubierta de 750 mm.</t>
    </r>
  </si>
  <si>
    <r>
      <t xml:space="preserve">Componentes de la estructura: </t>
    </r>
    <r>
      <rPr>
        <sz val="11"/>
        <color indexed="8"/>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1.5mm de espesor como máximo.</t>
    </r>
    <r>
      <rPr>
        <b/>
        <sz val="11"/>
        <color indexed="10"/>
        <rFont val="Arial"/>
        <family val="2"/>
      </rPr>
      <t xml:space="preserve"> </t>
    </r>
    <r>
      <rPr>
        <sz val="11"/>
        <rFont val="Arial"/>
        <family val="2"/>
      </rPr>
      <t>El inserto llevará como mínimo 3 y máximo 4 posiciones posteriores para fijación al refuerzo por medio de tornillos galvanizados de cabeza plana con ranura tipo torx de tamaño adecuado.</t>
    </r>
  </si>
  <si>
    <r>
      <t>Armado</t>
    </r>
    <r>
      <rPr>
        <sz val="11"/>
        <color indexed="8"/>
        <rFont val="Arial"/>
        <family val="2"/>
      </rPr>
      <t>: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o pijas 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</si>
  <si>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 </t>
    </r>
  </si>
  <si>
    <r>
      <t xml:space="preserve">Cubierta: </t>
    </r>
    <r>
      <rPr>
        <sz val="11"/>
        <color indexed="8"/>
        <rFont val="Arial"/>
        <family val="2"/>
      </rPr>
      <t>Inyectada en Polipropileno de alto impacto con un retardante a la flama</t>
    </r>
    <r>
      <rPr>
        <sz val="11"/>
        <rFont val="Arial"/>
        <family val="2"/>
      </rPr>
      <t xml:space="preserve">, el cual deberá garantizar mínimo 20 segundos de exposición al fuego directo, 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Peso mínimo de 1.300 Kgs. </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</si>
  <si>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</si>
  <si>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</si>
  <si>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</si>
  <si>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</si>
  <si>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</si>
  <si>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</si>
  <si>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</si>
  <si>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</si>
  <si>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r>
      <t xml:space="preserve">Estructura: </t>
    </r>
    <r>
      <rPr>
        <sz val="11"/>
        <rFont val="Arial"/>
        <family val="2"/>
      </rPr>
      <t xml:space="preserve">Con marco perimetral </t>
    </r>
    <r>
      <rPr>
        <sz val="11"/>
        <color indexed="8"/>
        <rFont val="Arial"/>
        <family val="2"/>
      </rPr>
      <t xml:space="preserve">en Aluminio anodizado en color natural, la superficie de trabajo será con lámina porcelanizada calibre 24 rolada en frío y contará con base de plástico rígido de 9 mm de espesor. En la parte posterior llevará 6 refuerzos transversales de lámina galvanizada y/o porcelanizada cal. 22. Las dimensiones totales exteriores serán las siguientes : ancho de .90 mts. y largo de 3.00 mts. </t>
    </r>
  </si>
  <si>
    <r>
      <t xml:space="preserve">Componentes: </t>
    </r>
    <r>
      <rPr>
        <sz val="11"/>
        <color indexed="8"/>
        <rFont val="Arial"/>
        <family val="2"/>
      </rPr>
      <t>Un marco perimetral fabricado en aluminio anodizado en color natural mate, formado por 4 canales de sección “h” de 9 x 14 x 9 mm. en su interior, en la parte inferior canal portagis fijo de 54 mm. de ancho x 15 mm. de alto, 8 mm. de interior y 3000 mm. de largo terminado en gota, llevara 4 regatones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 dos grapas deslizables para sujetar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900 mm en la parte posterior del pizarrón, distribuidos de manera equidistante, y adheridos al plástico con pegamento de contacto y sujetos con remaches. A los largueros, estos refuerzos deberán coincidir con los barrenos en la parte superior del marco.</t>
    </r>
  </si>
  <si>
    <r>
      <t>Acabados:</t>
    </r>
    <r>
      <rPr>
        <sz val="11"/>
        <color indexed="8"/>
        <rFont val="Arial"/>
        <family val="2"/>
      </rPr>
      <t xml:space="preserve"> La lamina una vez lavada y desengrasada recibirá una mano de esmalte refractario como base (fondent) y se terminará con esmalte vítreo color blanco mate. Horneado a  850°c. y llevara una plaqueta para datos de referencia, remachada en la esquina superior derecha.</t>
    </r>
  </si>
  <si>
    <r>
      <t xml:space="preserve">Estructura: </t>
    </r>
    <r>
      <rPr>
        <sz val="11"/>
        <rFont val="Arial"/>
        <family val="2"/>
      </rPr>
      <t>Con marco perimetral de Aluminio anodizado en color natural, la s</t>
    </r>
    <r>
      <rPr>
        <sz val="11"/>
        <color indexed="8"/>
        <rFont val="Arial"/>
        <family val="2"/>
      </rPr>
      <t>uperficie de trabajo será con lámina porcelanizada calibre 24 rolada en frío y contará con base de plástico rígido de 9 mm de espesor. En la parte posterior llevará 6 refuerzos transversales de lámina galvanizada y/o porcelanizada cal. 22. Las dimensiones totales exteriores serán las siguientes: ancho de 1.20 mts. y largo de 3.00 mts.</t>
    </r>
  </si>
  <si>
    <r>
      <t xml:space="preserve">Componentes: </t>
    </r>
    <r>
      <rPr>
        <sz val="11"/>
        <color indexed="8"/>
        <rFont val="Arial"/>
        <family val="2"/>
      </rPr>
      <t>Un marco perimetral fabricado en aluminio anodizado en color natural mate, formado por 4 canales de sección “h” de 9 x 14 x 9 mm. en su interior, en la parte inferior canal portagis fijo de 54 mm. de ancho x 15 mm. de alto, 8 mm. de interior y 3000 mm. de largo terminado en gota, llevara 4 regatones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 dos grapas deslizables para sujetar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1200 mm en la parte posterior del pizarrón, distribuidos de manera equidistante, y adheridos al plástico con pegamento de contacto y sujetos con remaches. A los largueros, estos refuerzos deberán coincidir con los barrenos en la parte superior del marco.</t>
    </r>
  </si>
  <si>
    <r>
      <t xml:space="preserve">Acabados: </t>
    </r>
    <r>
      <rPr>
        <sz val="11"/>
        <color indexed="8"/>
        <rFont val="Arial"/>
        <family val="2"/>
      </rPr>
      <t>La lamina una vez lavada y desengrasada recibirá una mano de esmalte refractario como base (fondent) y se terminará con esmalte vítreo color blanco mate. Horneado a  850°c. y llevara una plaqueta para datos de referencia, remachada en la esquina superior derecha.</t>
    </r>
  </si>
  <si>
    <t>550mm- 400 m. base menor, 400mm ancho,alto 650mm.</t>
  </si>
  <si>
    <t>Mesa Trapecio 1°-3°: Estructura tubular redondo 1 1/8" Cal.8. Marco 2"x1" Cal.18. Logotipo encapsulado dentro laterles. Cubierta: 550mm mayor, 400mm menor, 400mm ancho. Pantone 7527C.</t>
  </si>
  <si>
    <t>Mesa Trapecio Prescolar: Estructura tubular redondo 1 1/8" Cal.8. Marco 2"x1" Cal.18. Logotipo encapsulado dentro laterles. Cubierta: 550mm mayor, 400mm menor, 400mm ancho. Pantone 7527C.</t>
  </si>
  <si>
    <t>Mesa Trapecio 4°-6° Estructura tubular redondo 1 1/8" Cal.8. Marco 2"x1" Cal.18. Logotipo encapsulado dentro laterles. Cubierta: 550mm mayor, 400mm menor, 400mm ancho. Pantone 7527C.</t>
  </si>
  <si>
    <t>Muestras Licitacion Núm. SEG-LPN03-2023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</si>
</sst>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8"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b/>
      <sz val="14"/>
      <name val="Arial"/>
      <family val="2"/>
    </font>
    <font>
      <b/>
      <sz val="11"/>
      <name val="Arial"/>
      <family val="2"/>
    </font>
    <font>
      <sz val="10"/>
      <name val="Arial"/>
      <family val="2"/>
    </font>
    <font>
      <sz val="11"/>
      <name val="Arial"/>
      <family val="2"/>
    </font>
    <font>
      <b/>
      <sz val="14"/>
      <color indexed="8"/>
      <name val="Arial"/>
      <family val="2"/>
    </font>
    <font>
      <b/>
      <sz val="11"/>
      <color indexed="8"/>
      <name val="Calibri"/>
      <family val="2"/>
      <scheme val="minor"/>
    </font>
    <font>
      <sz val="11"/>
      <color indexed="8"/>
      <name val="Arial"/>
      <family val="2"/>
    </font>
    <font>
      <b/>
      <sz val="11"/>
      <color indexed="10"/>
      <name val="Arial"/>
      <family val="2"/>
    </font>
    <font>
      <b/>
      <sz val="11"/>
      <color indexed="8"/>
      <name val="Arial"/>
      <family val="2"/>
    </font>
    <font>
      <sz val="11"/>
      <color indexed="10"/>
      <name val="Arial"/>
      <family val="2"/>
    </font>
    <font>
      <sz val="1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19" fillId="0" borderId="0"/>
  </cellStyleXfs>
  <cellXfs count="126">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3" fontId="3" fillId="0" borderId="1" xfId="0" applyNumberFormat="1" applyFont="1" applyBorder="1" applyAlignment="1">
      <alignment horizontal="center" vertical="top"/>
    </xf>
    <xf numFmtId="0" fontId="3" fillId="0" borderId="1" xfId="0" applyFont="1" applyBorder="1" applyAlignment="1">
      <alignment horizontal="center" vertical="top"/>
    </xf>
    <xf numFmtId="12" fontId="3" fillId="0" borderId="1" xfId="0" applyNumberFormat="1" applyFont="1" applyBorder="1" applyAlignment="1">
      <alignment vertical="top"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top"/>
    </xf>
    <xf numFmtId="164" fontId="3" fillId="0" borderId="1" xfId="0" applyNumberFormat="1" applyFont="1" applyBorder="1" applyAlignment="1">
      <alignment horizontal="right" vertical="center"/>
    </xf>
    <xf numFmtId="12" fontId="3" fillId="0" borderId="1" xfId="0" applyNumberFormat="1" applyFont="1" applyBorder="1" applyAlignment="1">
      <alignment horizontal="left" vertical="top" wrapText="1"/>
    </xf>
    <xf numFmtId="12" fontId="3" fillId="0" borderId="1" xfId="0" applyNumberFormat="1" applyFont="1" applyBorder="1" applyAlignment="1">
      <alignment horizontal="left"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2" borderId="1" xfId="0" applyFont="1" applyFill="1" applyBorder="1" applyAlignment="1">
      <alignment horizontal="left" vertical="top"/>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2" borderId="11" xfId="0" applyFont="1" applyFill="1" applyBorder="1" applyAlignment="1">
      <alignment horizontal="center" vertical="center"/>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3" fillId="2" borderId="4" xfId="0"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17" fillId="5" borderId="0" xfId="0" applyFont="1" applyFill="1" applyAlignment="1">
      <alignment horizontal="center" vertical="center" wrapText="1"/>
    </xf>
    <xf numFmtId="0" fontId="21" fillId="6" borderId="0" xfId="0" applyFont="1" applyFill="1" applyAlignment="1">
      <alignment horizontal="center" vertical="center"/>
    </xf>
    <xf numFmtId="0" fontId="0" fillId="6" borderId="0" xfId="0" applyFill="1" applyAlignment="1">
      <alignment horizontal="center"/>
    </xf>
    <xf numFmtId="0" fontId="0" fillId="0" borderId="0" xfId="0" applyAlignment="1">
      <alignment horizontal="center"/>
    </xf>
    <xf numFmtId="0" fontId="22" fillId="7" borderId="17" xfId="0" applyFont="1" applyFill="1" applyBorder="1" applyAlignment="1">
      <alignment horizontal="center" vertical="center" wrapText="1"/>
    </xf>
    <xf numFmtId="0" fontId="0" fillId="0" borderId="0" xfId="0" applyAlignment="1">
      <alignment vertical="center"/>
    </xf>
    <xf numFmtId="0" fontId="18" fillId="0" borderId="17" xfId="0" applyFont="1" applyBorder="1" applyAlignment="1">
      <alignment horizontal="center" vertical="center" wrapText="1"/>
    </xf>
    <xf numFmtId="3" fontId="18" fillId="0" borderId="17" xfId="0" applyNumberFormat="1" applyFont="1" applyBorder="1" applyAlignment="1">
      <alignment horizontal="center" vertical="center" wrapText="1"/>
    </xf>
    <xf numFmtId="0" fontId="20" fillId="0" borderId="17" xfId="0" applyFont="1" applyBorder="1" applyAlignment="1">
      <alignment horizontal="center" vertical="center" wrapText="1"/>
    </xf>
    <xf numFmtId="0" fontId="18" fillId="0" borderId="17" xfId="0" applyFont="1" applyBorder="1" applyAlignment="1">
      <alignment horizontal="justify" vertical="center" wrapText="1"/>
    </xf>
    <xf numFmtId="3" fontId="20" fillId="0" borderId="17" xfId="0" applyNumberFormat="1" applyFont="1" applyBorder="1" applyAlignment="1">
      <alignment horizontal="center" vertical="center" wrapText="1"/>
    </xf>
    <xf numFmtId="0" fontId="7" fillId="0" borderId="17" xfId="0" applyFont="1" applyBorder="1" applyAlignment="1">
      <alignment horizontal="justify" vertical="center" wrapText="1"/>
    </xf>
    <xf numFmtId="0" fontId="18" fillId="0" borderId="17" xfId="0" applyFont="1" applyBorder="1" applyAlignment="1">
      <alignment horizontal="justify" vertical="top" wrapText="1"/>
    </xf>
    <xf numFmtId="0" fontId="20" fillId="0" borderId="17" xfId="0" applyFont="1" applyBorder="1" applyAlignment="1">
      <alignment horizontal="justify" vertical="top" wrapText="1"/>
    </xf>
    <xf numFmtId="0" fontId="20" fillId="0" borderId="17" xfId="0" applyFont="1" applyBorder="1" applyAlignment="1">
      <alignment horizontal="justify" vertical="center" wrapText="1"/>
    </xf>
  </cellXfs>
  <cellStyles count="5">
    <cellStyle name="Hipervínculo" xfId="1" builtinId="8"/>
    <cellStyle name="Normal" xfId="0" builtinId="0"/>
    <cellStyle name="Normal 10" xfId="3"/>
    <cellStyle name="Normal 2" xfId="2"/>
    <cellStyle name="Normal 3" xfId="4"/>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35</xdr:row>
      <xdr:rowOff>104775</xdr:rowOff>
    </xdr:from>
    <xdr:to>
      <xdr:col>14</xdr:col>
      <xdr:colOff>85725</xdr:colOff>
      <xdr:row>41</xdr:row>
      <xdr:rowOff>66675</xdr:rowOff>
    </xdr:to>
    <xdr:pic>
      <xdr:nvPicPr>
        <xdr:cNvPr id="5" name="Imagen 4" descr="PANTONE 7527 C HEX cod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0" y="13306425"/>
          <a:ext cx="1143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171450</xdr:colOff>
      <xdr:row>35</xdr:row>
      <xdr:rowOff>63500</xdr:rowOff>
    </xdr:from>
    <xdr:to>
      <xdr:col>18</xdr:col>
      <xdr:colOff>38100</xdr:colOff>
      <xdr:row>39</xdr:row>
      <xdr:rowOff>161925</xdr:rowOff>
    </xdr:to>
    <xdr:pic>
      <xdr:nvPicPr>
        <xdr:cNvPr id="7" name="Imagen 6" descr="PANTONE 295 C HEX cod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95725" y="13265150"/>
          <a:ext cx="1076325"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152401</xdr:colOff>
      <xdr:row>24</xdr:row>
      <xdr:rowOff>66675</xdr:rowOff>
    </xdr:from>
    <xdr:to>
      <xdr:col>7</xdr:col>
      <xdr:colOff>24311</xdr:colOff>
      <xdr:row>24</xdr:row>
      <xdr:rowOff>1028700</xdr:rowOff>
    </xdr:to>
    <xdr:pic>
      <xdr:nvPicPr>
        <xdr:cNvPr id="10" name="Imagen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1" y="70389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25</xdr:row>
      <xdr:rowOff>164242</xdr:rowOff>
    </xdr:from>
    <xdr:to>
      <xdr:col>7</xdr:col>
      <xdr:colOff>88501</xdr:colOff>
      <xdr:row>25</xdr:row>
      <xdr:rowOff>1028700</xdr:rowOff>
    </xdr:to>
    <xdr:pic>
      <xdr:nvPicPr>
        <xdr:cNvPr id="13" name="Imagen 12"/>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1100" y="8241442"/>
          <a:ext cx="717151" cy="864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26</xdr:row>
      <xdr:rowOff>66675</xdr:rowOff>
    </xdr:from>
    <xdr:to>
      <xdr:col>6</xdr:col>
      <xdr:colOff>233860</xdr:colOff>
      <xdr:row>26</xdr:row>
      <xdr:rowOff>1028700</xdr:rowOff>
    </xdr:to>
    <xdr:pic>
      <xdr:nvPicPr>
        <xdr:cNvPr id="14" name="Imagen 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1100" y="93249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xdr:colOff>
      <xdr:row>29</xdr:row>
      <xdr:rowOff>57150</xdr:rowOff>
    </xdr:from>
    <xdr:to>
      <xdr:col>6</xdr:col>
      <xdr:colOff>224335</xdr:colOff>
      <xdr:row>29</xdr:row>
      <xdr:rowOff>1019175</xdr:rowOff>
    </xdr:to>
    <xdr:pic>
      <xdr:nvPicPr>
        <xdr:cNvPr id="16" name="Imagen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1575" y="98202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180975</xdr:colOff>
      <xdr:row>31</xdr:row>
      <xdr:rowOff>133350</xdr:rowOff>
    </xdr:from>
    <xdr:to>
      <xdr:col>7</xdr:col>
      <xdr:colOff>9525</xdr:colOff>
      <xdr:row>31</xdr:row>
      <xdr:rowOff>837372</xdr:rowOff>
    </xdr:to>
    <xdr:pic>
      <xdr:nvPicPr>
        <xdr:cNvPr id="18" name="Imagen 17"/>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47775" y="11020425"/>
          <a:ext cx="571500" cy="70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180975</xdr:colOff>
      <xdr:row>30</xdr:row>
      <xdr:rowOff>133350</xdr:rowOff>
    </xdr:from>
    <xdr:ext cx="571500" cy="704022"/>
    <xdr:pic>
      <xdr:nvPicPr>
        <xdr:cNvPr id="19" name="Imagen 18"/>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47775" y="12144375"/>
          <a:ext cx="571500" cy="70402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114300</xdr:colOff>
      <xdr:row>27</xdr:row>
      <xdr:rowOff>164242</xdr:rowOff>
    </xdr:from>
    <xdr:ext cx="717151" cy="864458"/>
    <xdr:pic>
      <xdr:nvPicPr>
        <xdr:cNvPr id="17" name="Imagen 1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1100" y="5574442"/>
          <a:ext cx="717151" cy="8644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114300</xdr:colOff>
      <xdr:row>28</xdr:row>
      <xdr:rowOff>164242</xdr:rowOff>
    </xdr:from>
    <xdr:ext cx="717151" cy="864458"/>
    <xdr:pic>
      <xdr:nvPicPr>
        <xdr:cNvPr id="20" name="Imagen 1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1100" y="7822342"/>
          <a:ext cx="717151" cy="8644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
  <sheetViews>
    <sheetView tabSelected="1" zoomScaleNormal="100" workbookViewId="0">
      <selection activeCell="A25" sqref="A25:B25"/>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63"/>
      <c r="B1" s="63"/>
      <c r="C1" s="63"/>
      <c r="D1" s="63"/>
      <c r="E1" s="63"/>
      <c r="F1" s="63"/>
      <c r="G1" s="73" t="s">
        <v>4</v>
      </c>
      <c r="H1" s="44"/>
      <c r="I1" s="74" t="s">
        <v>68</v>
      </c>
      <c r="J1" s="74"/>
      <c r="K1" s="74"/>
      <c r="L1" s="74"/>
      <c r="M1" s="74"/>
      <c r="N1" s="74"/>
      <c r="O1" s="74"/>
      <c r="P1" s="74"/>
      <c r="Q1" s="74"/>
      <c r="R1" s="74"/>
      <c r="S1" s="74"/>
      <c r="T1" s="64" t="s">
        <v>5</v>
      </c>
      <c r="U1" s="64"/>
      <c r="V1" s="74" t="s">
        <v>100</v>
      </c>
      <c r="W1" s="74"/>
      <c r="X1" s="74"/>
      <c r="Y1" s="74"/>
    </row>
    <row r="2" spans="1:25" ht="35.25" customHeight="1" x14ac:dyDescent="0.25">
      <c r="A2" s="63"/>
      <c r="B2" s="63"/>
      <c r="C2" s="63"/>
      <c r="D2" s="63"/>
      <c r="E2" s="63"/>
      <c r="F2" s="63"/>
      <c r="G2" s="73" t="s">
        <v>6</v>
      </c>
      <c r="H2" s="75"/>
      <c r="I2" s="75"/>
      <c r="J2" s="75"/>
      <c r="K2" s="44"/>
      <c r="L2" s="63" t="s">
        <v>7</v>
      </c>
      <c r="M2" s="63"/>
      <c r="N2" s="63"/>
      <c r="O2" s="63"/>
      <c r="P2" s="63"/>
      <c r="Q2" s="63"/>
      <c r="R2" s="63"/>
      <c r="S2" s="63"/>
      <c r="T2" s="64"/>
      <c r="U2" s="64"/>
      <c r="V2" s="74"/>
      <c r="W2" s="74"/>
      <c r="X2" s="74"/>
      <c r="Y2" s="74"/>
    </row>
    <row r="3" spans="1:25" ht="3"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row>
    <row r="4" spans="1:25" ht="15" customHeight="1" x14ac:dyDescent="0.25">
      <c r="A4" s="79" t="s">
        <v>8</v>
      </c>
      <c r="B4" s="80"/>
      <c r="C4" s="80"/>
      <c r="D4" s="80"/>
      <c r="E4" s="80"/>
      <c r="F4" s="81"/>
      <c r="G4" s="82" t="s">
        <v>9</v>
      </c>
      <c r="H4" s="83"/>
      <c r="I4" s="83"/>
      <c r="J4" s="83"/>
      <c r="K4" s="82" t="s">
        <v>10</v>
      </c>
      <c r="L4" s="83"/>
      <c r="M4" s="83"/>
      <c r="N4" s="83"/>
      <c r="O4" s="84"/>
      <c r="P4" s="2" t="s">
        <v>11</v>
      </c>
      <c r="Q4" s="3"/>
      <c r="R4" s="3"/>
      <c r="S4" s="3"/>
      <c r="T4" s="4"/>
      <c r="U4" s="2"/>
      <c r="V4" s="3"/>
      <c r="W4" s="3"/>
      <c r="X4" s="3"/>
      <c r="Y4" s="4"/>
    </row>
    <row r="5" spans="1:25" ht="15" x14ac:dyDescent="0.25">
      <c r="A5" s="85">
        <v>45008</v>
      </c>
      <c r="B5" s="86"/>
      <c r="C5" s="86"/>
      <c r="D5" s="86"/>
      <c r="E5" s="86"/>
      <c r="F5" s="87"/>
      <c r="G5" s="88"/>
      <c r="H5" s="89"/>
      <c r="I5" s="89"/>
      <c r="J5" s="90"/>
      <c r="K5" s="91" t="s">
        <v>100</v>
      </c>
      <c r="L5" s="92"/>
      <c r="M5" s="92"/>
      <c r="N5" s="92"/>
      <c r="O5" s="93"/>
      <c r="P5" s="94"/>
      <c r="Q5" s="95"/>
      <c r="R5" s="95"/>
      <c r="S5" s="95"/>
      <c r="T5" s="95"/>
      <c r="U5" s="95"/>
      <c r="V5" s="95"/>
      <c r="W5" s="95"/>
      <c r="X5" s="95"/>
      <c r="Y5" s="96"/>
    </row>
    <row r="6" spans="1:25" ht="15.75" customHeight="1" x14ac:dyDescent="0.25">
      <c r="A6" s="58" t="s">
        <v>12</v>
      </c>
      <c r="B6" s="58"/>
      <c r="C6" s="58"/>
      <c r="D6" s="58"/>
      <c r="E6" s="58"/>
      <c r="F6" s="58"/>
      <c r="G6" s="58"/>
      <c r="H6" s="58"/>
      <c r="I6" s="58"/>
      <c r="J6" s="58"/>
      <c r="K6" s="58"/>
      <c r="L6" s="58"/>
      <c r="M6" s="58"/>
      <c r="N6" s="58"/>
      <c r="O6" s="58"/>
      <c r="P6" s="58"/>
      <c r="Q6" s="58"/>
      <c r="R6" s="58"/>
      <c r="S6" s="58"/>
      <c r="T6" s="58"/>
      <c r="U6" s="58"/>
      <c r="V6" s="58"/>
      <c r="W6" s="58"/>
      <c r="X6" s="58"/>
      <c r="Y6" s="58"/>
    </row>
    <row r="7" spans="1:25" ht="12.75" customHeight="1" x14ac:dyDescent="0.25">
      <c r="A7" s="22" t="s">
        <v>13</v>
      </c>
      <c r="B7" s="22"/>
      <c r="C7" s="78" t="s">
        <v>74</v>
      </c>
      <c r="D7" s="78"/>
      <c r="E7" s="78"/>
      <c r="F7" s="78"/>
      <c r="G7" s="78"/>
      <c r="H7" s="78"/>
      <c r="I7" s="78"/>
      <c r="J7" s="78"/>
      <c r="K7" s="78"/>
      <c r="L7" s="78"/>
      <c r="M7" s="78"/>
      <c r="N7" s="78"/>
      <c r="O7" s="78"/>
      <c r="P7" s="78"/>
      <c r="Q7" s="78"/>
      <c r="R7" s="78"/>
      <c r="S7" s="78"/>
      <c r="T7" s="78"/>
      <c r="U7" s="78"/>
      <c r="V7" s="78"/>
      <c r="W7" s="78"/>
      <c r="X7" s="78"/>
      <c r="Y7" s="78"/>
    </row>
    <row r="8" spans="1:25" ht="12.75" x14ac:dyDescent="0.25">
      <c r="A8" s="22" t="s">
        <v>14</v>
      </c>
      <c r="B8" s="22"/>
      <c r="C8" s="76"/>
      <c r="D8" s="76"/>
      <c r="E8" s="76"/>
      <c r="F8" s="76"/>
      <c r="G8" s="76"/>
      <c r="H8" s="76"/>
      <c r="I8" s="76"/>
      <c r="J8" s="76"/>
      <c r="K8" s="76"/>
      <c r="L8" s="76"/>
      <c r="M8" s="76"/>
      <c r="N8" s="76"/>
      <c r="O8" s="5" t="s">
        <v>15</v>
      </c>
      <c r="P8" s="63">
        <v>36250</v>
      </c>
      <c r="Q8" s="63"/>
      <c r="R8" s="63"/>
      <c r="S8" s="22" t="s">
        <v>16</v>
      </c>
      <c r="T8" s="22"/>
      <c r="U8" s="22"/>
      <c r="V8" s="76" t="s">
        <v>17</v>
      </c>
      <c r="W8" s="76"/>
      <c r="X8" s="76"/>
      <c r="Y8" s="76"/>
    </row>
    <row r="9" spans="1:25" ht="12.75" x14ac:dyDescent="0.25">
      <c r="A9" s="71" t="s">
        <v>18</v>
      </c>
      <c r="B9" s="71"/>
      <c r="C9" s="76" t="s">
        <v>75</v>
      </c>
      <c r="D9" s="76"/>
      <c r="E9" s="76"/>
      <c r="F9" s="76"/>
      <c r="G9" s="76"/>
      <c r="H9" s="76"/>
      <c r="I9" s="76"/>
      <c r="J9" s="76"/>
      <c r="K9" s="76"/>
      <c r="L9" s="76"/>
      <c r="M9" s="76"/>
      <c r="N9" s="76"/>
      <c r="O9" s="76"/>
      <c r="P9" s="76"/>
      <c r="Q9" s="76"/>
      <c r="R9" s="76"/>
      <c r="S9" s="77" t="s">
        <v>19</v>
      </c>
      <c r="T9" s="77"/>
      <c r="U9" s="77"/>
      <c r="V9" s="76" t="s">
        <v>20</v>
      </c>
      <c r="W9" s="76"/>
      <c r="X9" s="76"/>
      <c r="Y9" s="76"/>
    </row>
    <row r="10" spans="1:25" ht="12.75" x14ac:dyDescent="0.25">
      <c r="A10" s="22" t="s">
        <v>21</v>
      </c>
      <c r="B10" s="22"/>
      <c r="C10" s="76" t="s">
        <v>71</v>
      </c>
      <c r="D10" s="76"/>
      <c r="E10" s="76"/>
      <c r="F10" s="76"/>
      <c r="G10" s="76"/>
      <c r="H10" s="76"/>
      <c r="I10" s="76"/>
      <c r="J10" s="76"/>
      <c r="K10" s="76"/>
      <c r="L10" s="76"/>
      <c r="M10" s="76"/>
      <c r="N10" s="76"/>
      <c r="O10" s="76"/>
      <c r="P10" s="76"/>
      <c r="Q10" s="76"/>
      <c r="R10" s="76"/>
      <c r="S10" s="22" t="s">
        <v>22</v>
      </c>
      <c r="T10" s="22"/>
      <c r="U10" s="22"/>
      <c r="V10" s="74" t="s">
        <v>23</v>
      </c>
      <c r="W10" s="74"/>
      <c r="X10" s="74"/>
      <c r="Y10" s="74"/>
    </row>
    <row r="11" spans="1:25" ht="12.75" customHeight="1" x14ac:dyDescent="0.25">
      <c r="A11" s="22" t="s">
        <v>24</v>
      </c>
      <c r="B11" s="22"/>
      <c r="C11" s="76" t="s">
        <v>72</v>
      </c>
      <c r="D11" s="76"/>
      <c r="E11" s="76"/>
      <c r="F11" s="76"/>
      <c r="G11" s="76"/>
      <c r="H11" s="76"/>
      <c r="I11" s="76"/>
      <c r="J11" s="76"/>
      <c r="K11" s="76"/>
      <c r="L11" s="76"/>
      <c r="M11" s="76"/>
      <c r="N11" s="76"/>
      <c r="O11" s="76"/>
      <c r="P11" s="76"/>
      <c r="Q11" s="76"/>
      <c r="R11" s="76"/>
      <c r="S11" s="65" t="s">
        <v>25</v>
      </c>
      <c r="T11" s="65"/>
      <c r="U11" s="65"/>
      <c r="V11" s="76" t="s">
        <v>26</v>
      </c>
      <c r="W11" s="76"/>
      <c r="X11" s="76"/>
      <c r="Y11" s="76"/>
    </row>
    <row r="12" spans="1:25" ht="12.75" customHeight="1" x14ac:dyDescent="0.25">
      <c r="A12" s="22" t="s">
        <v>27</v>
      </c>
      <c r="B12" s="22"/>
      <c r="C12" s="76" t="s">
        <v>70</v>
      </c>
      <c r="D12" s="76"/>
      <c r="E12" s="76"/>
      <c r="F12" s="76"/>
      <c r="G12" s="76"/>
      <c r="H12" s="76"/>
      <c r="I12" s="76"/>
      <c r="J12" s="76"/>
      <c r="K12" s="76"/>
      <c r="L12" s="76"/>
      <c r="M12" s="76"/>
      <c r="N12" s="76"/>
      <c r="O12" s="76"/>
      <c r="P12" s="76"/>
      <c r="Q12" s="76"/>
      <c r="R12" s="76"/>
      <c r="S12" s="65" t="s">
        <v>28</v>
      </c>
      <c r="T12" s="65"/>
      <c r="U12" s="65"/>
      <c r="V12" s="76" t="s">
        <v>29</v>
      </c>
      <c r="W12" s="76"/>
      <c r="X12" s="76"/>
      <c r="Y12" s="76"/>
    </row>
    <row r="13" spans="1:25" ht="15" x14ac:dyDescent="0.25">
      <c r="A13" s="22" t="s">
        <v>30</v>
      </c>
      <c r="B13" s="22"/>
      <c r="C13" s="97"/>
      <c r="D13" s="98"/>
      <c r="E13" s="98"/>
      <c r="F13" s="98"/>
      <c r="G13" s="98"/>
      <c r="H13" s="98"/>
      <c r="I13" s="98"/>
      <c r="J13" s="98"/>
      <c r="K13" s="98"/>
      <c r="L13" s="98"/>
      <c r="M13" s="98"/>
      <c r="N13" s="98"/>
      <c r="O13" s="98"/>
      <c r="P13" s="98"/>
      <c r="Q13" s="98"/>
      <c r="R13" s="98"/>
      <c r="S13" s="99"/>
      <c r="T13" s="100"/>
      <c r="U13" s="101"/>
      <c r="V13" s="76"/>
      <c r="W13" s="76"/>
      <c r="X13" s="76"/>
      <c r="Y13" s="76"/>
    </row>
    <row r="14" spans="1:25" ht="12.75" x14ac:dyDescent="0.25">
      <c r="A14" s="23" t="s">
        <v>31</v>
      </c>
      <c r="B14" s="23"/>
      <c r="C14" s="23"/>
      <c r="D14" s="23"/>
      <c r="E14" s="23"/>
      <c r="F14" s="23"/>
      <c r="G14" s="23"/>
      <c r="H14" s="23"/>
      <c r="I14" s="23"/>
      <c r="J14" s="23"/>
      <c r="K14" s="23"/>
      <c r="L14" s="23"/>
      <c r="M14" s="23"/>
      <c r="N14" s="23"/>
      <c r="O14" s="23"/>
      <c r="P14" s="23"/>
      <c r="Q14" s="23"/>
      <c r="R14" s="23"/>
      <c r="S14" s="23"/>
      <c r="T14" s="23"/>
      <c r="U14" s="23" t="s">
        <v>32</v>
      </c>
      <c r="V14" s="23"/>
      <c r="W14" s="23"/>
      <c r="X14" s="23"/>
      <c r="Y14" s="23"/>
    </row>
    <row r="15" spans="1:25" ht="12.75" x14ac:dyDescent="0.25">
      <c r="A15" s="71" t="s">
        <v>18</v>
      </c>
      <c r="B15" s="71"/>
      <c r="C15" s="72" t="s">
        <v>73</v>
      </c>
      <c r="D15" s="72"/>
      <c r="E15" s="72"/>
      <c r="F15" s="72"/>
      <c r="G15" s="72"/>
      <c r="H15" s="72"/>
      <c r="I15" s="72"/>
      <c r="J15" s="72"/>
      <c r="K15" s="72"/>
      <c r="L15" s="72"/>
      <c r="M15" s="72"/>
      <c r="N15" s="72"/>
      <c r="O15" s="72"/>
      <c r="P15" s="72"/>
      <c r="Q15" s="72"/>
      <c r="R15" s="72"/>
      <c r="S15" s="72"/>
      <c r="T15" s="72"/>
      <c r="U15" s="23" t="s">
        <v>33</v>
      </c>
      <c r="V15" s="23"/>
      <c r="W15" s="23"/>
      <c r="X15" s="23"/>
      <c r="Y15" s="23"/>
    </row>
    <row r="16" spans="1:25" ht="15.75" x14ac:dyDescent="0.25">
      <c r="A16" s="71"/>
      <c r="B16" s="71"/>
      <c r="C16" s="72"/>
      <c r="D16" s="72"/>
      <c r="E16" s="72"/>
      <c r="F16" s="72"/>
      <c r="G16" s="72"/>
      <c r="H16" s="72"/>
      <c r="I16" s="72"/>
      <c r="J16" s="72"/>
      <c r="K16" s="72"/>
      <c r="L16" s="72"/>
      <c r="M16" s="72"/>
      <c r="N16" s="72"/>
      <c r="O16" s="72"/>
      <c r="P16" s="72"/>
      <c r="Q16" s="72"/>
      <c r="R16" s="72"/>
      <c r="S16" s="72"/>
      <c r="T16" s="72"/>
      <c r="U16" s="67" t="s">
        <v>37</v>
      </c>
      <c r="V16" s="67"/>
      <c r="W16" s="67"/>
      <c r="X16" s="67"/>
      <c r="Y16" s="67"/>
    </row>
    <row r="17" spans="1:29" ht="12.75" x14ac:dyDescent="0.25">
      <c r="A17" s="22" t="s">
        <v>21</v>
      </c>
      <c r="B17" s="22"/>
      <c r="C17" s="102" t="s">
        <v>99</v>
      </c>
      <c r="D17" s="103"/>
      <c r="E17" s="103"/>
      <c r="F17" s="103"/>
      <c r="G17" s="103"/>
      <c r="H17" s="103"/>
      <c r="I17" s="103"/>
      <c r="J17" s="103"/>
      <c r="K17" s="103"/>
      <c r="L17" s="103"/>
      <c r="M17" s="103"/>
      <c r="N17" s="103"/>
      <c r="O17" s="103"/>
      <c r="P17" s="103"/>
      <c r="Q17" s="103"/>
      <c r="R17" s="103"/>
      <c r="S17" s="103"/>
      <c r="T17" s="104"/>
      <c r="U17" s="70" t="s">
        <v>34</v>
      </c>
      <c r="V17" s="70"/>
      <c r="W17" s="70"/>
      <c r="X17" s="70"/>
      <c r="Y17" s="70"/>
    </row>
    <row r="18" spans="1:29" ht="9" customHeight="1" x14ac:dyDescent="0.25">
      <c r="A18" s="22"/>
      <c r="B18" s="22"/>
      <c r="C18" s="105"/>
      <c r="D18" s="106"/>
      <c r="E18" s="106"/>
      <c r="F18" s="106"/>
      <c r="G18" s="106"/>
      <c r="H18" s="106"/>
      <c r="I18" s="106"/>
      <c r="J18" s="106"/>
      <c r="K18" s="106"/>
      <c r="L18" s="106"/>
      <c r="M18" s="106"/>
      <c r="N18" s="106"/>
      <c r="O18" s="106"/>
      <c r="P18" s="106"/>
      <c r="Q18" s="106"/>
      <c r="R18" s="106"/>
      <c r="S18" s="106"/>
      <c r="T18" s="107"/>
      <c r="U18" s="67"/>
      <c r="V18" s="67"/>
      <c r="W18" s="67"/>
      <c r="X18" s="67"/>
      <c r="Y18" s="67"/>
    </row>
    <row r="19" spans="1:29" ht="12.75" x14ac:dyDescent="0.25">
      <c r="A19" s="65" t="s">
        <v>35</v>
      </c>
      <c r="B19" s="65"/>
      <c r="C19" s="105"/>
      <c r="D19" s="106"/>
      <c r="E19" s="106"/>
      <c r="F19" s="106"/>
      <c r="G19" s="106"/>
      <c r="H19" s="106"/>
      <c r="I19" s="106"/>
      <c r="J19" s="106"/>
      <c r="K19" s="106"/>
      <c r="L19" s="106"/>
      <c r="M19" s="106"/>
      <c r="N19" s="106"/>
      <c r="O19" s="106"/>
      <c r="P19" s="106"/>
      <c r="Q19" s="106"/>
      <c r="R19" s="106"/>
      <c r="S19" s="106"/>
      <c r="T19" s="107"/>
      <c r="U19" s="66" t="s">
        <v>36</v>
      </c>
      <c r="V19" s="66"/>
      <c r="W19" s="66"/>
      <c r="X19" s="66"/>
      <c r="Y19" s="66"/>
    </row>
    <row r="20" spans="1:29" ht="15.75" x14ac:dyDescent="0.25">
      <c r="A20" s="65"/>
      <c r="B20" s="65"/>
      <c r="C20" s="108"/>
      <c r="D20" s="109"/>
      <c r="E20" s="109"/>
      <c r="F20" s="109"/>
      <c r="G20" s="109"/>
      <c r="H20" s="109"/>
      <c r="I20" s="109"/>
      <c r="J20" s="109"/>
      <c r="K20" s="109"/>
      <c r="L20" s="109"/>
      <c r="M20" s="109"/>
      <c r="N20" s="109"/>
      <c r="O20" s="109"/>
      <c r="P20" s="109"/>
      <c r="Q20" s="109"/>
      <c r="R20" s="109"/>
      <c r="S20" s="109"/>
      <c r="T20" s="110"/>
      <c r="U20" s="67"/>
      <c r="V20" s="67"/>
      <c r="W20" s="67"/>
      <c r="X20" s="67"/>
      <c r="Y20" s="67"/>
      <c r="AA20" s="6"/>
      <c r="AB20" s="6"/>
      <c r="AC20" s="6"/>
    </row>
    <row r="21" spans="1:29" ht="12" customHeight="1" x14ac:dyDescent="0.25">
      <c r="A21" s="23" t="s">
        <v>38</v>
      </c>
      <c r="B21" s="23"/>
      <c r="C21" s="23"/>
      <c r="D21" s="23"/>
      <c r="E21" s="23"/>
      <c r="F21" s="23"/>
      <c r="G21" s="23"/>
      <c r="H21" s="23"/>
      <c r="I21" s="23"/>
      <c r="J21" s="23"/>
      <c r="K21" s="23"/>
      <c r="L21" s="68" t="s">
        <v>39</v>
      </c>
      <c r="M21" s="68"/>
      <c r="N21" s="68"/>
      <c r="O21" s="68"/>
      <c r="P21" s="69" t="s">
        <v>40</v>
      </c>
      <c r="Q21" s="69"/>
      <c r="R21" s="69"/>
      <c r="S21" s="69"/>
      <c r="T21" s="69"/>
      <c r="U21" s="70" t="s">
        <v>41</v>
      </c>
      <c r="V21" s="70"/>
      <c r="W21" s="70"/>
      <c r="X21" s="70"/>
      <c r="Y21" s="70"/>
      <c r="AA21" s="6"/>
      <c r="AB21" s="6"/>
      <c r="AC21" s="6"/>
    </row>
    <row r="22" spans="1:29" ht="15.75" x14ac:dyDescent="0.25">
      <c r="A22" s="59"/>
      <c r="B22" s="59"/>
      <c r="C22" s="59"/>
      <c r="D22" s="59"/>
      <c r="E22" s="59"/>
      <c r="F22" s="59"/>
      <c r="G22" s="59"/>
      <c r="H22" s="59"/>
      <c r="I22" s="59"/>
      <c r="J22" s="59"/>
      <c r="K22" s="59"/>
      <c r="L22" s="60">
        <v>45030</v>
      </c>
      <c r="M22" s="60"/>
      <c r="N22" s="60"/>
      <c r="O22" s="60"/>
      <c r="P22" s="61" t="s">
        <v>67</v>
      </c>
      <c r="Q22" s="61"/>
      <c r="R22" s="61"/>
      <c r="S22" s="61"/>
      <c r="T22" s="61"/>
      <c r="U22" s="62"/>
      <c r="V22" s="62"/>
      <c r="W22" s="62"/>
      <c r="X22" s="62"/>
      <c r="Y22" s="62"/>
      <c r="AA22" s="6"/>
      <c r="AB22" s="6"/>
      <c r="AC22" s="6"/>
    </row>
    <row r="23" spans="1:29" ht="5.2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row>
    <row r="24" spans="1:29" ht="15.75" customHeight="1" x14ac:dyDescent="0.25">
      <c r="A24" s="64" t="s">
        <v>0</v>
      </c>
      <c r="B24" s="64"/>
      <c r="C24" s="64" t="s">
        <v>42</v>
      </c>
      <c r="D24" s="64"/>
      <c r="E24" s="64" t="s">
        <v>43</v>
      </c>
      <c r="F24" s="64"/>
      <c r="G24" s="64"/>
      <c r="H24" s="64"/>
      <c r="I24" s="64" t="s">
        <v>44</v>
      </c>
      <c r="J24" s="64"/>
      <c r="K24" s="64"/>
      <c r="L24" s="64"/>
      <c r="M24" s="64" t="s">
        <v>2</v>
      </c>
      <c r="N24" s="64"/>
      <c r="O24" s="64"/>
      <c r="P24" s="64"/>
      <c r="Q24" s="64"/>
      <c r="R24" s="64"/>
      <c r="S24" s="64"/>
      <c r="T24" s="64"/>
      <c r="U24" s="64" t="s">
        <v>3</v>
      </c>
      <c r="V24" s="64"/>
      <c r="W24" s="64" t="s">
        <v>45</v>
      </c>
      <c r="X24" s="64"/>
      <c r="Y24" s="64"/>
    </row>
    <row r="25" spans="1:29" ht="90.75" customHeight="1" x14ac:dyDescent="0.25">
      <c r="A25" s="12">
        <v>2</v>
      </c>
      <c r="B25" s="12"/>
      <c r="C25" s="13" t="s">
        <v>46</v>
      </c>
      <c r="D25" s="13"/>
      <c r="E25" s="13"/>
      <c r="F25" s="13"/>
      <c r="G25" s="13"/>
      <c r="H25" s="13"/>
      <c r="I25" s="18" t="s">
        <v>87</v>
      </c>
      <c r="J25" s="18"/>
      <c r="K25" s="18"/>
      <c r="L25" s="18"/>
      <c r="M25" s="15" t="s">
        <v>89</v>
      </c>
      <c r="N25" s="15"/>
      <c r="O25" s="15"/>
      <c r="P25" s="15"/>
      <c r="Q25" s="15"/>
      <c r="R25" s="15"/>
      <c r="S25" s="15"/>
      <c r="T25" s="15"/>
      <c r="U25" s="16"/>
      <c r="V25" s="16"/>
      <c r="W25" s="17"/>
      <c r="X25" s="17"/>
      <c r="Y25" s="17"/>
      <c r="AC25"/>
    </row>
    <row r="26" spans="1:29" ht="89.25" customHeight="1" x14ac:dyDescent="0.25">
      <c r="A26" s="12">
        <v>2</v>
      </c>
      <c r="B26" s="12"/>
      <c r="C26" s="13" t="s">
        <v>46</v>
      </c>
      <c r="D26" s="13"/>
      <c r="E26" s="13"/>
      <c r="F26" s="13"/>
      <c r="G26" s="13"/>
      <c r="H26" s="13"/>
      <c r="I26" s="18" t="s">
        <v>92</v>
      </c>
      <c r="J26" s="18"/>
      <c r="K26" s="18"/>
      <c r="L26" s="18"/>
      <c r="M26" s="15" t="s">
        <v>149</v>
      </c>
      <c r="N26" s="15"/>
      <c r="O26" s="15"/>
      <c r="P26" s="15"/>
      <c r="Q26" s="15"/>
      <c r="R26" s="15"/>
      <c r="S26" s="15"/>
      <c r="T26" s="15"/>
      <c r="U26" s="16"/>
      <c r="V26" s="16"/>
      <c r="W26" s="17"/>
      <c r="X26" s="17"/>
      <c r="Y26" s="17"/>
      <c r="AC26"/>
    </row>
    <row r="27" spans="1:29" ht="87.75" customHeight="1" x14ac:dyDescent="0.25">
      <c r="A27" s="12">
        <v>2</v>
      </c>
      <c r="B27" s="12"/>
      <c r="C27" s="13" t="s">
        <v>46</v>
      </c>
      <c r="D27" s="13"/>
      <c r="E27" s="13"/>
      <c r="F27" s="13"/>
      <c r="G27" s="13"/>
      <c r="H27" s="13"/>
      <c r="I27" s="19" t="s">
        <v>88</v>
      </c>
      <c r="J27" s="19"/>
      <c r="K27" s="19"/>
      <c r="L27" s="19"/>
      <c r="M27" s="15" t="s">
        <v>90</v>
      </c>
      <c r="N27" s="15"/>
      <c r="O27" s="15"/>
      <c r="P27" s="15"/>
      <c r="Q27" s="15"/>
      <c r="R27" s="15"/>
      <c r="S27" s="15"/>
      <c r="T27" s="15"/>
      <c r="U27" s="16"/>
      <c r="V27" s="16"/>
      <c r="W27" s="17"/>
      <c r="X27" s="17"/>
      <c r="Y27" s="17"/>
      <c r="AC27"/>
    </row>
    <row r="28" spans="1:29" ht="89.25" customHeight="1" x14ac:dyDescent="0.25">
      <c r="A28" s="12">
        <v>2</v>
      </c>
      <c r="B28" s="12"/>
      <c r="C28" s="13" t="s">
        <v>46</v>
      </c>
      <c r="D28" s="13"/>
      <c r="E28" s="13"/>
      <c r="F28" s="13"/>
      <c r="G28" s="13"/>
      <c r="H28" s="13"/>
      <c r="I28" s="18" t="s">
        <v>147</v>
      </c>
      <c r="J28" s="18"/>
      <c r="K28" s="18"/>
      <c r="L28" s="18"/>
      <c r="M28" s="15" t="s">
        <v>148</v>
      </c>
      <c r="N28" s="15"/>
      <c r="O28" s="15"/>
      <c r="P28" s="15"/>
      <c r="Q28" s="15"/>
      <c r="R28" s="15"/>
      <c r="S28" s="15"/>
      <c r="T28" s="15"/>
      <c r="U28" s="16"/>
      <c r="V28" s="16"/>
      <c r="W28" s="17"/>
      <c r="X28" s="17"/>
      <c r="Y28" s="17"/>
      <c r="AC28"/>
    </row>
    <row r="29" spans="1:29" ht="89.25" customHeight="1" x14ac:dyDescent="0.25">
      <c r="A29" s="12">
        <v>2</v>
      </c>
      <c r="B29" s="12"/>
      <c r="C29" s="13" t="s">
        <v>46</v>
      </c>
      <c r="D29" s="13"/>
      <c r="E29" s="13"/>
      <c r="F29" s="13"/>
      <c r="G29" s="13"/>
      <c r="H29" s="13"/>
      <c r="I29" s="18" t="s">
        <v>91</v>
      </c>
      <c r="J29" s="18"/>
      <c r="K29" s="18"/>
      <c r="L29" s="18"/>
      <c r="M29" s="15" t="s">
        <v>150</v>
      </c>
      <c r="N29" s="15"/>
      <c r="O29" s="15"/>
      <c r="P29" s="15"/>
      <c r="Q29" s="15"/>
      <c r="R29" s="15"/>
      <c r="S29" s="15"/>
      <c r="T29" s="15"/>
      <c r="U29" s="16"/>
      <c r="V29" s="16"/>
      <c r="W29" s="17"/>
      <c r="X29" s="17"/>
      <c r="Y29" s="17"/>
      <c r="AC29"/>
    </row>
    <row r="30" spans="1:29" ht="88.5" customHeight="1" x14ac:dyDescent="0.25">
      <c r="A30" s="12">
        <v>2</v>
      </c>
      <c r="B30" s="12"/>
      <c r="C30" s="13" t="s">
        <v>46</v>
      </c>
      <c r="D30" s="13"/>
      <c r="E30" s="13"/>
      <c r="F30" s="13"/>
      <c r="G30" s="13"/>
      <c r="H30" s="13"/>
      <c r="I30" s="19" t="s">
        <v>94</v>
      </c>
      <c r="J30" s="19"/>
      <c r="K30" s="19"/>
      <c r="L30" s="19"/>
      <c r="M30" s="15" t="s">
        <v>93</v>
      </c>
      <c r="N30" s="15"/>
      <c r="O30" s="15"/>
      <c r="P30" s="15"/>
      <c r="Q30" s="15"/>
      <c r="R30" s="15"/>
      <c r="S30" s="15"/>
      <c r="T30" s="15"/>
      <c r="U30" s="16"/>
      <c r="V30" s="16"/>
      <c r="W30" s="17"/>
      <c r="X30" s="17"/>
      <c r="Y30" s="17"/>
      <c r="AC30"/>
    </row>
    <row r="31" spans="1:29" ht="88.5" customHeight="1" x14ac:dyDescent="0.25">
      <c r="A31" s="12">
        <v>2</v>
      </c>
      <c r="B31" s="12"/>
      <c r="C31" s="13" t="s">
        <v>46</v>
      </c>
      <c r="D31" s="13"/>
      <c r="E31" s="13"/>
      <c r="F31" s="13"/>
      <c r="G31" s="13"/>
      <c r="H31" s="13"/>
      <c r="I31" s="14" t="s">
        <v>95</v>
      </c>
      <c r="J31" s="14"/>
      <c r="K31" s="14"/>
      <c r="L31" s="14"/>
      <c r="M31" s="15" t="s">
        <v>97</v>
      </c>
      <c r="N31" s="15"/>
      <c r="O31" s="15"/>
      <c r="P31" s="15"/>
      <c r="Q31" s="15"/>
      <c r="R31" s="15"/>
      <c r="S31" s="15"/>
      <c r="T31" s="15"/>
      <c r="U31" s="16"/>
      <c r="V31" s="16"/>
      <c r="W31" s="17"/>
      <c r="X31" s="17"/>
      <c r="Y31" s="17"/>
      <c r="AC31"/>
    </row>
    <row r="32" spans="1:29" ht="88.5" customHeight="1" x14ac:dyDescent="0.25">
      <c r="A32" s="12">
        <v>2</v>
      </c>
      <c r="B32" s="12"/>
      <c r="C32" s="13" t="s">
        <v>46</v>
      </c>
      <c r="D32" s="13"/>
      <c r="E32" s="13"/>
      <c r="F32" s="13"/>
      <c r="G32" s="13"/>
      <c r="H32" s="13"/>
      <c r="I32" s="14" t="s">
        <v>96</v>
      </c>
      <c r="J32" s="14"/>
      <c r="K32" s="14"/>
      <c r="L32" s="14"/>
      <c r="M32" s="15" t="s">
        <v>98</v>
      </c>
      <c r="N32" s="15"/>
      <c r="O32" s="15"/>
      <c r="P32" s="15"/>
      <c r="Q32" s="15"/>
      <c r="R32" s="15"/>
      <c r="S32" s="15"/>
      <c r="T32" s="15"/>
      <c r="U32" s="16"/>
      <c r="V32" s="16"/>
      <c r="W32" s="17"/>
      <c r="X32" s="17"/>
      <c r="Y32" s="17"/>
      <c r="AC32"/>
    </row>
    <row r="33" spans="1:25" ht="9.9499999999999993" customHeight="1" x14ac:dyDescent="0.25">
      <c r="A33" s="12"/>
      <c r="B33" s="12"/>
      <c r="C33" s="13"/>
      <c r="D33" s="13"/>
      <c r="E33" s="13"/>
      <c r="F33" s="13"/>
      <c r="G33" s="13"/>
      <c r="H33" s="13"/>
      <c r="I33" s="18"/>
      <c r="J33" s="18"/>
      <c r="K33" s="18"/>
      <c r="L33" s="18"/>
      <c r="M33" s="15"/>
      <c r="N33" s="15"/>
      <c r="O33" s="15"/>
      <c r="P33" s="15"/>
      <c r="Q33" s="15"/>
      <c r="R33" s="15"/>
      <c r="S33" s="15"/>
      <c r="T33" s="15"/>
      <c r="U33" s="16"/>
      <c r="V33" s="16"/>
      <c r="W33" s="17"/>
      <c r="X33" s="17"/>
      <c r="Y33" s="17"/>
    </row>
    <row r="34" spans="1:25" ht="30" customHeight="1" x14ac:dyDescent="0.25">
      <c r="A34" s="36" t="s">
        <v>47</v>
      </c>
      <c r="B34" s="36"/>
      <c r="C34" s="36"/>
      <c r="D34" s="36"/>
      <c r="E34" s="36"/>
      <c r="F34" s="37"/>
      <c r="G34" s="37"/>
      <c r="H34" s="37"/>
      <c r="I34" s="37"/>
      <c r="J34" s="37"/>
      <c r="K34" s="37"/>
      <c r="L34" s="37"/>
      <c r="M34" s="37"/>
      <c r="N34" s="37"/>
      <c r="O34" s="37"/>
      <c r="P34" s="37"/>
      <c r="Q34" s="37"/>
      <c r="R34" s="37"/>
      <c r="S34" s="37"/>
      <c r="T34" s="38" t="s">
        <v>1</v>
      </c>
      <c r="U34" s="38"/>
      <c r="V34" s="38"/>
      <c r="W34" s="17">
        <f>SUM(W25:Y33)</f>
        <v>0</v>
      </c>
      <c r="X34" s="17"/>
      <c r="Y34" s="17"/>
    </row>
    <row r="35" spans="1:25" ht="18" customHeight="1" x14ac:dyDescent="0.25">
      <c r="A35" s="22" t="s">
        <v>48</v>
      </c>
      <c r="B35" s="39"/>
      <c r="C35" s="39"/>
      <c r="D35" s="39"/>
      <c r="E35" s="39"/>
      <c r="F35" s="39"/>
      <c r="G35" s="39"/>
      <c r="H35" s="39"/>
      <c r="I35" s="39"/>
      <c r="J35" s="39"/>
      <c r="K35" s="39"/>
      <c r="L35" s="39"/>
      <c r="M35" s="39"/>
      <c r="N35" s="39"/>
      <c r="O35" s="39"/>
      <c r="P35" s="39"/>
      <c r="Q35" s="39"/>
      <c r="R35" s="39"/>
      <c r="S35" s="39"/>
      <c r="T35" s="22" t="s">
        <v>49</v>
      </c>
      <c r="U35" s="22"/>
      <c r="V35" s="22"/>
      <c r="W35" s="17">
        <f>W34*0.16</f>
        <v>0</v>
      </c>
      <c r="X35" s="17"/>
      <c r="Y35" s="17"/>
    </row>
    <row r="36" spans="1:25" ht="18" customHeight="1" x14ac:dyDescent="0.25">
      <c r="A36" s="20" t="s">
        <v>151</v>
      </c>
      <c r="B36" s="21"/>
      <c r="C36" s="21"/>
      <c r="D36" s="21"/>
      <c r="E36" s="21"/>
      <c r="F36" s="21"/>
      <c r="G36" s="21"/>
      <c r="H36" s="21"/>
      <c r="I36" s="21"/>
      <c r="J36" s="21"/>
      <c r="K36" s="21"/>
      <c r="L36" s="21"/>
      <c r="M36" s="21"/>
      <c r="N36" s="21"/>
      <c r="O36" s="21"/>
      <c r="P36" s="21"/>
      <c r="Q36" s="21"/>
      <c r="R36" s="21"/>
      <c r="S36" s="21"/>
      <c r="T36" s="22" t="s">
        <v>50</v>
      </c>
      <c r="U36" s="22"/>
      <c r="V36" s="22"/>
      <c r="W36" s="17">
        <f>W35+W34</f>
        <v>0</v>
      </c>
      <c r="X36" s="17"/>
      <c r="Y36" s="17"/>
    </row>
    <row r="37" spans="1:25" ht="15" customHeight="1" x14ac:dyDescent="0.25">
      <c r="A37" s="21"/>
      <c r="B37" s="21"/>
      <c r="C37" s="21"/>
      <c r="D37" s="21"/>
      <c r="E37" s="21"/>
      <c r="F37" s="21"/>
      <c r="G37" s="21"/>
      <c r="H37" s="21"/>
      <c r="I37" s="21"/>
      <c r="J37" s="21"/>
      <c r="K37" s="21"/>
      <c r="L37" s="21"/>
      <c r="M37" s="21"/>
      <c r="N37" s="21"/>
      <c r="O37" s="21"/>
      <c r="P37" s="21"/>
      <c r="Q37" s="21"/>
      <c r="R37" s="21"/>
      <c r="S37" s="21"/>
      <c r="T37" s="23" t="s">
        <v>51</v>
      </c>
      <c r="U37" s="23"/>
      <c r="V37" s="23"/>
      <c r="W37" s="23"/>
      <c r="X37" s="23"/>
      <c r="Y37" s="23"/>
    </row>
    <row r="38" spans="1:25" ht="9.75" customHeight="1" x14ac:dyDescent="0.25">
      <c r="A38" s="21"/>
      <c r="B38" s="21"/>
      <c r="C38" s="21"/>
      <c r="D38" s="21"/>
      <c r="E38" s="21"/>
      <c r="F38" s="21"/>
      <c r="G38" s="21"/>
      <c r="H38" s="21"/>
      <c r="I38" s="21"/>
      <c r="J38" s="21"/>
      <c r="K38" s="21"/>
      <c r="L38" s="21"/>
      <c r="M38" s="21"/>
      <c r="N38" s="21"/>
      <c r="O38" s="21"/>
      <c r="P38" s="21"/>
      <c r="Q38" s="21"/>
      <c r="R38" s="21"/>
      <c r="S38" s="21"/>
      <c r="T38" s="24"/>
      <c r="U38" s="25"/>
      <c r="V38" s="25"/>
      <c r="W38" s="25"/>
      <c r="X38" s="25"/>
      <c r="Y38" s="26"/>
    </row>
    <row r="39" spans="1:25" ht="6" customHeight="1" x14ac:dyDescent="0.25">
      <c r="A39" s="21"/>
      <c r="B39" s="21"/>
      <c r="C39" s="21"/>
      <c r="D39" s="21"/>
      <c r="E39" s="21"/>
      <c r="F39" s="21"/>
      <c r="G39" s="21"/>
      <c r="H39" s="21"/>
      <c r="I39" s="21"/>
      <c r="J39" s="21"/>
      <c r="K39" s="21"/>
      <c r="L39" s="21"/>
      <c r="M39" s="21"/>
      <c r="N39" s="21"/>
      <c r="O39" s="21"/>
      <c r="P39" s="21"/>
      <c r="Q39" s="21"/>
      <c r="R39" s="21"/>
      <c r="S39" s="21"/>
      <c r="T39" s="27"/>
      <c r="U39" s="28"/>
      <c r="V39" s="28"/>
      <c r="W39" s="28"/>
      <c r="X39" s="28"/>
      <c r="Y39" s="29"/>
    </row>
    <row r="40" spans="1:25" ht="14.25" customHeight="1" x14ac:dyDescent="0.25">
      <c r="A40" s="21"/>
      <c r="B40" s="21"/>
      <c r="C40" s="21"/>
      <c r="D40" s="21"/>
      <c r="E40" s="21"/>
      <c r="F40" s="21"/>
      <c r="G40" s="21"/>
      <c r="H40" s="21"/>
      <c r="I40" s="21"/>
      <c r="J40" s="21"/>
      <c r="K40" s="21"/>
      <c r="L40" s="21"/>
      <c r="M40" s="21"/>
      <c r="N40" s="21"/>
      <c r="O40" s="21"/>
      <c r="P40" s="21"/>
      <c r="Q40" s="21"/>
      <c r="R40" s="21"/>
      <c r="S40" s="21"/>
      <c r="T40" s="27"/>
      <c r="U40" s="28"/>
      <c r="V40" s="28"/>
      <c r="W40" s="28"/>
      <c r="X40" s="28"/>
      <c r="Y40" s="29"/>
    </row>
    <row r="41" spans="1:25" ht="15" hidden="1" customHeight="1" x14ac:dyDescent="0.25">
      <c r="A41" s="21"/>
      <c r="B41" s="21"/>
      <c r="C41" s="21"/>
      <c r="D41" s="21"/>
      <c r="E41" s="21"/>
      <c r="F41" s="21"/>
      <c r="G41" s="21"/>
      <c r="H41" s="21"/>
      <c r="I41" s="21"/>
      <c r="J41" s="21"/>
      <c r="K41" s="21"/>
      <c r="L41" s="21"/>
      <c r="M41" s="21"/>
      <c r="N41" s="21"/>
      <c r="O41" s="21"/>
      <c r="P41" s="21"/>
      <c r="Q41" s="21"/>
      <c r="R41" s="21"/>
      <c r="S41" s="21"/>
      <c r="T41" s="27"/>
      <c r="U41" s="28"/>
      <c r="V41" s="28"/>
      <c r="W41" s="28"/>
      <c r="X41" s="28"/>
      <c r="Y41" s="29"/>
    </row>
    <row r="42" spans="1:25" ht="6.75" customHeight="1" x14ac:dyDescent="0.25">
      <c r="A42" s="21"/>
      <c r="B42" s="21"/>
      <c r="C42" s="21"/>
      <c r="D42" s="21"/>
      <c r="E42" s="21"/>
      <c r="F42" s="21"/>
      <c r="G42" s="21"/>
      <c r="H42" s="21"/>
      <c r="I42" s="21"/>
      <c r="J42" s="21"/>
      <c r="K42" s="21"/>
      <c r="L42" s="21"/>
      <c r="M42" s="21"/>
      <c r="N42" s="21"/>
      <c r="O42" s="21"/>
      <c r="P42" s="21"/>
      <c r="Q42" s="21"/>
      <c r="R42" s="21"/>
      <c r="S42" s="21"/>
      <c r="T42" s="30"/>
      <c r="U42" s="31"/>
      <c r="V42" s="31"/>
      <c r="W42" s="31"/>
      <c r="X42" s="31"/>
      <c r="Y42" s="32"/>
    </row>
    <row r="43" spans="1:25" ht="15" hidden="1" customHeight="1" x14ac:dyDescent="0.25">
      <c r="A43" s="21"/>
      <c r="B43" s="21"/>
      <c r="C43" s="21"/>
      <c r="D43" s="21"/>
      <c r="E43" s="21"/>
      <c r="F43" s="21"/>
      <c r="G43" s="21"/>
      <c r="H43" s="21"/>
      <c r="I43" s="21"/>
      <c r="J43" s="21"/>
      <c r="K43" s="21"/>
      <c r="L43" s="21"/>
      <c r="M43" s="21"/>
      <c r="N43" s="21"/>
      <c r="O43" s="21"/>
      <c r="P43" s="21"/>
      <c r="Q43" s="21"/>
      <c r="R43" s="21"/>
      <c r="S43" s="21"/>
      <c r="T43" s="33" t="s">
        <v>52</v>
      </c>
      <c r="U43" s="34"/>
      <c r="V43" s="34"/>
      <c r="W43" s="34"/>
      <c r="X43" s="34"/>
      <c r="Y43" s="35"/>
    </row>
    <row r="44" spans="1:25" ht="15" customHeight="1" x14ac:dyDescent="0.25">
      <c r="A44" s="45" t="s">
        <v>53</v>
      </c>
      <c r="B44" s="46"/>
      <c r="C44" s="46"/>
      <c r="D44" s="53" t="s">
        <v>54</v>
      </c>
      <c r="E44" s="53"/>
      <c r="F44" s="54"/>
      <c r="G44" s="42"/>
      <c r="H44" s="43"/>
      <c r="I44" s="55" t="s">
        <v>55</v>
      </c>
      <c r="J44" s="53"/>
      <c r="K44" s="53"/>
      <c r="L44" s="54"/>
      <c r="M44" s="56"/>
      <c r="N44" s="57"/>
      <c r="O44" s="55" t="s">
        <v>56</v>
      </c>
      <c r="P44" s="53"/>
      <c r="Q44" s="54"/>
      <c r="R44" s="42" t="s">
        <v>37</v>
      </c>
      <c r="S44" s="43"/>
      <c r="T44" s="44" t="s">
        <v>57</v>
      </c>
      <c r="U44" s="23"/>
      <c r="V44" s="23"/>
      <c r="W44" s="23"/>
      <c r="X44" s="23"/>
      <c r="Y44" s="23"/>
    </row>
    <row r="45" spans="1:25" ht="15" customHeight="1" x14ac:dyDescent="0.25">
      <c r="A45" s="45" t="s">
        <v>58</v>
      </c>
      <c r="B45" s="46"/>
      <c r="C45" s="46"/>
      <c r="D45" s="46"/>
      <c r="E45" s="46"/>
      <c r="F45" s="46"/>
      <c r="G45" s="46"/>
      <c r="H45" s="47" t="s">
        <v>59</v>
      </c>
      <c r="I45" s="48"/>
      <c r="J45" s="7"/>
      <c r="K45" s="49"/>
      <c r="L45" s="50"/>
      <c r="M45" s="50"/>
      <c r="N45" s="50"/>
      <c r="O45" s="50"/>
      <c r="P45" s="50"/>
      <c r="Q45" s="46" t="s">
        <v>60</v>
      </c>
      <c r="R45" s="46"/>
      <c r="S45" s="7"/>
      <c r="T45" s="25"/>
      <c r="U45" s="25"/>
      <c r="V45" s="25"/>
      <c r="W45" s="25"/>
      <c r="X45" s="25"/>
      <c r="Y45" s="26"/>
    </row>
    <row r="46" spans="1:25" ht="15" customHeight="1" x14ac:dyDescent="0.25">
      <c r="A46" s="8" t="s">
        <v>61</v>
      </c>
      <c r="B46" s="9"/>
      <c r="D46" s="51" t="s">
        <v>62</v>
      </c>
      <c r="E46" s="51"/>
      <c r="F46" s="51"/>
      <c r="G46" s="51"/>
      <c r="H46" s="51"/>
      <c r="I46" s="51"/>
      <c r="J46" s="51"/>
      <c r="K46" s="51"/>
      <c r="L46" s="51"/>
      <c r="M46" s="51"/>
      <c r="N46" s="51"/>
      <c r="O46" s="51"/>
      <c r="P46" s="51"/>
      <c r="Q46" s="51"/>
      <c r="R46" s="51"/>
      <c r="S46" s="52"/>
      <c r="T46" s="31"/>
      <c r="U46" s="31"/>
      <c r="V46" s="31"/>
      <c r="W46" s="31"/>
      <c r="X46" s="31"/>
      <c r="Y46" s="32"/>
    </row>
    <row r="47" spans="1:25" ht="15" customHeight="1" x14ac:dyDescent="0.25">
      <c r="A47" s="58" t="s">
        <v>63</v>
      </c>
      <c r="B47" s="58"/>
      <c r="C47" s="58"/>
      <c r="D47" s="58"/>
      <c r="E47" s="58"/>
      <c r="F47" s="58"/>
      <c r="G47" s="58"/>
      <c r="H47" s="58" t="s">
        <v>64</v>
      </c>
      <c r="I47" s="58"/>
      <c r="J47" s="58"/>
      <c r="K47" s="58"/>
      <c r="L47" s="58"/>
      <c r="M47" s="58" t="s">
        <v>65</v>
      </c>
      <c r="N47" s="58"/>
      <c r="O47" s="58"/>
      <c r="P47" s="58"/>
      <c r="Q47" s="58"/>
      <c r="R47" s="58"/>
      <c r="S47" s="58" t="s">
        <v>66</v>
      </c>
      <c r="T47" s="23"/>
      <c r="U47" s="23"/>
      <c r="V47" s="23"/>
      <c r="W47" s="23"/>
      <c r="X47" s="23"/>
      <c r="Y47" s="23"/>
    </row>
    <row r="48" spans="1:25" ht="21" customHeight="1" x14ac:dyDescent="0.25">
      <c r="A48" s="40"/>
      <c r="B48" s="40"/>
      <c r="C48" s="40"/>
      <c r="D48" s="40"/>
      <c r="E48" s="40"/>
      <c r="F48" s="40"/>
      <c r="G48" s="40"/>
      <c r="H48" s="41"/>
      <c r="I48" s="41"/>
      <c r="J48" s="41"/>
      <c r="K48" s="41"/>
      <c r="L48" s="41"/>
      <c r="M48" s="41"/>
      <c r="N48" s="41"/>
      <c r="O48" s="41"/>
      <c r="P48" s="41"/>
      <c r="Q48" s="41"/>
      <c r="R48" s="41"/>
      <c r="S48" s="41"/>
      <c r="T48" s="41"/>
      <c r="U48" s="41"/>
      <c r="V48" s="41"/>
      <c r="W48" s="41"/>
      <c r="X48" s="41"/>
      <c r="Y48" s="41"/>
    </row>
    <row r="49" spans="1:25" ht="15" customHeight="1" x14ac:dyDescent="0.25">
      <c r="A49" s="10"/>
      <c r="B49" s="10"/>
      <c r="C49" s="10"/>
      <c r="D49" s="10"/>
      <c r="E49" s="10"/>
      <c r="F49" s="10"/>
      <c r="G49" s="10"/>
      <c r="H49" s="11"/>
      <c r="I49" s="11"/>
      <c r="J49" s="11"/>
      <c r="K49" s="11"/>
      <c r="L49" s="11"/>
      <c r="M49" s="11"/>
      <c r="N49" s="11"/>
      <c r="O49" s="11"/>
      <c r="P49" s="11"/>
      <c r="Q49" s="11"/>
      <c r="R49" s="11"/>
      <c r="S49" s="11"/>
      <c r="T49" s="11"/>
      <c r="U49" s="11"/>
      <c r="V49" s="11"/>
      <c r="W49" s="11"/>
      <c r="X49" s="11"/>
      <c r="Y49" s="11"/>
    </row>
  </sheetData>
  <mergeCells count="170">
    <mergeCell ref="A28:B28"/>
    <mergeCell ref="C28:D28"/>
    <mergeCell ref="E28:H28"/>
    <mergeCell ref="I28:L28"/>
    <mergeCell ref="M28:T28"/>
    <mergeCell ref="U28:V28"/>
    <mergeCell ref="W28:Y28"/>
    <mergeCell ref="A29:B29"/>
    <mergeCell ref="C29:D29"/>
    <mergeCell ref="E29:H29"/>
    <mergeCell ref="I29:L29"/>
    <mergeCell ref="M29:T29"/>
    <mergeCell ref="U29:V29"/>
    <mergeCell ref="W29:Y29"/>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A48:G48"/>
    <mergeCell ref="H48:L48"/>
    <mergeCell ref="M48:R48"/>
    <mergeCell ref="S48:Y48"/>
    <mergeCell ref="R44:S44"/>
    <mergeCell ref="T44:Y44"/>
    <mergeCell ref="A45:G45"/>
    <mergeCell ref="H45:I45"/>
    <mergeCell ref="K45:P45"/>
    <mergeCell ref="Q45:R45"/>
    <mergeCell ref="T45:Y46"/>
    <mergeCell ref="D46:S46"/>
    <mergeCell ref="A44:C44"/>
    <mergeCell ref="D44:F44"/>
    <mergeCell ref="G44:H44"/>
    <mergeCell ref="I44:L44"/>
    <mergeCell ref="M44:N44"/>
    <mergeCell ref="O44:Q44"/>
    <mergeCell ref="A47:G47"/>
    <mergeCell ref="H47:L47"/>
    <mergeCell ref="M47:R47"/>
    <mergeCell ref="S47:Y47"/>
    <mergeCell ref="A36:S43"/>
    <mergeCell ref="T36:V36"/>
    <mergeCell ref="W36:Y36"/>
    <mergeCell ref="T37:Y37"/>
    <mergeCell ref="T38:Y42"/>
    <mergeCell ref="T43:Y43"/>
    <mergeCell ref="W33:Y33"/>
    <mergeCell ref="A34:E34"/>
    <mergeCell ref="F34:S34"/>
    <mergeCell ref="T34:V34"/>
    <mergeCell ref="W34:Y34"/>
    <mergeCell ref="A35:S35"/>
    <mergeCell ref="T35:V35"/>
    <mergeCell ref="W35:Y35"/>
    <mergeCell ref="A33:B33"/>
    <mergeCell ref="C33:D33"/>
    <mergeCell ref="E33:H33"/>
    <mergeCell ref="I33:L33"/>
    <mergeCell ref="M33:T33"/>
    <mergeCell ref="U33:V33"/>
    <mergeCell ref="I26:L26"/>
    <mergeCell ref="M26:T26"/>
    <mergeCell ref="U26:V26"/>
    <mergeCell ref="W26:Y26"/>
    <mergeCell ref="A27:B27"/>
    <mergeCell ref="C27:D27"/>
    <mergeCell ref="E27:H27"/>
    <mergeCell ref="I27:L27"/>
    <mergeCell ref="M27:T27"/>
    <mergeCell ref="U27:V27"/>
    <mergeCell ref="W27:Y27"/>
    <mergeCell ref="A26:B26"/>
    <mergeCell ref="C26:D26"/>
    <mergeCell ref="E26:H26"/>
    <mergeCell ref="A30:B30"/>
    <mergeCell ref="C30:D30"/>
    <mergeCell ref="E30:H30"/>
    <mergeCell ref="I30:L30"/>
    <mergeCell ref="M30:T30"/>
    <mergeCell ref="U30:V30"/>
    <mergeCell ref="W30:Y30"/>
    <mergeCell ref="A32:B32"/>
    <mergeCell ref="C32:D32"/>
    <mergeCell ref="E32:H32"/>
    <mergeCell ref="I32:L32"/>
    <mergeCell ref="M32:T32"/>
    <mergeCell ref="U32:V32"/>
    <mergeCell ref="W32:Y32"/>
    <mergeCell ref="A31:B31"/>
    <mergeCell ref="C31:D31"/>
    <mergeCell ref="E31:H31"/>
    <mergeCell ref="I31:L31"/>
    <mergeCell ref="M31:T31"/>
    <mergeCell ref="U31:V31"/>
    <mergeCell ref="W31:Y31"/>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zoomScaleNormal="100" workbookViewId="0">
      <selection activeCell="D60" sqref="D60"/>
    </sheetView>
  </sheetViews>
  <sheetFormatPr baseColWidth="10" defaultColWidth="11.42578125" defaultRowHeight="15" x14ac:dyDescent="0.25"/>
  <cols>
    <col min="1" max="1" width="8.7109375" style="114" customWidth="1"/>
    <col min="2" max="2" width="9.7109375" style="114" bestFit="1" customWidth="1"/>
    <col min="3" max="3" width="16.28515625" style="114" customWidth="1"/>
    <col min="4" max="4" width="71.5703125" customWidth="1"/>
  </cols>
  <sheetData>
    <row r="1" spans="1:5" ht="25.5" customHeight="1" x14ac:dyDescent="0.25">
      <c r="A1" s="111" t="s">
        <v>101</v>
      </c>
      <c r="B1" s="111"/>
      <c r="C1" s="111"/>
      <c r="D1" s="111"/>
    </row>
    <row r="2" spans="1:5" ht="28.5" customHeight="1" x14ac:dyDescent="0.25">
      <c r="A2" s="112" t="s">
        <v>102</v>
      </c>
      <c r="B2" s="112"/>
      <c r="C2" s="112"/>
      <c r="D2" s="112"/>
    </row>
    <row r="3" spans="1:5" x14ac:dyDescent="0.25">
      <c r="A3" s="113"/>
      <c r="B3" s="113"/>
    </row>
    <row r="4" spans="1:5" s="116" customFormat="1" ht="30" x14ac:dyDescent="0.25">
      <c r="A4" s="115" t="s">
        <v>69</v>
      </c>
      <c r="B4" s="115" t="s">
        <v>77</v>
      </c>
      <c r="C4" s="115" t="s">
        <v>78</v>
      </c>
      <c r="D4" s="115" t="s">
        <v>103</v>
      </c>
      <c r="E4"/>
    </row>
    <row r="5" spans="1:5" x14ac:dyDescent="0.25">
      <c r="A5" s="117">
        <v>2</v>
      </c>
      <c r="B5" s="118">
        <v>7009</v>
      </c>
      <c r="C5" s="119"/>
      <c r="D5" s="120" t="s">
        <v>79</v>
      </c>
    </row>
    <row r="6" spans="1:5" ht="86.25" x14ac:dyDescent="0.25">
      <c r="A6" s="119"/>
      <c r="B6" s="121"/>
      <c r="C6" s="119">
        <v>2.0099999999999998</v>
      </c>
      <c r="D6" s="123" t="s">
        <v>104</v>
      </c>
    </row>
    <row r="7" spans="1:5" ht="171.75" x14ac:dyDescent="0.25">
      <c r="A7" s="119"/>
      <c r="B7" s="121"/>
      <c r="C7" s="119">
        <v>2.02</v>
      </c>
      <c r="D7" s="124" t="s">
        <v>105</v>
      </c>
    </row>
    <row r="8" spans="1:5" ht="200.25" x14ac:dyDescent="0.25">
      <c r="A8" s="119"/>
      <c r="B8" s="121"/>
      <c r="C8" s="119">
        <v>2.0299999999999998</v>
      </c>
      <c r="D8" s="123" t="s">
        <v>106</v>
      </c>
    </row>
    <row r="9" spans="1:5" ht="101.25" x14ac:dyDescent="0.25">
      <c r="A9" s="119"/>
      <c r="B9" s="121"/>
      <c r="C9" s="119">
        <v>2.04</v>
      </c>
      <c r="D9" s="123" t="s">
        <v>107</v>
      </c>
    </row>
    <row r="10" spans="1:5" ht="228.75" x14ac:dyDescent="0.25">
      <c r="A10" s="119"/>
      <c r="B10" s="121"/>
      <c r="C10" s="119">
        <v>2.0499999999999998</v>
      </c>
      <c r="D10" s="124" t="s">
        <v>108</v>
      </c>
    </row>
    <row r="11" spans="1:5" ht="385.5" x14ac:dyDescent="0.25">
      <c r="A11" s="119"/>
      <c r="B11" s="121"/>
      <c r="C11" s="119">
        <v>2.06</v>
      </c>
      <c r="D11" s="124" t="s">
        <v>109</v>
      </c>
    </row>
    <row r="12" spans="1:5" ht="86.25" x14ac:dyDescent="0.25">
      <c r="A12" s="119"/>
      <c r="B12" s="121"/>
      <c r="C12" s="119">
        <v>2.0699999999999998</v>
      </c>
      <c r="D12" s="123" t="s">
        <v>110</v>
      </c>
    </row>
    <row r="13" spans="1:5" x14ac:dyDescent="0.25">
      <c r="A13" s="119"/>
      <c r="B13" s="121"/>
      <c r="C13" s="119">
        <v>2.08</v>
      </c>
      <c r="D13" s="123" t="s">
        <v>111</v>
      </c>
    </row>
    <row r="14" spans="1:5" x14ac:dyDescent="0.25">
      <c r="A14" s="117">
        <v>3</v>
      </c>
      <c r="B14" s="118">
        <v>6054</v>
      </c>
      <c r="C14" s="119"/>
      <c r="D14" s="120" t="s">
        <v>80</v>
      </c>
    </row>
    <row r="15" spans="1:5" ht="72" x14ac:dyDescent="0.25">
      <c r="A15" s="119"/>
      <c r="B15" s="121"/>
      <c r="C15" s="119">
        <v>3.01</v>
      </c>
      <c r="D15" s="122" t="s">
        <v>112</v>
      </c>
    </row>
    <row r="16" spans="1:5" ht="371.25" x14ac:dyDescent="0.25">
      <c r="A16" s="119"/>
      <c r="B16" s="121"/>
      <c r="C16" s="119">
        <v>3.02</v>
      </c>
      <c r="D16" s="122" t="s">
        <v>113</v>
      </c>
    </row>
    <row r="17" spans="1:4" ht="186" x14ac:dyDescent="0.25">
      <c r="A17" s="119"/>
      <c r="B17" s="121"/>
      <c r="C17" s="119">
        <v>3.03</v>
      </c>
      <c r="D17" s="122" t="s">
        <v>114</v>
      </c>
    </row>
    <row r="18" spans="1:4" ht="86.25" x14ac:dyDescent="0.25">
      <c r="A18" s="119"/>
      <c r="B18" s="121"/>
      <c r="C18" s="119">
        <v>3.04</v>
      </c>
      <c r="D18" s="125" t="s">
        <v>81</v>
      </c>
    </row>
    <row r="19" spans="1:4" ht="271.5" x14ac:dyDescent="0.25">
      <c r="A19" s="119"/>
      <c r="B19" s="121"/>
      <c r="C19" s="119">
        <v>3.05</v>
      </c>
      <c r="D19" s="122" t="s">
        <v>115</v>
      </c>
    </row>
    <row r="20" spans="1:4" x14ac:dyDescent="0.25">
      <c r="A20" s="117">
        <v>4</v>
      </c>
      <c r="B20" s="118">
        <v>10647</v>
      </c>
      <c r="C20" s="119"/>
      <c r="D20" s="120" t="s">
        <v>82</v>
      </c>
    </row>
    <row r="21" spans="1:4" ht="72" x14ac:dyDescent="0.25">
      <c r="A21" s="119"/>
      <c r="B21" s="121"/>
      <c r="C21" s="119">
        <v>4.01</v>
      </c>
      <c r="D21" s="122" t="s">
        <v>116</v>
      </c>
    </row>
    <row r="22" spans="1:4" ht="157.5" x14ac:dyDescent="0.25">
      <c r="A22" s="119"/>
      <c r="B22" s="121"/>
      <c r="C22" s="119">
        <v>4.0199999999999996</v>
      </c>
      <c r="D22" s="122" t="s">
        <v>117</v>
      </c>
    </row>
    <row r="23" spans="1:4" ht="200.25" x14ac:dyDescent="0.25">
      <c r="A23" s="119"/>
      <c r="B23" s="121"/>
      <c r="C23" s="119">
        <v>4.03</v>
      </c>
      <c r="D23" s="122" t="s">
        <v>106</v>
      </c>
    </row>
    <row r="24" spans="1:4" ht="114.75" x14ac:dyDescent="0.25">
      <c r="A24" s="119"/>
      <c r="B24" s="121"/>
      <c r="C24" s="119">
        <v>4.04</v>
      </c>
      <c r="D24" s="122" t="s">
        <v>118</v>
      </c>
    </row>
    <row r="25" spans="1:4" ht="115.5" x14ac:dyDescent="0.25">
      <c r="A25" s="119"/>
      <c r="B25" s="121"/>
      <c r="C25" s="119">
        <v>4.05</v>
      </c>
      <c r="D25" s="122" t="s">
        <v>119</v>
      </c>
    </row>
    <row r="26" spans="1:4" ht="221.25" customHeight="1" x14ac:dyDescent="0.25">
      <c r="A26" s="119"/>
      <c r="B26" s="121"/>
      <c r="C26" s="119">
        <v>4.0599999999999996</v>
      </c>
      <c r="D26" s="122" t="s">
        <v>120</v>
      </c>
    </row>
    <row r="27" spans="1:4" ht="372" x14ac:dyDescent="0.25">
      <c r="A27" s="119"/>
      <c r="B27" s="121"/>
      <c r="C27" s="119">
        <v>4.07</v>
      </c>
      <c r="D27" s="122" t="s">
        <v>121</v>
      </c>
    </row>
    <row r="28" spans="1:4" ht="86.25" x14ac:dyDescent="0.25">
      <c r="A28" s="119"/>
      <c r="B28" s="121"/>
      <c r="C28" s="119">
        <v>4.08</v>
      </c>
      <c r="D28" s="122" t="s">
        <v>122</v>
      </c>
    </row>
    <row r="29" spans="1:4" x14ac:dyDescent="0.25">
      <c r="A29" s="119"/>
      <c r="B29" s="121"/>
      <c r="C29" s="119">
        <v>4.09</v>
      </c>
      <c r="D29" s="122" t="s">
        <v>111</v>
      </c>
    </row>
    <row r="30" spans="1:4" x14ac:dyDescent="0.25">
      <c r="A30" s="117">
        <v>5</v>
      </c>
      <c r="B30" s="118">
        <v>10581</v>
      </c>
      <c r="C30" s="119"/>
      <c r="D30" s="120" t="s">
        <v>83</v>
      </c>
    </row>
    <row r="31" spans="1:4" ht="72" x14ac:dyDescent="0.25">
      <c r="A31" s="119"/>
      <c r="B31" s="121"/>
      <c r="C31" s="119">
        <v>5.01</v>
      </c>
      <c r="D31" s="122" t="s">
        <v>123</v>
      </c>
    </row>
    <row r="32" spans="1:4" ht="357" x14ac:dyDescent="0.25">
      <c r="A32" s="119"/>
      <c r="B32" s="121"/>
      <c r="C32" s="119">
        <v>5.0199999999999996</v>
      </c>
      <c r="D32" s="122" t="s">
        <v>124</v>
      </c>
    </row>
    <row r="33" spans="1:4" ht="200.25" x14ac:dyDescent="0.25">
      <c r="A33" s="119"/>
      <c r="B33" s="121"/>
      <c r="C33" s="119">
        <v>5.03</v>
      </c>
      <c r="D33" s="122" t="s">
        <v>125</v>
      </c>
    </row>
    <row r="34" spans="1:4" ht="93" customHeight="1" x14ac:dyDescent="0.25">
      <c r="A34" s="119"/>
      <c r="B34" s="121"/>
      <c r="C34" s="119">
        <v>5.04</v>
      </c>
      <c r="D34" s="122" t="s">
        <v>126</v>
      </c>
    </row>
    <row r="35" spans="1:4" ht="272.25" x14ac:dyDescent="0.25">
      <c r="A35" s="119"/>
      <c r="B35" s="121"/>
      <c r="C35" s="119">
        <v>5.05</v>
      </c>
      <c r="D35" s="122" t="s">
        <v>127</v>
      </c>
    </row>
    <row r="36" spans="1:4" x14ac:dyDescent="0.25">
      <c r="A36" s="117">
        <v>6</v>
      </c>
      <c r="B36" s="118">
        <v>19739</v>
      </c>
      <c r="C36" s="119"/>
      <c r="D36" s="120" t="s">
        <v>84</v>
      </c>
    </row>
    <row r="37" spans="1:4" ht="72" x14ac:dyDescent="0.25">
      <c r="A37" s="119"/>
      <c r="B37" s="121"/>
      <c r="C37" s="119">
        <v>6.01</v>
      </c>
      <c r="D37" s="122" t="s">
        <v>128</v>
      </c>
    </row>
    <row r="38" spans="1:4" ht="357.75" x14ac:dyDescent="0.25">
      <c r="A38" s="119"/>
      <c r="B38" s="121"/>
      <c r="C38" s="119">
        <v>6.02</v>
      </c>
      <c r="D38" s="122" t="s">
        <v>129</v>
      </c>
    </row>
    <row r="39" spans="1:4" ht="200.25" x14ac:dyDescent="0.25">
      <c r="A39" s="119"/>
      <c r="B39" s="121"/>
      <c r="C39" s="119">
        <v>6.03</v>
      </c>
      <c r="D39" s="122" t="s">
        <v>130</v>
      </c>
    </row>
    <row r="40" spans="1:4" ht="86.25" x14ac:dyDescent="0.25">
      <c r="A40" s="119"/>
      <c r="B40" s="121"/>
      <c r="C40" s="119">
        <v>6.04</v>
      </c>
      <c r="D40" s="125" t="s">
        <v>131</v>
      </c>
    </row>
    <row r="41" spans="1:4" ht="271.5" x14ac:dyDescent="0.25">
      <c r="A41" s="119"/>
      <c r="B41" s="121"/>
      <c r="C41" s="119">
        <v>6.05</v>
      </c>
      <c r="D41" s="122" t="s">
        <v>132</v>
      </c>
    </row>
    <row r="42" spans="1:4" x14ac:dyDescent="0.25">
      <c r="A42" s="117">
        <v>7</v>
      </c>
      <c r="B42" s="118">
        <v>21556</v>
      </c>
      <c r="C42" s="119"/>
      <c r="D42" s="120" t="s">
        <v>76</v>
      </c>
    </row>
    <row r="43" spans="1:4" ht="72" x14ac:dyDescent="0.25">
      <c r="A43" s="119"/>
      <c r="B43" s="121"/>
      <c r="C43" s="119">
        <v>7.01</v>
      </c>
      <c r="D43" s="122" t="s">
        <v>133</v>
      </c>
    </row>
    <row r="44" spans="1:4" ht="157.5" x14ac:dyDescent="0.25">
      <c r="A44" s="119"/>
      <c r="B44" s="121"/>
      <c r="C44" s="119">
        <v>7.02</v>
      </c>
      <c r="D44" s="122" t="s">
        <v>134</v>
      </c>
    </row>
    <row r="45" spans="1:4" ht="200.25" x14ac:dyDescent="0.25">
      <c r="A45" s="119"/>
      <c r="B45" s="121"/>
      <c r="C45" s="119">
        <v>7.03</v>
      </c>
      <c r="D45" s="122" t="s">
        <v>135</v>
      </c>
    </row>
    <row r="46" spans="1:4" ht="114.75" x14ac:dyDescent="0.25">
      <c r="A46" s="119"/>
      <c r="B46" s="121"/>
      <c r="C46" s="119">
        <v>7.04</v>
      </c>
      <c r="D46" s="122" t="s">
        <v>136</v>
      </c>
    </row>
    <row r="47" spans="1:4" ht="100.5" x14ac:dyDescent="0.25">
      <c r="A47" s="119"/>
      <c r="B47" s="121"/>
      <c r="C47" s="119">
        <v>7.05</v>
      </c>
      <c r="D47" s="122" t="s">
        <v>137</v>
      </c>
    </row>
    <row r="48" spans="1:4" ht="215.25" x14ac:dyDescent="0.25">
      <c r="A48" s="119"/>
      <c r="B48" s="121"/>
      <c r="C48" s="119">
        <v>7.06</v>
      </c>
      <c r="D48" s="122" t="s">
        <v>138</v>
      </c>
    </row>
    <row r="49" spans="1:4" ht="400.5" x14ac:dyDescent="0.25">
      <c r="A49" s="119"/>
      <c r="B49" s="121"/>
      <c r="C49" s="119">
        <v>7.07</v>
      </c>
      <c r="D49" s="122" t="s">
        <v>139</v>
      </c>
    </row>
    <row r="50" spans="1:4" ht="100.5" x14ac:dyDescent="0.25">
      <c r="A50" s="119"/>
      <c r="B50" s="121"/>
      <c r="C50" s="119">
        <v>7.08</v>
      </c>
      <c r="D50" s="122" t="s">
        <v>140</v>
      </c>
    </row>
    <row r="51" spans="1:4" x14ac:dyDescent="0.25">
      <c r="A51" s="119"/>
      <c r="B51" s="121"/>
      <c r="C51" s="119">
        <v>7.09</v>
      </c>
      <c r="D51" s="122" t="s">
        <v>111</v>
      </c>
    </row>
    <row r="52" spans="1:4" ht="59.25" customHeight="1" x14ac:dyDescent="0.25">
      <c r="A52" s="117">
        <v>8</v>
      </c>
      <c r="B52" s="118">
        <v>1003</v>
      </c>
      <c r="C52" s="119"/>
      <c r="D52" s="120" t="s">
        <v>85</v>
      </c>
    </row>
    <row r="53" spans="1:4" ht="86.25" x14ac:dyDescent="0.25">
      <c r="A53" s="119"/>
      <c r="B53" s="121"/>
      <c r="C53" s="119">
        <v>8.01</v>
      </c>
      <c r="D53" s="122" t="s">
        <v>141</v>
      </c>
    </row>
    <row r="54" spans="1:4" ht="257.25" x14ac:dyDescent="0.25">
      <c r="A54" s="119"/>
      <c r="B54" s="121"/>
      <c r="C54" s="119">
        <v>8.02</v>
      </c>
      <c r="D54" s="122" t="s">
        <v>142</v>
      </c>
    </row>
    <row r="55" spans="1:4" ht="57.75" x14ac:dyDescent="0.25">
      <c r="A55" s="119"/>
      <c r="B55" s="121"/>
      <c r="C55" s="119">
        <v>8.0299999999999994</v>
      </c>
      <c r="D55" s="122" t="s">
        <v>143</v>
      </c>
    </row>
    <row r="56" spans="1:4" ht="54.75" customHeight="1" x14ac:dyDescent="0.25">
      <c r="A56" s="117">
        <v>9</v>
      </c>
      <c r="B56" s="118">
        <v>110</v>
      </c>
      <c r="C56" s="119"/>
      <c r="D56" s="120" t="s">
        <v>86</v>
      </c>
    </row>
    <row r="57" spans="1:4" ht="86.25" x14ac:dyDescent="0.25">
      <c r="A57" s="119"/>
      <c r="B57" s="119"/>
      <c r="C57" s="119">
        <v>9.01</v>
      </c>
      <c r="D57" s="122" t="s">
        <v>144</v>
      </c>
    </row>
    <row r="58" spans="1:4" ht="257.25" x14ac:dyDescent="0.25">
      <c r="A58" s="119"/>
      <c r="B58" s="119"/>
      <c r="C58" s="119">
        <v>9.02</v>
      </c>
      <c r="D58" s="122" t="s">
        <v>145</v>
      </c>
    </row>
    <row r="59" spans="1:4" ht="57.75" x14ac:dyDescent="0.25">
      <c r="A59" s="119"/>
      <c r="B59" s="119"/>
      <c r="C59" s="119">
        <v>9.0299999999999994</v>
      </c>
      <c r="D59" s="122" t="s">
        <v>146</v>
      </c>
    </row>
  </sheetData>
  <mergeCells count="2">
    <mergeCell ref="A1:D1"/>
    <mergeCell ref="A2:D2"/>
  </mergeCells>
  <printOptions horizontalCentered="1"/>
  <pageMargins left="0" right="0" top="0.74803149606299213" bottom="0.74803149606299213" header="0.31496062992125984" footer="0.31496062992125984"/>
  <pageSetup scale="59"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Especificaciones</vt:lpstr>
      <vt:lpstr>'AJM- GDL-'!Títulos_a_imprimir</vt:lpstr>
      <vt:lpstr>Especificaciones!Títulos_a_imprimir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2021-09-06T16:23:20Z</cp:lastPrinted>
  <dcterms:created xsi:type="dcterms:W3CDTF">2019-11-09T02:47:23Z</dcterms:created>
  <dcterms:modified xsi:type="dcterms:W3CDTF">2023-03-23T18:05:54Z</dcterms:modified>
</cp:coreProperties>
</file>