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zarrones3\Documents\PG\Armando Granados\"/>
    </mc:Choice>
  </mc:AlternateContent>
  <xr:revisionPtr revIDLastSave="0" documentId="13_ncr:1_{031F5E75-B641-4E72-95FA-431F5BD12F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6" i="4" l="1"/>
  <c r="X27" i="4" s="1"/>
  <c r="X28" i="4" s="1"/>
  <c r="X29" i="4" s="1"/>
</calcChain>
</file>

<file path=xl/sharedStrings.xml><?xml version="1.0" encoding="utf-8"?>
<sst xmlns="http://schemas.openxmlformats.org/spreadsheetml/2006/main" count="118" uniqueCount="97">
  <si>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</si>
  <si>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</si>
  <si>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</si>
  <si>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</si>
  <si>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</si>
  <si>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</si>
  <si>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</si>
  <si>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</si>
  <si>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</si>
  <si>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</si>
  <si>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</si>
  <si>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</si>
  <si>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</si>
  <si>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</si>
  <si>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</si>
  <si>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</si>
  <si>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</si>
  <si>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</si>
  <si>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</si>
  <si>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</si>
  <si>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</si>
  <si>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</si>
  <si>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</si>
  <si>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</si>
  <si>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</si>
  <si>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</si>
  <si>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</si>
  <si>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</si>
  <si>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</si>
  <si>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</si>
  <si>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</si>
  <si>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</si>
  <si>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</si>
  <si>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</si>
  <si>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</si>
  <si>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</si>
  <si>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</si>
  <si>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</si>
  <si>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</si>
  <si>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</si>
  <si>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</si>
  <si>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</si>
  <si>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</si>
  <si>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</si>
  <si>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</si>
  <si>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</si>
  <si>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</si>
  <si>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</si>
  <si>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>ELABORA</t>
  </si>
  <si>
    <t>REVISA</t>
  </si>
  <si>
    <t>AUTORIZA</t>
  </si>
  <si>
    <t>CAMBIOS</t>
  </si>
  <si>
    <t>REVISIÓN</t>
  </si>
  <si>
    <t>NOMBRE, FIRMA, PUESTO Y FECHA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</si>
  <si>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</si>
  <si>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</si>
  <si>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</si>
  <si>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</si>
  <si>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</si>
  <si>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</si>
  <si>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</si>
  <si>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</si>
  <si>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>Se agregan filas Requisitos legales y reglamentarios aplicables y  Se entrega en planta baja, a pie de calle, sin responsabilidad para la empresa.</t>
  </si>
  <si>
    <r>
      <t xml:space="preserve">Se elimina el espacio de </t>
    </r>
    <r>
      <rPr>
        <b/>
        <sz val="10"/>
        <color theme="1"/>
        <rFont val="Arial"/>
        <family val="2"/>
      </rPr>
      <t>No. De Cotización y No. De Cliente</t>
    </r>
    <r>
      <rPr>
        <sz val="10"/>
        <color theme="1"/>
        <rFont val="Arial"/>
        <family val="2"/>
      </rPr>
      <t xml:space="preserve"> y se elimina del titulo quedando solo como </t>
    </r>
    <r>
      <rPr>
        <b/>
        <sz val="10"/>
        <color theme="1"/>
        <rFont val="Arial"/>
        <family val="2"/>
      </rPr>
      <t>Pedido</t>
    </r>
    <r>
      <rPr>
        <sz val="10"/>
        <color theme="1"/>
        <rFont val="Arial"/>
        <family val="2"/>
      </rPr>
      <t>.</t>
    </r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</si>
  <si>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</si>
  <si>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</si>
  <si>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</si>
  <si>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</si>
  <si>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</si>
  <si>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</si>
  <si>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</si>
  <si>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Uso de CFDI: ADQUISICION DE MERCANCIAS</t>
  </si>
  <si>
    <t>NO</t>
  </si>
  <si>
    <t>GUADALAJARA</t>
  </si>
  <si>
    <t>LA EMPRESA</t>
  </si>
  <si>
    <t>PZAS</t>
  </si>
  <si>
    <t>X</t>
  </si>
  <si>
    <t>REMISION</t>
  </si>
  <si>
    <t>ANITA</t>
  </si>
  <si>
    <t>JR.</t>
  </si>
  <si>
    <t xml:space="preserve"> </t>
  </si>
  <si>
    <t xml:space="preserve">  </t>
  </si>
  <si>
    <t>ARMANDO GRANADOS YEPEZ.</t>
  </si>
  <si>
    <t>GAYA 690123 TP2</t>
  </si>
  <si>
    <t>armandogy@hotmail.com</t>
  </si>
  <si>
    <t>CARRILLO PUERTO N.19-A</t>
  </si>
  <si>
    <t>56604</t>
  </si>
  <si>
    <t>EJIDAL</t>
  </si>
  <si>
    <t>CHALCO ESTADO DE MEXICO</t>
  </si>
  <si>
    <t>55 56729265</t>
  </si>
  <si>
    <t>ARMANDO GRANADOS</t>
  </si>
  <si>
    <t>ARMANDO 55 39 00 82 42</t>
  </si>
  <si>
    <t>PIZARRON BLANCO PORCELANIZADO CON MARCO DE ALUMINIO</t>
  </si>
  <si>
    <r>
      <t xml:space="preserve">  </t>
    </r>
    <r>
      <rPr>
        <b/>
        <sz val="18"/>
        <color theme="1"/>
        <rFont val="Arial"/>
        <family val="2"/>
      </rPr>
      <t xml:space="preserve"> PEDIDO URGENTE </t>
    </r>
  </si>
  <si>
    <t>MB7 AGL.</t>
  </si>
  <si>
    <t xml:space="preserve">90 X 240 </t>
  </si>
  <si>
    <t>(TREINTA Y NUEVE MIL QUINIENTOS TREINTA Y UN  PESOS 70/100 .M.N.)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</si>
</sst>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1"/>
      <color theme="1"/>
      <name val="Arial 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" fillId="0" borderId="0"/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0" fontId="5" fillId="0" borderId="0"/>
    <xf numFmtId="0" fontId="5" fillId="0" borderId="0"/>
    <xf numFmtId="4" fontId="5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3" fillId="0" borderId="0" xfId="0" applyFont="1"/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justify" vertical="center"/>
    </xf>
    <xf numFmtId="0" fontId="22" fillId="0" borderId="3" xfId="0" applyFont="1" applyBorder="1" applyAlignment="1">
      <alignment horizontal="justify" vertical="center"/>
    </xf>
    <xf numFmtId="0" fontId="22" fillId="0" borderId="4" xfId="0" applyFont="1" applyBorder="1" applyAlignment="1">
      <alignment horizontal="justify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justify" vertical="center"/>
    </xf>
    <xf numFmtId="0" fontId="17" fillId="3" borderId="6" xfId="0" applyFont="1" applyFill="1" applyBorder="1" applyAlignment="1">
      <alignment horizontal="justify" vertical="center"/>
    </xf>
    <xf numFmtId="0" fontId="17" fillId="3" borderId="7" xfId="0" applyFont="1" applyFill="1" applyBorder="1" applyAlignment="1">
      <alignment horizontal="justify" vertical="center"/>
    </xf>
    <xf numFmtId="0" fontId="17" fillId="3" borderId="11" xfId="0" applyFont="1" applyFill="1" applyBorder="1" applyAlignment="1">
      <alignment horizontal="justify" vertical="center"/>
    </xf>
    <xf numFmtId="0" fontId="17" fillId="3" borderId="0" xfId="0" applyFont="1" applyFill="1" applyAlignment="1">
      <alignment horizontal="justify" vertical="center"/>
    </xf>
    <xf numFmtId="0" fontId="17" fillId="3" borderId="12" xfId="0" applyFont="1" applyFill="1" applyBorder="1" applyAlignment="1">
      <alignment horizontal="justify" vertical="center"/>
    </xf>
    <xf numFmtId="0" fontId="17" fillId="3" borderId="8" xfId="0" applyFont="1" applyFill="1" applyBorder="1" applyAlignment="1">
      <alignment horizontal="justify" vertical="center"/>
    </xf>
    <xf numFmtId="0" fontId="17" fillId="3" borderId="9" xfId="0" applyFont="1" applyFill="1" applyBorder="1" applyAlignment="1">
      <alignment horizontal="justify" vertical="center"/>
    </xf>
    <xf numFmtId="0" fontId="17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0" fontId="15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4" fontId="1" fillId="0" borderId="1" xfId="414" applyFont="1" applyBorder="1" applyAlignment="1">
      <alignment horizontal="center" vertical="center"/>
    </xf>
    <xf numFmtId="44" fontId="1" fillId="0" borderId="2" xfId="414" applyFont="1" applyBorder="1" applyAlignment="1">
      <alignment horizontal="center" vertical="center"/>
    </xf>
    <xf numFmtId="44" fontId="1" fillId="0" borderId="3" xfId="414" applyFont="1" applyBorder="1" applyAlignment="1">
      <alignment horizontal="center" vertical="center"/>
    </xf>
    <xf numFmtId="44" fontId="1" fillId="0" borderId="4" xfId="414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4" fillId="0" borderId="2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top" wrapText="1"/>
    </xf>
    <xf numFmtId="0" fontId="15" fillId="2" borderId="3" xfId="0" applyFont="1" applyFill="1" applyBorder="1"/>
    <xf numFmtId="0" fontId="15" fillId="2" borderId="4" xfId="0" applyFont="1" applyFill="1" applyBorder="1"/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center" vertical="top"/>
    </xf>
    <xf numFmtId="0" fontId="15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9" fillId="0" borderId="2" xfId="412" applyFill="1" applyBorder="1" applyAlignment="1" applyProtection="1">
      <alignment horizontal="left" vertical="center"/>
    </xf>
    <xf numFmtId="0" fontId="21" fillId="2" borderId="2" xfId="0" applyFont="1" applyFill="1" applyBorder="1" applyAlignment="1">
      <alignment horizontal="left" vertical="center" wrapText="1"/>
    </xf>
    <xf numFmtId="0" fontId="21" fillId="2" borderId="3" xfId="0" applyFont="1" applyFill="1" applyBorder="1"/>
    <xf numFmtId="0" fontId="21" fillId="2" borderId="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10583</xdr:colOff>
      <xdr:row>47</xdr:row>
      <xdr:rowOff>10584</xdr:rowOff>
    </xdr:from>
    <xdr:to>
      <xdr:col>22</xdr:col>
      <xdr:colOff>306917</xdr:colOff>
      <xdr:row>54</xdr:row>
      <xdr:rowOff>10583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668433" y="12516909"/>
          <a:ext cx="1239309" cy="16001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3"/>
  <sheetViews>
    <sheetView tabSelected="1" zoomScale="86" zoomScaleNormal="86" workbookViewId="0">
      <selection activeCell="BB41" sqref="BB41"/>
    </sheetView>
  </sheetViews>
  <sheetFormatPr baseColWidth="10" defaultColWidth="3.7109375" defaultRowHeight="20.100000000000001" customHeight="1"/>
  <cols>
    <col min="1" max="2" width="4.28515625" style="1" customWidth="1"/>
    <col min="3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103"/>
      <c r="B1" s="104"/>
      <c r="C1" s="104"/>
      <c r="D1" s="104"/>
      <c r="E1" s="104"/>
      <c r="F1" s="105"/>
      <c r="G1" s="183" t="s">
        <v>0</v>
      </c>
      <c r="H1" s="184"/>
      <c r="I1" s="187" t="s">
        <v>64</v>
      </c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9"/>
      <c r="U1" s="190" t="s">
        <v>1</v>
      </c>
      <c r="V1" s="191"/>
      <c r="W1" s="154" t="s">
        <v>2</v>
      </c>
      <c r="X1" s="155"/>
      <c r="Y1" s="155"/>
      <c r="Z1" s="155"/>
      <c r="AA1" s="156"/>
    </row>
    <row r="2" spans="1:35" ht="20.100000000000001" customHeight="1">
      <c r="A2" s="106"/>
      <c r="B2" s="107"/>
      <c r="C2" s="107"/>
      <c r="D2" s="107"/>
      <c r="E2" s="107"/>
      <c r="F2" s="108"/>
      <c r="G2" s="185"/>
      <c r="H2" s="186"/>
      <c r="I2" s="125" t="s">
        <v>3</v>
      </c>
      <c r="J2" s="127"/>
      <c r="K2" s="126"/>
      <c r="L2" s="187" t="s">
        <v>4</v>
      </c>
      <c r="M2" s="188"/>
      <c r="N2" s="188"/>
      <c r="O2" s="188"/>
      <c r="P2" s="188"/>
      <c r="Q2" s="188"/>
      <c r="R2" s="188"/>
      <c r="S2" s="188"/>
      <c r="T2" s="189"/>
      <c r="U2" s="192"/>
      <c r="V2" s="92"/>
      <c r="W2" s="157"/>
      <c r="X2" s="158"/>
      <c r="Y2" s="158"/>
      <c r="Z2" s="158"/>
      <c r="AA2" s="159"/>
    </row>
    <row r="3" spans="1:35" ht="9.9499999999999993" customHeight="1">
      <c r="I3" s="2"/>
      <c r="J3" s="2"/>
      <c r="K3" s="2"/>
      <c r="L3" s="2"/>
      <c r="M3" s="2"/>
      <c r="N3" s="2"/>
      <c r="O3" s="2"/>
      <c r="P3" s="2"/>
      <c r="R3" s="3"/>
      <c r="S3" s="3"/>
      <c r="T3" s="3"/>
      <c r="U3" s="3"/>
    </row>
    <row r="4" spans="1:35" ht="20.100000000000001" customHeight="1">
      <c r="A4" s="115" t="s">
        <v>5</v>
      </c>
      <c r="B4" s="115"/>
      <c r="C4" s="115"/>
      <c r="D4" s="115"/>
      <c r="E4" s="115" t="s">
        <v>66</v>
      </c>
      <c r="F4" s="115"/>
      <c r="G4" s="115"/>
      <c r="H4" s="115"/>
      <c r="I4" s="115"/>
      <c r="J4" s="115"/>
      <c r="K4" s="115" t="s">
        <v>65</v>
      </c>
      <c r="L4" s="115"/>
      <c r="M4" s="115"/>
      <c r="N4" s="115"/>
      <c r="O4" s="115"/>
      <c r="P4" s="115" t="s">
        <v>6</v>
      </c>
      <c r="Q4" s="115"/>
      <c r="R4" s="115"/>
      <c r="S4" s="115"/>
      <c r="T4" s="115"/>
      <c r="U4" s="115"/>
      <c r="V4" s="87" t="s">
        <v>67</v>
      </c>
      <c r="W4" s="88"/>
      <c r="X4" s="88"/>
      <c r="Y4" s="88"/>
      <c r="Z4" s="88"/>
      <c r="AA4" s="89"/>
    </row>
    <row r="5" spans="1:35" ht="20.100000000000001" customHeight="1">
      <c r="A5" s="195">
        <v>45073</v>
      </c>
      <c r="B5" s="194"/>
      <c r="C5" s="194"/>
      <c r="D5" s="194"/>
      <c r="E5" s="194">
        <v>4</v>
      </c>
      <c r="F5" s="194"/>
      <c r="G5" s="194"/>
      <c r="H5" s="194"/>
      <c r="I5" s="194"/>
      <c r="J5" s="194"/>
      <c r="K5" s="194">
        <v>7</v>
      </c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93"/>
      <c r="W5" s="93"/>
      <c r="X5" s="93"/>
      <c r="Y5" s="93"/>
      <c r="Z5" s="93"/>
      <c r="AA5" s="93"/>
    </row>
    <row r="6" spans="1:35" ht="9.9499999999999993" customHeight="1">
      <c r="H6" s="8"/>
      <c r="I6" s="8"/>
      <c r="J6" s="8"/>
      <c r="K6" s="8"/>
      <c r="L6" s="8"/>
      <c r="M6" s="8"/>
      <c r="N6" s="8"/>
    </row>
    <row r="7" spans="1:35" ht="12.75" customHeight="1">
      <c r="A7" s="115" t="s">
        <v>7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</row>
    <row r="8" spans="1:35" ht="12.75" customHeight="1">
      <c r="A8" s="174" t="s">
        <v>8</v>
      </c>
      <c r="B8" s="175"/>
      <c r="C8" s="122" t="s">
        <v>82</v>
      </c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4"/>
    </row>
    <row r="9" spans="1:35" ht="12.75" customHeight="1">
      <c r="A9" s="163" t="s">
        <v>9</v>
      </c>
      <c r="B9" s="164"/>
      <c r="C9" s="93" t="s">
        <v>83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193" t="s">
        <v>10</v>
      </c>
      <c r="P9" s="193"/>
      <c r="Q9" s="179" t="s">
        <v>86</v>
      </c>
      <c r="R9" s="180"/>
      <c r="S9" s="181"/>
      <c r="T9" s="163" t="s">
        <v>11</v>
      </c>
      <c r="U9" s="164"/>
      <c r="V9" s="182"/>
      <c r="W9" s="122" t="s">
        <v>70</v>
      </c>
      <c r="X9" s="123"/>
      <c r="Y9" s="169"/>
      <c r="Z9" s="169"/>
      <c r="AA9" s="170"/>
    </row>
    <row r="10" spans="1:35" ht="12.75" customHeight="1">
      <c r="A10" s="174" t="s">
        <v>12</v>
      </c>
      <c r="B10" s="175"/>
      <c r="C10" s="122" t="s">
        <v>85</v>
      </c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4"/>
      <c r="T10" s="176" t="s">
        <v>13</v>
      </c>
      <c r="U10" s="177"/>
      <c r="V10" s="178"/>
      <c r="W10" s="122" t="s">
        <v>78</v>
      </c>
      <c r="X10" s="123"/>
      <c r="Y10" s="169"/>
      <c r="Z10" s="169"/>
      <c r="AA10" s="170"/>
    </row>
    <row r="11" spans="1:35" ht="12.75" customHeight="1">
      <c r="A11" s="163" t="s">
        <v>14</v>
      </c>
      <c r="B11" s="164"/>
      <c r="C11" s="122" t="s">
        <v>87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4"/>
      <c r="T11" s="176" t="s">
        <v>15</v>
      </c>
      <c r="U11" s="177"/>
      <c r="V11" s="178"/>
      <c r="W11" s="122" t="s">
        <v>72</v>
      </c>
      <c r="X11" s="123"/>
      <c r="Y11" s="169"/>
      <c r="Z11" s="169"/>
      <c r="AA11" s="170"/>
    </row>
    <row r="12" spans="1:35" ht="12.75" customHeight="1">
      <c r="A12" s="163" t="s">
        <v>16</v>
      </c>
      <c r="B12" s="164"/>
      <c r="C12" s="122" t="s">
        <v>88</v>
      </c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4"/>
      <c r="T12" s="173" t="s">
        <v>17</v>
      </c>
      <c r="U12" s="171"/>
      <c r="V12" s="172"/>
      <c r="W12" s="122" t="s">
        <v>74</v>
      </c>
      <c r="X12" s="123"/>
      <c r="Y12" s="169"/>
      <c r="Z12" s="169"/>
      <c r="AA12" s="170"/>
    </row>
    <row r="13" spans="1:35" ht="12.75" customHeight="1">
      <c r="A13" s="174" t="s">
        <v>18</v>
      </c>
      <c r="B13" s="175"/>
      <c r="C13" s="122" t="s">
        <v>89</v>
      </c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4"/>
      <c r="T13" s="173" t="s">
        <v>19</v>
      </c>
      <c r="U13" s="171"/>
      <c r="V13" s="172"/>
      <c r="W13" s="122" t="s">
        <v>73</v>
      </c>
      <c r="X13" s="123"/>
      <c r="Y13" s="169"/>
      <c r="Z13" s="169"/>
      <c r="AA13" s="170"/>
    </row>
    <row r="14" spans="1:35" ht="12.75" customHeight="1">
      <c r="A14" s="163" t="s">
        <v>20</v>
      </c>
      <c r="B14" s="164"/>
      <c r="C14" s="165" t="s">
        <v>84</v>
      </c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4"/>
      <c r="T14" s="166" t="s">
        <v>69</v>
      </c>
      <c r="U14" s="167"/>
      <c r="V14" s="168"/>
      <c r="W14" s="122"/>
      <c r="X14" s="123"/>
      <c r="Y14" s="169"/>
      <c r="Z14" s="169"/>
      <c r="AA14" s="170"/>
      <c r="AI14" s="1" t="s">
        <v>80</v>
      </c>
    </row>
    <row r="15" spans="1:35" ht="12.75" customHeight="1">
      <c r="A15" s="125" t="s">
        <v>21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3"/>
      <c r="V15" s="87" t="s">
        <v>22</v>
      </c>
      <c r="W15" s="171"/>
      <c r="X15" s="171"/>
      <c r="Y15" s="171"/>
      <c r="Z15" s="171"/>
      <c r="AA15" s="172"/>
      <c r="AD15" s="1" t="s">
        <v>81</v>
      </c>
    </row>
    <row r="16" spans="1:35" ht="12.75" customHeight="1">
      <c r="A16" s="153" t="s">
        <v>12</v>
      </c>
      <c r="B16" s="153"/>
      <c r="C16" s="154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6"/>
      <c r="V16" s="125" t="s">
        <v>23</v>
      </c>
      <c r="W16" s="160"/>
      <c r="X16" s="160"/>
      <c r="Y16" s="160"/>
      <c r="Z16" s="160"/>
      <c r="AA16" s="161"/>
    </row>
    <row r="17" spans="1:44" ht="12.75" customHeight="1">
      <c r="A17" s="153"/>
      <c r="B17" s="153"/>
      <c r="C17" s="157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9"/>
      <c r="V17" s="144" t="s">
        <v>79</v>
      </c>
      <c r="W17" s="145"/>
      <c r="X17" s="145"/>
      <c r="Y17" s="145"/>
      <c r="Z17" s="145"/>
      <c r="AA17" s="146"/>
    </row>
    <row r="18" spans="1:44" ht="12.75" customHeight="1">
      <c r="A18" s="162" t="s">
        <v>14</v>
      </c>
      <c r="B18" s="162"/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6"/>
      <c r="V18" s="150" t="s">
        <v>24</v>
      </c>
      <c r="W18" s="142"/>
      <c r="X18" s="142"/>
      <c r="Y18" s="142"/>
      <c r="Z18" s="142"/>
      <c r="AA18" s="143"/>
    </row>
    <row r="19" spans="1:44" ht="12.75" customHeight="1">
      <c r="A19" s="162"/>
      <c r="B19" s="162"/>
      <c r="C19" s="157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9"/>
      <c r="V19" s="144"/>
      <c r="W19" s="145"/>
      <c r="X19" s="145"/>
      <c r="Y19" s="145"/>
      <c r="Z19" s="145"/>
      <c r="AA19" s="146"/>
    </row>
    <row r="20" spans="1:44" ht="12.75" customHeight="1">
      <c r="A20" s="131" t="s">
        <v>25</v>
      </c>
      <c r="B20" s="132"/>
      <c r="C20" s="135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7"/>
      <c r="V20" s="141" t="s">
        <v>26</v>
      </c>
      <c r="W20" s="142"/>
      <c r="X20" s="142"/>
      <c r="Y20" s="142"/>
      <c r="Z20" s="142"/>
      <c r="AA20" s="143"/>
    </row>
    <row r="21" spans="1:44" ht="12.75" customHeight="1">
      <c r="A21" s="133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4"/>
      <c r="W21" s="145"/>
      <c r="X21" s="145"/>
      <c r="Y21" s="145"/>
      <c r="Z21" s="145"/>
      <c r="AA21" s="146"/>
    </row>
    <row r="22" spans="1:44" ht="20.100000000000001" customHeight="1">
      <c r="A22" s="125" t="s">
        <v>27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6"/>
      <c r="L22" s="127" t="s">
        <v>28</v>
      </c>
      <c r="M22" s="127"/>
      <c r="N22" s="127"/>
      <c r="O22" s="127"/>
      <c r="P22" s="126"/>
      <c r="Q22" s="147" t="s">
        <v>29</v>
      </c>
      <c r="R22" s="148"/>
      <c r="S22" s="148"/>
      <c r="T22" s="148"/>
      <c r="U22" s="149"/>
      <c r="V22" s="150" t="s">
        <v>30</v>
      </c>
      <c r="W22" s="151"/>
      <c r="X22" s="151"/>
      <c r="Y22" s="151"/>
      <c r="Z22" s="151"/>
      <c r="AA22" s="152"/>
      <c r="AL22" s="14"/>
    </row>
    <row r="23" spans="1:44" ht="20.100000000000001" customHeight="1">
      <c r="A23" s="116" t="s">
        <v>91</v>
      </c>
      <c r="B23" s="117"/>
      <c r="C23" s="117"/>
      <c r="D23" s="117"/>
      <c r="E23" s="117"/>
      <c r="F23" s="117"/>
      <c r="G23" s="117"/>
      <c r="H23" s="117"/>
      <c r="I23" s="117"/>
      <c r="J23" s="117"/>
      <c r="K23" s="118"/>
      <c r="L23" s="119">
        <v>45079</v>
      </c>
      <c r="M23" s="120"/>
      <c r="N23" s="120"/>
      <c r="O23" s="120"/>
      <c r="P23" s="121"/>
      <c r="Q23" s="116"/>
      <c r="R23" s="117"/>
      <c r="S23" s="117"/>
      <c r="T23" s="117"/>
      <c r="U23" s="118"/>
      <c r="V23" s="122"/>
      <c r="W23" s="123"/>
      <c r="X23" s="123"/>
      <c r="Y23" s="123"/>
      <c r="Z23" s="123"/>
      <c r="AA23" s="124"/>
    </row>
    <row r="24" spans="1:44" ht="9.9499999999999993" customHeight="1">
      <c r="A24" s="5"/>
      <c r="B24" s="5"/>
      <c r="C24" s="4"/>
      <c r="D24" s="4"/>
      <c r="E24" s="4"/>
      <c r="F24" s="4"/>
      <c r="G24" s="4"/>
      <c r="H24" s="4"/>
      <c r="I24" s="4"/>
      <c r="J24" s="4"/>
      <c r="K24" s="4"/>
      <c r="L24" s="6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2"/>
      <c r="Y24" s="2"/>
      <c r="Z24" s="2"/>
      <c r="AA24" s="2"/>
    </row>
    <row r="25" spans="1:44" ht="20.100000000000001" customHeight="1">
      <c r="A25" s="87" t="s">
        <v>31</v>
      </c>
      <c r="B25" s="88"/>
      <c r="C25" s="125" t="s">
        <v>32</v>
      </c>
      <c r="D25" s="126"/>
      <c r="E25" s="125" t="s">
        <v>1</v>
      </c>
      <c r="F25" s="127"/>
      <c r="G25" s="127"/>
      <c r="H25" s="126"/>
      <c r="I25" s="125" t="s">
        <v>33</v>
      </c>
      <c r="J25" s="127"/>
      <c r="K25" s="127"/>
      <c r="L25" s="126"/>
      <c r="M25" s="115" t="s">
        <v>34</v>
      </c>
      <c r="N25" s="115"/>
      <c r="O25" s="115"/>
      <c r="P25" s="115"/>
      <c r="Q25" s="115"/>
      <c r="R25" s="115"/>
      <c r="S25" s="115"/>
      <c r="T25" s="115"/>
      <c r="U25" s="115" t="s">
        <v>35</v>
      </c>
      <c r="V25" s="115"/>
      <c r="W25" s="115"/>
      <c r="X25" s="115" t="s">
        <v>36</v>
      </c>
      <c r="Y25" s="115"/>
      <c r="Z25" s="115"/>
      <c r="AA25" s="115"/>
    </row>
    <row r="26" spans="1:44" ht="57" customHeight="1">
      <c r="A26" s="18">
        <v>17</v>
      </c>
      <c r="B26" s="19"/>
      <c r="C26" s="20" t="s">
        <v>75</v>
      </c>
      <c r="D26" s="21"/>
      <c r="E26" s="20" t="s">
        <v>94</v>
      </c>
      <c r="F26" s="22"/>
      <c r="G26" s="22"/>
      <c r="H26" s="21"/>
      <c r="I26" s="20" t="s">
        <v>95</v>
      </c>
      <c r="J26" s="22"/>
      <c r="K26" s="22"/>
      <c r="L26" s="21"/>
      <c r="M26" s="128" t="s">
        <v>92</v>
      </c>
      <c r="N26" s="129"/>
      <c r="O26" s="129"/>
      <c r="P26" s="129"/>
      <c r="Q26" s="129"/>
      <c r="R26" s="129"/>
      <c r="S26" s="129"/>
      <c r="T26" s="130"/>
      <c r="U26" s="111">
        <v>2004.65</v>
      </c>
      <c r="V26" s="111"/>
      <c r="W26" s="111"/>
      <c r="X26" s="112">
        <f>A26*U26</f>
        <v>34079.050000000003</v>
      </c>
      <c r="Y26" s="113"/>
      <c r="Z26" s="113"/>
      <c r="AA26" s="114"/>
      <c r="AQ26" s="12"/>
      <c r="AR26" s="12"/>
    </row>
    <row r="27" spans="1:44" ht="34.5" customHeight="1">
      <c r="A27" s="37" t="s">
        <v>37</v>
      </c>
      <c r="B27" s="37"/>
      <c r="C27" s="37"/>
      <c r="D27" s="37"/>
      <c r="E27" s="37"/>
      <c r="F27" s="37"/>
      <c r="G27" s="38" t="s">
        <v>96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40"/>
      <c r="U27" s="15" t="s">
        <v>38</v>
      </c>
      <c r="V27" s="16"/>
      <c r="W27" s="17"/>
      <c r="X27" s="55">
        <f>SUM(X26:AA26)</f>
        <v>34079.050000000003</v>
      </c>
      <c r="Y27" s="54"/>
      <c r="Z27" s="54"/>
      <c r="AA27" s="54"/>
      <c r="AQ27" s="13"/>
    </row>
    <row r="28" spans="1:44" ht="20.100000000000001" customHeight="1">
      <c r="A28" s="41" t="s">
        <v>39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3"/>
      <c r="U28" s="15" t="s">
        <v>40</v>
      </c>
      <c r="V28" s="16"/>
      <c r="W28" s="17"/>
      <c r="X28" s="53">
        <f>X27*0.16</f>
        <v>5452.6480000000001</v>
      </c>
      <c r="Y28" s="54"/>
      <c r="Z28" s="54"/>
      <c r="AA28" s="54"/>
    </row>
    <row r="29" spans="1:44" ht="14.25" customHeight="1">
      <c r="A29" s="44" t="s">
        <v>93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15" t="s">
        <v>41</v>
      </c>
      <c r="V29" s="16"/>
      <c r="W29" s="17"/>
      <c r="X29" s="55">
        <f>X27+X28</f>
        <v>39531.698000000004</v>
      </c>
      <c r="Y29" s="54"/>
      <c r="Z29" s="54"/>
      <c r="AA29" s="54"/>
    </row>
    <row r="30" spans="1:44" ht="14.2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9"/>
      <c r="U30" s="87" t="s">
        <v>42</v>
      </c>
      <c r="V30" s="88"/>
      <c r="W30" s="88"/>
      <c r="X30" s="91"/>
      <c r="Y30" s="91"/>
      <c r="Z30" s="91"/>
      <c r="AA30" s="92"/>
    </row>
    <row r="31" spans="1:44" ht="14.2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9"/>
      <c r="U31" s="93" t="s">
        <v>90</v>
      </c>
      <c r="V31" s="93"/>
      <c r="W31" s="93"/>
      <c r="X31" s="93"/>
      <c r="Y31" s="93"/>
      <c r="Z31" s="93"/>
      <c r="AA31" s="93"/>
    </row>
    <row r="32" spans="1:44" ht="14.2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9"/>
      <c r="U32" s="93"/>
      <c r="V32" s="93"/>
      <c r="W32" s="93"/>
      <c r="X32" s="93"/>
      <c r="Y32" s="93"/>
      <c r="Z32" s="93"/>
      <c r="AA32" s="93"/>
    </row>
    <row r="33" spans="1:27" ht="14.25" customHeight="1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9"/>
      <c r="U33" s="94" t="s">
        <v>57</v>
      </c>
      <c r="V33" s="94"/>
      <c r="W33" s="94"/>
      <c r="X33" s="94"/>
      <c r="Y33" s="94"/>
      <c r="Z33" s="94"/>
      <c r="AA33" s="94"/>
    </row>
    <row r="34" spans="1:27" ht="14.25" customHeight="1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54"/>
      <c r="V34" s="54"/>
      <c r="W34" s="54"/>
      <c r="X34" s="54"/>
      <c r="Y34" s="54"/>
      <c r="Z34" s="54"/>
      <c r="AA34" s="54"/>
    </row>
    <row r="35" spans="1:27" ht="14.25" customHeight="1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2"/>
      <c r="U35" s="54"/>
      <c r="V35" s="54"/>
      <c r="W35" s="54"/>
      <c r="X35" s="54"/>
      <c r="Y35" s="54"/>
      <c r="Z35" s="54"/>
      <c r="AA35" s="54"/>
    </row>
    <row r="36" spans="1:27" ht="14.25" customHeight="1">
      <c r="A36" s="96" t="s">
        <v>47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5" t="s">
        <v>58</v>
      </c>
      <c r="V36" s="95"/>
      <c r="W36" s="95"/>
      <c r="X36" s="95"/>
      <c r="Y36" s="95"/>
      <c r="Z36" s="95"/>
      <c r="AA36" s="95"/>
    </row>
    <row r="37" spans="1:27" ht="14.25" customHeight="1">
      <c r="A37" s="98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5"/>
      <c r="V37" s="95"/>
      <c r="W37" s="95"/>
      <c r="X37" s="95"/>
      <c r="Y37" s="95"/>
      <c r="Z37" s="95"/>
      <c r="AA37" s="95"/>
    </row>
    <row r="38" spans="1:27" ht="14.25" customHeight="1">
      <c r="A38" s="100" t="s">
        <v>54</v>
      </c>
      <c r="B38" s="90"/>
      <c r="C38" s="90"/>
      <c r="D38" s="90"/>
      <c r="E38" s="90"/>
      <c r="F38" s="90"/>
      <c r="G38" s="9"/>
      <c r="H38" s="101" t="s">
        <v>59</v>
      </c>
      <c r="I38" s="101"/>
      <c r="J38" s="101"/>
      <c r="K38" s="101"/>
      <c r="L38" s="101"/>
      <c r="M38" s="101"/>
      <c r="N38" s="9" t="s">
        <v>76</v>
      </c>
      <c r="O38" s="101" t="s">
        <v>60</v>
      </c>
      <c r="P38" s="101"/>
      <c r="Q38" s="101"/>
      <c r="R38" s="101"/>
      <c r="S38" s="101"/>
      <c r="T38" s="9"/>
      <c r="U38" s="88" t="s">
        <v>68</v>
      </c>
      <c r="V38" s="88"/>
      <c r="W38" s="88"/>
      <c r="X38" s="88"/>
      <c r="Y38" s="88"/>
      <c r="Z38" s="88"/>
      <c r="AA38" s="89"/>
    </row>
    <row r="39" spans="1:27" ht="14.25" customHeight="1">
      <c r="A39" s="100" t="s">
        <v>61</v>
      </c>
      <c r="B39" s="90"/>
      <c r="C39" s="90"/>
      <c r="D39" s="90"/>
      <c r="E39" s="90"/>
      <c r="F39" s="90"/>
      <c r="G39" s="90"/>
      <c r="H39" s="90" t="s">
        <v>55</v>
      </c>
      <c r="I39" s="90"/>
      <c r="J39" s="90"/>
      <c r="K39" s="10"/>
      <c r="L39" s="100" t="s">
        <v>56</v>
      </c>
      <c r="M39" s="90"/>
      <c r="N39" s="102"/>
      <c r="O39" s="10"/>
      <c r="P39" s="90"/>
      <c r="Q39" s="90"/>
      <c r="R39" s="90"/>
      <c r="S39" s="90"/>
      <c r="T39" s="11"/>
      <c r="U39" s="103"/>
      <c r="V39" s="104"/>
      <c r="W39" s="104"/>
      <c r="X39" s="104"/>
      <c r="Y39" s="104"/>
      <c r="Z39" s="104"/>
      <c r="AA39" s="105"/>
    </row>
    <row r="40" spans="1:27" ht="14.25" customHeight="1">
      <c r="A40" s="109" t="s">
        <v>71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06"/>
      <c r="V40" s="107"/>
      <c r="W40" s="107"/>
      <c r="X40" s="107"/>
      <c r="Y40" s="107"/>
      <c r="Z40" s="107"/>
      <c r="AA40" s="108"/>
    </row>
    <row r="41" spans="1:27" ht="14.25" customHeight="1">
      <c r="A41" s="87" t="s">
        <v>43</v>
      </c>
      <c r="B41" s="88"/>
      <c r="C41" s="88"/>
      <c r="D41" s="88"/>
      <c r="E41" s="88"/>
      <c r="F41" s="88"/>
      <c r="G41" s="89"/>
      <c r="H41" s="87" t="s">
        <v>44</v>
      </c>
      <c r="I41" s="88"/>
      <c r="J41" s="88"/>
      <c r="K41" s="88"/>
      <c r="L41" s="89"/>
      <c r="M41" s="87" t="s">
        <v>45</v>
      </c>
      <c r="N41" s="88"/>
      <c r="O41" s="88"/>
      <c r="P41" s="88"/>
      <c r="Q41" s="88"/>
      <c r="R41" s="88"/>
      <c r="S41" s="89"/>
      <c r="T41" s="87" t="s">
        <v>46</v>
      </c>
      <c r="U41" s="88"/>
      <c r="V41" s="88"/>
      <c r="W41" s="88"/>
      <c r="X41" s="88"/>
      <c r="Y41" s="88"/>
      <c r="Z41" s="88"/>
      <c r="AA41" s="89"/>
    </row>
    <row r="42" spans="1:27" ht="20.100000000000001" customHeight="1">
      <c r="A42" s="80"/>
      <c r="B42" s="81"/>
      <c r="C42" s="81"/>
      <c r="D42" s="81"/>
      <c r="E42" s="81"/>
      <c r="F42" s="81"/>
      <c r="G42" s="82"/>
      <c r="H42" s="80"/>
      <c r="I42" s="81"/>
      <c r="J42" s="81"/>
      <c r="K42" s="81"/>
      <c r="L42" s="82"/>
      <c r="M42" s="83" t="s">
        <v>77</v>
      </c>
      <c r="N42" s="84"/>
      <c r="O42" s="84"/>
      <c r="P42" s="84"/>
      <c r="Q42" s="84"/>
      <c r="R42" s="84"/>
      <c r="S42" s="85"/>
      <c r="T42" s="80"/>
      <c r="U42" s="81"/>
      <c r="V42" s="81"/>
      <c r="W42" s="81"/>
      <c r="X42" s="81"/>
      <c r="Y42" s="81"/>
      <c r="Z42" s="81"/>
      <c r="AA42" s="82"/>
    </row>
    <row r="44" spans="1:27" ht="20.100000000000001" customHeight="1">
      <c r="B44" s="86"/>
      <c r="C44" s="86"/>
      <c r="D44" s="86"/>
      <c r="E44" s="86"/>
      <c r="F44" s="86"/>
      <c r="G44" s="86"/>
      <c r="R44" s="86"/>
      <c r="S44" s="86"/>
      <c r="T44" s="86"/>
      <c r="U44" s="86"/>
      <c r="V44" s="86"/>
      <c r="W44" s="86"/>
      <c r="X44" s="7"/>
    </row>
    <row r="45" spans="1:27" ht="20.100000000000001" customHeight="1">
      <c r="B45" s="7"/>
      <c r="C45" s="7"/>
      <c r="D45" s="7"/>
      <c r="E45" s="7"/>
      <c r="F45" s="7"/>
      <c r="G45" s="7"/>
      <c r="R45" s="7"/>
      <c r="S45" s="7"/>
      <c r="T45" s="7"/>
      <c r="U45" s="7"/>
      <c r="V45" s="7"/>
      <c r="W45" s="7"/>
      <c r="X45" s="7"/>
    </row>
    <row r="46" spans="1:27" ht="20.100000000000001" customHeight="1">
      <c r="B46" s="7"/>
      <c r="C46" s="7"/>
      <c r="D46" s="7"/>
      <c r="E46" s="7"/>
      <c r="F46" s="7"/>
      <c r="G46" s="7"/>
      <c r="R46" s="7"/>
      <c r="S46" s="7"/>
      <c r="T46" s="7"/>
      <c r="U46" s="7"/>
      <c r="V46" s="7"/>
      <c r="W46" s="7"/>
      <c r="X46" s="7"/>
    </row>
    <row r="47" spans="1:27" ht="20.100000000000001" customHeight="1">
      <c r="A47" s="34" t="s">
        <v>48</v>
      </c>
      <c r="B47" s="35"/>
      <c r="C47" s="35"/>
      <c r="D47" s="35"/>
      <c r="E47" s="35"/>
      <c r="F47" s="36"/>
      <c r="G47" s="34" t="s">
        <v>49</v>
      </c>
      <c r="H47" s="35"/>
      <c r="I47" s="35"/>
      <c r="J47" s="35"/>
      <c r="K47" s="35"/>
      <c r="L47" s="36"/>
      <c r="M47" s="34" t="s">
        <v>50</v>
      </c>
      <c r="N47" s="35"/>
      <c r="O47" s="35"/>
      <c r="P47" s="35"/>
      <c r="Q47" s="35"/>
      <c r="R47" s="35"/>
      <c r="S47" s="36"/>
      <c r="T47" s="24" t="s">
        <v>51</v>
      </c>
      <c r="U47" s="24"/>
      <c r="V47" s="24"/>
      <c r="W47" s="24"/>
      <c r="X47" s="34" t="s">
        <v>52</v>
      </c>
      <c r="Y47" s="35"/>
      <c r="Z47" s="35"/>
      <c r="AA47" s="36"/>
    </row>
    <row r="48" spans="1:27" ht="20.100000000000001" customHeight="1">
      <c r="A48" s="62"/>
      <c r="B48" s="63"/>
      <c r="C48" s="63"/>
      <c r="D48" s="63"/>
      <c r="E48" s="63"/>
      <c r="F48" s="64"/>
      <c r="G48" s="62"/>
      <c r="H48" s="63"/>
      <c r="I48" s="63"/>
      <c r="J48" s="63"/>
      <c r="K48" s="63"/>
      <c r="L48" s="64"/>
      <c r="M48" s="62"/>
      <c r="N48" s="63"/>
      <c r="O48" s="63"/>
      <c r="P48" s="63"/>
      <c r="Q48" s="63"/>
      <c r="R48" s="63"/>
      <c r="S48" s="64"/>
      <c r="T48" s="62"/>
      <c r="U48" s="63"/>
      <c r="V48" s="63"/>
      <c r="W48" s="64"/>
      <c r="X48" s="25">
        <v>0</v>
      </c>
      <c r="Y48" s="26"/>
      <c r="Z48" s="26"/>
      <c r="AA48" s="27"/>
    </row>
    <row r="49" spans="1:27" ht="20.100000000000001" customHeight="1">
      <c r="A49" s="65"/>
      <c r="B49" s="66"/>
      <c r="C49" s="66"/>
      <c r="D49" s="66"/>
      <c r="E49" s="66"/>
      <c r="F49" s="67"/>
      <c r="G49" s="65"/>
      <c r="H49" s="66"/>
      <c r="I49" s="66"/>
      <c r="J49" s="66"/>
      <c r="K49" s="66"/>
      <c r="L49" s="67"/>
      <c r="M49" s="65"/>
      <c r="N49" s="66"/>
      <c r="O49" s="66"/>
      <c r="P49" s="66"/>
      <c r="Q49" s="66"/>
      <c r="R49" s="66"/>
      <c r="S49" s="67"/>
      <c r="T49" s="65"/>
      <c r="U49" s="66"/>
      <c r="V49" s="66"/>
      <c r="W49" s="67"/>
      <c r="X49" s="28"/>
      <c r="Y49" s="29"/>
      <c r="Z49" s="29"/>
      <c r="AA49" s="30"/>
    </row>
    <row r="50" spans="1:27" ht="20.100000000000001" customHeight="1">
      <c r="A50" s="65"/>
      <c r="B50" s="66"/>
      <c r="C50" s="66"/>
      <c r="D50" s="66"/>
      <c r="E50" s="66"/>
      <c r="F50" s="67"/>
      <c r="G50" s="65"/>
      <c r="H50" s="66"/>
      <c r="I50" s="66"/>
      <c r="J50" s="66"/>
      <c r="K50" s="66"/>
      <c r="L50" s="67"/>
      <c r="M50" s="65"/>
      <c r="N50" s="66"/>
      <c r="O50" s="66"/>
      <c r="P50" s="66"/>
      <c r="Q50" s="66"/>
      <c r="R50" s="66"/>
      <c r="S50" s="67"/>
      <c r="T50" s="65"/>
      <c r="U50" s="66"/>
      <c r="V50" s="66"/>
      <c r="W50" s="67"/>
      <c r="X50" s="28"/>
      <c r="Y50" s="29"/>
      <c r="Z50" s="29"/>
      <c r="AA50" s="30"/>
    </row>
    <row r="51" spans="1:27" ht="20.100000000000001" customHeight="1">
      <c r="A51" s="65"/>
      <c r="B51" s="66"/>
      <c r="C51" s="66"/>
      <c r="D51" s="66"/>
      <c r="E51" s="66"/>
      <c r="F51" s="67"/>
      <c r="G51" s="65"/>
      <c r="H51" s="66"/>
      <c r="I51" s="66"/>
      <c r="J51" s="66"/>
      <c r="K51" s="66"/>
      <c r="L51" s="67"/>
      <c r="M51" s="65"/>
      <c r="N51" s="66"/>
      <c r="O51" s="66"/>
      <c r="P51" s="66"/>
      <c r="Q51" s="66"/>
      <c r="R51" s="66"/>
      <c r="S51" s="67"/>
      <c r="T51" s="65"/>
      <c r="U51" s="66"/>
      <c r="V51" s="66"/>
      <c r="W51" s="67"/>
      <c r="X51" s="28"/>
      <c r="Y51" s="29"/>
      <c r="Z51" s="29"/>
      <c r="AA51" s="30"/>
    </row>
    <row r="52" spans="1:27" ht="20.100000000000001" customHeight="1">
      <c r="A52" s="68"/>
      <c r="B52" s="69"/>
      <c r="C52" s="69"/>
      <c r="D52" s="69"/>
      <c r="E52" s="69"/>
      <c r="F52" s="70"/>
      <c r="G52" s="68"/>
      <c r="H52" s="69"/>
      <c r="I52" s="69"/>
      <c r="J52" s="69"/>
      <c r="K52" s="69"/>
      <c r="L52" s="70"/>
      <c r="M52" s="68"/>
      <c r="N52" s="69"/>
      <c r="O52" s="69"/>
      <c r="P52" s="69"/>
      <c r="Q52" s="69"/>
      <c r="R52" s="69"/>
      <c r="S52" s="70"/>
      <c r="T52" s="65"/>
      <c r="U52" s="66"/>
      <c r="V52" s="66"/>
      <c r="W52" s="67"/>
      <c r="X52" s="28"/>
      <c r="Y52" s="29"/>
      <c r="Z52" s="29"/>
      <c r="AA52" s="30"/>
    </row>
    <row r="53" spans="1:27" ht="20.100000000000001" customHeight="1">
      <c r="A53" s="56" t="s">
        <v>53</v>
      </c>
      <c r="B53" s="57"/>
      <c r="C53" s="57"/>
      <c r="D53" s="57"/>
      <c r="E53" s="57"/>
      <c r="F53" s="58"/>
      <c r="G53" s="56" t="s">
        <v>53</v>
      </c>
      <c r="H53" s="57"/>
      <c r="I53" s="57"/>
      <c r="J53" s="57"/>
      <c r="K53" s="57"/>
      <c r="L53" s="58"/>
      <c r="M53" s="56" t="s">
        <v>53</v>
      </c>
      <c r="N53" s="57"/>
      <c r="O53" s="57"/>
      <c r="P53" s="57"/>
      <c r="Q53" s="57"/>
      <c r="R53" s="57"/>
      <c r="S53" s="58"/>
      <c r="T53" s="65"/>
      <c r="U53" s="66"/>
      <c r="V53" s="66"/>
      <c r="W53" s="67"/>
      <c r="X53" s="28"/>
      <c r="Y53" s="29"/>
      <c r="Z53" s="29"/>
      <c r="AA53" s="30"/>
    </row>
    <row r="54" spans="1:27" ht="20.100000000000001" customHeight="1">
      <c r="A54" s="59"/>
      <c r="B54" s="60"/>
      <c r="C54" s="60"/>
      <c r="D54" s="60"/>
      <c r="E54" s="60"/>
      <c r="F54" s="61"/>
      <c r="G54" s="59"/>
      <c r="H54" s="60"/>
      <c r="I54" s="60"/>
      <c r="J54" s="60"/>
      <c r="K54" s="60"/>
      <c r="L54" s="61"/>
      <c r="M54" s="59"/>
      <c r="N54" s="60"/>
      <c r="O54" s="60"/>
      <c r="P54" s="60"/>
      <c r="Q54" s="60"/>
      <c r="R54" s="60"/>
      <c r="S54" s="61"/>
      <c r="T54" s="68"/>
      <c r="U54" s="69"/>
      <c r="V54" s="69"/>
      <c r="W54" s="70"/>
      <c r="X54" s="31"/>
      <c r="Y54" s="32"/>
      <c r="Z54" s="32"/>
      <c r="AA54" s="33"/>
    </row>
    <row r="57" spans="1:27" ht="20.100000000000001" customHeight="1">
      <c r="A57" s="34" t="s">
        <v>48</v>
      </c>
      <c r="B57" s="35"/>
      <c r="C57" s="35"/>
      <c r="D57" s="35"/>
      <c r="E57" s="35"/>
      <c r="F57" s="36"/>
      <c r="G57" s="34" t="s">
        <v>49</v>
      </c>
      <c r="H57" s="35"/>
      <c r="I57" s="35"/>
      <c r="J57" s="35"/>
      <c r="K57" s="35"/>
      <c r="L57" s="36"/>
      <c r="M57" s="34" t="s">
        <v>50</v>
      </c>
      <c r="N57" s="35"/>
      <c r="O57" s="35"/>
      <c r="P57" s="35"/>
      <c r="Q57" s="35"/>
      <c r="R57" s="35"/>
      <c r="S57" s="36"/>
      <c r="T57" s="24" t="s">
        <v>51</v>
      </c>
      <c r="U57" s="24"/>
      <c r="V57" s="24"/>
      <c r="W57" s="24"/>
      <c r="X57" s="34" t="s">
        <v>52</v>
      </c>
      <c r="Y57" s="35"/>
      <c r="Z57" s="35"/>
      <c r="AA57" s="36"/>
    </row>
    <row r="58" spans="1:27" ht="20.100000000000001" customHeight="1">
      <c r="A58" s="62"/>
      <c r="B58" s="63"/>
      <c r="C58" s="63"/>
      <c r="D58" s="63"/>
      <c r="E58" s="63"/>
      <c r="F58" s="64"/>
      <c r="G58" s="62"/>
      <c r="H58" s="63"/>
      <c r="I58" s="63"/>
      <c r="J58" s="63"/>
      <c r="K58" s="63"/>
      <c r="L58" s="64"/>
      <c r="M58" s="62"/>
      <c r="N58" s="63"/>
      <c r="O58" s="63"/>
      <c r="P58" s="63"/>
      <c r="Q58" s="63"/>
      <c r="R58" s="63"/>
      <c r="S58" s="64"/>
      <c r="T58" s="71" t="s">
        <v>62</v>
      </c>
      <c r="U58" s="72"/>
      <c r="V58" s="72"/>
      <c r="W58" s="73"/>
      <c r="X58" s="25">
        <v>1</v>
      </c>
      <c r="Y58" s="26"/>
      <c r="Z58" s="26"/>
      <c r="AA58" s="27"/>
    </row>
    <row r="59" spans="1:27" ht="20.100000000000001" customHeight="1">
      <c r="A59" s="65"/>
      <c r="B59" s="66"/>
      <c r="C59" s="66"/>
      <c r="D59" s="66"/>
      <c r="E59" s="66"/>
      <c r="F59" s="67"/>
      <c r="G59" s="65"/>
      <c r="H59" s="66"/>
      <c r="I59" s="66"/>
      <c r="J59" s="66"/>
      <c r="K59" s="66"/>
      <c r="L59" s="67"/>
      <c r="M59" s="65"/>
      <c r="N59" s="66"/>
      <c r="O59" s="66"/>
      <c r="P59" s="66"/>
      <c r="Q59" s="66"/>
      <c r="R59" s="66"/>
      <c r="S59" s="67"/>
      <c r="T59" s="74"/>
      <c r="U59" s="75"/>
      <c r="V59" s="75"/>
      <c r="W59" s="76"/>
      <c r="X59" s="28"/>
      <c r="Y59" s="29"/>
      <c r="Z59" s="29"/>
      <c r="AA59" s="30"/>
    </row>
    <row r="60" spans="1:27" ht="20.100000000000001" customHeight="1">
      <c r="A60" s="65"/>
      <c r="B60" s="66"/>
      <c r="C60" s="66"/>
      <c r="D60" s="66"/>
      <c r="E60" s="66"/>
      <c r="F60" s="67"/>
      <c r="G60" s="65"/>
      <c r="H60" s="66"/>
      <c r="I60" s="66"/>
      <c r="J60" s="66"/>
      <c r="K60" s="66"/>
      <c r="L60" s="67"/>
      <c r="M60" s="65"/>
      <c r="N60" s="66"/>
      <c r="O60" s="66"/>
      <c r="P60" s="66"/>
      <c r="Q60" s="66"/>
      <c r="R60" s="66"/>
      <c r="S60" s="67"/>
      <c r="T60" s="74"/>
      <c r="U60" s="75"/>
      <c r="V60" s="75"/>
      <c r="W60" s="76"/>
      <c r="X60" s="28"/>
      <c r="Y60" s="29"/>
      <c r="Z60" s="29"/>
      <c r="AA60" s="30"/>
    </row>
    <row r="61" spans="1:27" ht="20.100000000000001" customHeight="1">
      <c r="A61" s="65"/>
      <c r="B61" s="66"/>
      <c r="C61" s="66"/>
      <c r="D61" s="66"/>
      <c r="E61" s="66"/>
      <c r="F61" s="67"/>
      <c r="G61" s="65"/>
      <c r="H61" s="66"/>
      <c r="I61" s="66"/>
      <c r="J61" s="66"/>
      <c r="K61" s="66"/>
      <c r="L61" s="67"/>
      <c r="M61" s="65"/>
      <c r="N61" s="66"/>
      <c r="O61" s="66"/>
      <c r="P61" s="66"/>
      <c r="Q61" s="66"/>
      <c r="R61" s="66"/>
      <c r="S61" s="67"/>
      <c r="T61" s="74"/>
      <c r="U61" s="75"/>
      <c r="V61" s="75"/>
      <c r="W61" s="76"/>
      <c r="X61" s="28"/>
      <c r="Y61" s="29"/>
      <c r="Z61" s="29"/>
      <c r="AA61" s="30"/>
    </row>
    <row r="62" spans="1:27" ht="20.100000000000001" customHeight="1">
      <c r="A62" s="68"/>
      <c r="B62" s="69"/>
      <c r="C62" s="69"/>
      <c r="D62" s="69"/>
      <c r="E62" s="69"/>
      <c r="F62" s="70"/>
      <c r="G62" s="68"/>
      <c r="H62" s="69"/>
      <c r="I62" s="69"/>
      <c r="J62" s="69"/>
      <c r="K62" s="69"/>
      <c r="L62" s="70"/>
      <c r="M62" s="68"/>
      <c r="N62" s="69"/>
      <c r="O62" s="69"/>
      <c r="P62" s="69"/>
      <c r="Q62" s="69"/>
      <c r="R62" s="69"/>
      <c r="S62" s="70"/>
      <c r="T62" s="74"/>
      <c r="U62" s="75"/>
      <c r="V62" s="75"/>
      <c r="W62" s="76"/>
      <c r="X62" s="28"/>
      <c r="Y62" s="29"/>
      <c r="Z62" s="29"/>
      <c r="AA62" s="30"/>
    </row>
    <row r="63" spans="1:27" ht="20.100000000000001" customHeight="1">
      <c r="A63" s="56" t="s">
        <v>53</v>
      </c>
      <c r="B63" s="57"/>
      <c r="C63" s="57"/>
      <c r="D63" s="57"/>
      <c r="E63" s="57"/>
      <c r="F63" s="58"/>
      <c r="G63" s="56" t="s">
        <v>53</v>
      </c>
      <c r="H63" s="57"/>
      <c r="I63" s="57"/>
      <c r="J63" s="57"/>
      <c r="K63" s="57"/>
      <c r="L63" s="58"/>
      <c r="M63" s="56" t="s">
        <v>53</v>
      </c>
      <c r="N63" s="57"/>
      <c r="O63" s="57"/>
      <c r="P63" s="57"/>
      <c r="Q63" s="57"/>
      <c r="R63" s="57"/>
      <c r="S63" s="58"/>
      <c r="T63" s="74"/>
      <c r="U63" s="75"/>
      <c r="V63" s="75"/>
      <c r="W63" s="76"/>
      <c r="X63" s="28"/>
      <c r="Y63" s="29"/>
      <c r="Z63" s="29"/>
      <c r="AA63" s="30"/>
    </row>
    <row r="64" spans="1:27" ht="20.100000000000001" customHeight="1">
      <c r="A64" s="59"/>
      <c r="B64" s="60"/>
      <c r="C64" s="60"/>
      <c r="D64" s="60"/>
      <c r="E64" s="60"/>
      <c r="F64" s="61"/>
      <c r="G64" s="59"/>
      <c r="H64" s="60"/>
      <c r="I64" s="60"/>
      <c r="J64" s="60"/>
      <c r="K64" s="60"/>
      <c r="L64" s="61"/>
      <c r="M64" s="59"/>
      <c r="N64" s="60"/>
      <c r="O64" s="60"/>
      <c r="P64" s="60"/>
      <c r="Q64" s="60"/>
      <c r="R64" s="60"/>
      <c r="S64" s="61"/>
      <c r="T64" s="77"/>
      <c r="U64" s="78"/>
      <c r="V64" s="78"/>
      <c r="W64" s="79"/>
      <c r="X64" s="31"/>
      <c r="Y64" s="32"/>
      <c r="Z64" s="32"/>
      <c r="AA64" s="33"/>
    </row>
    <row r="66" spans="1:27" ht="20.100000000000001" customHeight="1">
      <c r="A66" s="34" t="s">
        <v>48</v>
      </c>
      <c r="B66" s="35"/>
      <c r="C66" s="35"/>
      <c r="D66" s="35"/>
      <c r="E66" s="35"/>
      <c r="F66" s="36"/>
      <c r="G66" s="34" t="s">
        <v>49</v>
      </c>
      <c r="H66" s="35"/>
      <c r="I66" s="35"/>
      <c r="J66" s="35"/>
      <c r="K66" s="35"/>
      <c r="L66" s="36"/>
      <c r="M66" s="34" t="s">
        <v>50</v>
      </c>
      <c r="N66" s="35"/>
      <c r="O66" s="35"/>
      <c r="P66" s="35"/>
      <c r="Q66" s="35"/>
      <c r="R66" s="35"/>
      <c r="S66" s="36"/>
      <c r="T66" s="24" t="s">
        <v>51</v>
      </c>
      <c r="U66" s="24"/>
      <c r="V66" s="24"/>
      <c r="W66" s="24"/>
      <c r="X66" s="24" t="s">
        <v>52</v>
      </c>
      <c r="Y66" s="24"/>
      <c r="Z66" s="24"/>
      <c r="AA66" s="24"/>
    </row>
    <row r="67" spans="1:27" ht="20.100000000000001" customHeight="1">
      <c r="A67" s="62"/>
      <c r="B67" s="63"/>
      <c r="C67" s="63"/>
      <c r="D67" s="63"/>
      <c r="E67" s="63"/>
      <c r="F67" s="64"/>
      <c r="G67" s="62"/>
      <c r="H67" s="63"/>
      <c r="I67" s="63"/>
      <c r="J67" s="63"/>
      <c r="K67" s="63"/>
      <c r="L67" s="64"/>
      <c r="M67" s="62"/>
      <c r="N67" s="63"/>
      <c r="O67" s="63"/>
      <c r="P67" s="63"/>
      <c r="Q67" s="63"/>
      <c r="R67" s="63"/>
      <c r="S67" s="64"/>
      <c r="T67" s="71" t="s">
        <v>63</v>
      </c>
      <c r="U67" s="72"/>
      <c r="V67" s="72"/>
      <c r="W67" s="73"/>
      <c r="X67" s="23">
        <v>2</v>
      </c>
      <c r="Y67" s="23"/>
      <c r="Z67" s="23"/>
      <c r="AA67" s="23"/>
    </row>
    <row r="68" spans="1:27" ht="20.100000000000001" customHeight="1">
      <c r="A68" s="65"/>
      <c r="B68" s="66"/>
      <c r="C68" s="66"/>
      <c r="D68" s="66"/>
      <c r="E68" s="66"/>
      <c r="F68" s="67"/>
      <c r="G68" s="65"/>
      <c r="H68" s="66"/>
      <c r="I68" s="66"/>
      <c r="J68" s="66"/>
      <c r="K68" s="66"/>
      <c r="L68" s="67"/>
      <c r="M68" s="65"/>
      <c r="N68" s="66"/>
      <c r="O68" s="66"/>
      <c r="P68" s="66"/>
      <c r="Q68" s="66"/>
      <c r="R68" s="66"/>
      <c r="S68" s="67"/>
      <c r="T68" s="74"/>
      <c r="U68" s="75"/>
      <c r="V68" s="75"/>
      <c r="W68" s="76"/>
      <c r="X68" s="23"/>
      <c r="Y68" s="23"/>
      <c r="Z68" s="23"/>
      <c r="AA68" s="23"/>
    </row>
    <row r="69" spans="1:27" ht="20.100000000000001" customHeight="1">
      <c r="A69" s="65"/>
      <c r="B69" s="66"/>
      <c r="C69" s="66"/>
      <c r="D69" s="66"/>
      <c r="E69" s="66"/>
      <c r="F69" s="67"/>
      <c r="G69" s="65"/>
      <c r="H69" s="66"/>
      <c r="I69" s="66"/>
      <c r="J69" s="66"/>
      <c r="K69" s="66"/>
      <c r="L69" s="67"/>
      <c r="M69" s="65"/>
      <c r="N69" s="66"/>
      <c r="O69" s="66"/>
      <c r="P69" s="66"/>
      <c r="Q69" s="66"/>
      <c r="R69" s="66"/>
      <c r="S69" s="67"/>
      <c r="T69" s="74"/>
      <c r="U69" s="75"/>
      <c r="V69" s="75"/>
      <c r="W69" s="76"/>
      <c r="X69" s="23"/>
      <c r="Y69" s="23"/>
      <c r="Z69" s="23"/>
      <c r="AA69" s="23"/>
    </row>
    <row r="70" spans="1:27" ht="20.100000000000001" customHeight="1">
      <c r="A70" s="65"/>
      <c r="B70" s="66"/>
      <c r="C70" s="66"/>
      <c r="D70" s="66"/>
      <c r="E70" s="66"/>
      <c r="F70" s="67"/>
      <c r="G70" s="65"/>
      <c r="H70" s="66"/>
      <c r="I70" s="66"/>
      <c r="J70" s="66"/>
      <c r="K70" s="66"/>
      <c r="L70" s="67"/>
      <c r="M70" s="65"/>
      <c r="N70" s="66"/>
      <c r="O70" s="66"/>
      <c r="P70" s="66"/>
      <c r="Q70" s="66"/>
      <c r="R70" s="66"/>
      <c r="S70" s="67"/>
      <c r="T70" s="74"/>
      <c r="U70" s="75"/>
      <c r="V70" s="75"/>
      <c r="W70" s="76"/>
      <c r="X70" s="23"/>
      <c r="Y70" s="23"/>
      <c r="Z70" s="23"/>
      <c r="AA70" s="23"/>
    </row>
    <row r="71" spans="1:27" ht="20.100000000000001" customHeight="1">
      <c r="A71" s="68"/>
      <c r="B71" s="69"/>
      <c r="C71" s="69"/>
      <c r="D71" s="69"/>
      <c r="E71" s="69"/>
      <c r="F71" s="70"/>
      <c r="G71" s="68"/>
      <c r="H71" s="69"/>
      <c r="I71" s="69"/>
      <c r="J71" s="69"/>
      <c r="K71" s="69"/>
      <c r="L71" s="70"/>
      <c r="M71" s="68"/>
      <c r="N71" s="69"/>
      <c r="O71" s="69"/>
      <c r="P71" s="69"/>
      <c r="Q71" s="69"/>
      <c r="R71" s="69"/>
      <c r="S71" s="70"/>
      <c r="T71" s="74"/>
      <c r="U71" s="75"/>
      <c r="V71" s="75"/>
      <c r="W71" s="76"/>
      <c r="X71" s="23"/>
      <c r="Y71" s="23"/>
      <c r="Z71" s="23"/>
      <c r="AA71" s="23"/>
    </row>
    <row r="72" spans="1:27" ht="20.100000000000001" customHeight="1">
      <c r="A72" s="56" t="s">
        <v>53</v>
      </c>
      <c r="B72" s="57"/>
      <c r="C72" s="57"/>
      <c r="D72" s="57"/>
      <c r="E72" s="57"/>
      <c r="F72" s="58"/>
      <c r="G72" s="56" t="s">
        <v>53</v>
      </c>
      <c r="H72" s="57"/>
      <c r="I72" s="57"/>
      <c r="J72" s="57"/>
      <c r="K72" s="57"/>
      <c r="L72" s="58"/>
      <c r="M72" s="56" t="s">
        <v>53</v>
      </c>
      <c r="N72" s="57"/>
      <c r="O72" s="57"/>
      <c r="P72" s="57"/>
      <c r="Q72" s="57"/>
      <c r="R72" s="57"/>
      <c r="S72" s="58"/>
      <c r="T72" s="74"/>
      <c r="U72" s="75"/>
      <c r="V72" s="75"/>
      <c r="W72" s="76"/>
      <c r="X72" s="23"/>
      <c r="Y72" s="23"/>
      <c r="Z72" s="23"/>
      <c r="AA72" s="23"/>
    </row>
    <row r="73" spans="1:27" ht="20.100000000000001" customHeight="1">
      <c r="A73" s="59"/>
      <c r="B73" s="60"/>
      <c r="C73" s="60"/>
      <c r="D73" s="60"/>
      <c r="E73" s="60"/>
      <c r="F73" s="61"/>
      <c r="G73" s="59"/>
      <c r="H73" s="60"/>
      <c r="I73" s="60"/>
      <c r="J73" s="60"/>
      <c r="K73" s="60"/>
      <c r="L73" s="61"/>
      <c r="M73" s="59"/>
      <c r="N73" s="60"/>
      <c r="O73" s="60"/>
      <c r="P73" s="60"/>
      <c r="Q73" s="60"/>
      <c r="R73" s="60"/>
      <c r="S73" s="61"/>
      <c r="T73" s="77"/>
      <c r="U73" s="78"/>
      <c r="V73" s="78"/>
      <c r="W73" s="79"/>
      <c r="X73" s="23"/>
      <c r="Y73" s="23"/>
      <c r="Z73" s="23"/>
      <c r="AA73" s="23"/>
    </row>
  </sheetData>
  <mergeCells count="157">
    <mergeCell ref="A1:F2"/>
    <mergeCell ref="G1:H2"/>
    <mergeCell ref="I1:T1"/>
    <mergeCell ref="U1:V2"/>
    <mergeCell ref="W1:AA2"/>
    <mergeCell ref="I2:K2"/>
    <mergeCell ref="L2:T2"/>
    <mergeCell ref="O9:P9"/>
    <mergeCell ref="C9:N9"/>
    <mergeCell ref="A4:D4"/>
    <mergeCell ref="E4:J4"/>
    <mergeCell ref="K4:O4"/>
    <mergeCell ref="P4:U4"/>
    <mergeCell ref="V4:AA4"/>
    <mergeCell ref="V5:AA5"/>
    <mergeCell ref="P5:U5"/>
    <mergeCell ref="K5:O5"/>
    <mergeCell ref="E5:J5"/>
    <mergeCell ref="A5:D5"/>
    <mergeCell ref="A10:B10"/>
    <mergeCell ref="C10:S10"/>
    <mergeCell ref="T10:V10"/>
    <mergeCell ref="W10:AA10"/>
    <mergeCell ref="A11:B11"/>
    <mergeCell ref="C11:S11"/>
    <mergeCell ref="T11:V11"/>
    <mergeCell ref="W11:AA11"/>
    <mergeCell ref="A7:AA7"/>
    <mergeCell ref="A8:B8"/>
    <mergeCell ref="C8:AA8"/>
    <mergeCell ref="A9:B9"/>
    <mergeCell ref="Q9:S9"/>
    <mergeCell ref="T9:V9"/>
    <mergeCell ref="W9:AA9"/>
    <mergeCell ref="A14:B14"/>
    <mergeCell ref="C14:S14"/>
    <mergeCell ref="T14:V14"/>
    <mergeCell ref="W14:AA14"/>
    <mergeCell ref="A15:U15"/>
    <mergeCell ref="V15:AA15"/>
    <mergeCell ref="A12:B12"/>
    <mergeCell ref="C12:S12"/>
    <mergeCell ref="T12:V12"/>
    <mergeCell ref="W12:AA12"/>
    <mergeCell ref="A13:B13"/>
    <mergeCell ref="C13:S13"/>
    <mergeCell ref="T13:V13"/>
    <mergeCell ref="W13:AA13"/>
    <mergeCell ref="A20:B21"/>
    <mergeCell ref="C20:U21"/>
    <mergeCell ref="V20:AA20"/>
    <mergeCell ref="V21:AA21"/>
    <mergeCell ref="A22:K22"/>
    <mergeCell ref="L22:P22"/>
    <mergeCell ref="Q22:U22"/>
    <mergeCell ref="V22:AA22"/>
    <mergeCell ref="A16:B17"/>
    <mergeCell ref="C16:U17"/>
    <mergeCell ref="V16:AA16"/>
    <mergeCell ref="V17:AA17"/>
    <mergeCell ref="A18:B19"/>
    <mergeCell ref="C18:U19"/>
    <mergeCell ref="V18:AA18"/>
    <mergeCell ref="V19:AA19"/>
    <mergeCell ref="U25:W25"/>
    <mergeCell ref="X26:AA26"/>
    <mergeCell ref="A23:K23"/>
    <mergeCell ref="L23:P23"/>
    <mergeCell ref="Q23:U23"/>
    <mergeCell ref="V23:AA23"/>
    <mergeCell ref="A25:B25"/>
    <mergeCell ref="C25:D25"/>
    <mergeCell ref="E25:H25"/>
    <mergeCell ref="I25:L25"/>
    <mergeCell ref="X25:AA25"/>
    <mergeCell ref="M26:T26"/>
    <mergeCell ref="M25:T25"/>
    <mergeCell ref="U26:W26"/>
    <mergeCell ref="A26:B26"/>
    <mergeCell ref="C26:D26"/>
    <mergeCell ref="E26:H26"/>
    <mergeCell ref="I26:L26"/>
    <mergeCell ref="T41:AA41"/>
    <mergeCell ref="P39:S39"/>
    <mergeCell ref="U29:W29"/>
    <mergeCell ref="U30:AA30"/>
    <mergeCell ref="U31:AA32"/>
    <mergeCell ref="U33:AA33"/>
    <mergeCell ref="U34:AA35"/>
    <mergeCell ref="U36:AA37"/>
    <mergeCell ref="X29:AA29"/>
    <mergeCell ref="A36:T37"/>
    <mergeCell ref="A38:F38"/>
    <mergeCell ref="H38:M38"/>
    <mergeCell ref="O38:S38"/>
    <mergeCell ref="A39:G39"/>
    <mergeCell ref="H39:J39"/>
    <mergeCell ref="L39:N39"/>
    <mergeCell ref="U38:AA38"/>
    <mergeCell ref="U39:AA40"/>
    <mergeCell ref="A40:T40"/>
    <mergeCell ref="A53:F54"/>
    <mergeCell ref="G53:L54"/>
    <mergeCell ref="M53:S54"/>
    <mergeCell ref="A57:F57"/>
    <mergeCell ref="G57:L57"/>
    <mergeCell ref="M57:S57"/>
    <mergeCell ref="T47:W47"/>
    <mergeCell ref="A48:F52"/>
    <mergeCell ref="G48:L52"/>
    <mergeCell ref="M48:S52"/>
    <mergeCell ref="T48:W54"/>
    <mergeCell ref="A42:G42"/>
    <mergeCell ref="H42:L42"/>
    <mergeCell ref="M42:S42"/>
    <mergeCell ref="T42:AA42"/>
    <mergeCell ref="B44:G44"/>
    <mergeCell ref="R44:W44"/>
    <mergeCell ref="A47:F47"/>
    <mergeCell ref="G47:L47"/>
    <mergeCell ref="M47:S47"/>
    <mergeCell ref="A41:G41"/>
    <mergeCell ref="H41:L41"/>
    <mergeCell ref="M41:S41"/>
    <mergeCell ref="M66:S66"/>
    <mergeCell ref="T66:W66"/>
    <mergeCell ref="T57:W57"/>
    <mergeCell ref="A58:F62"/>
    <mergeCell ref="G58:L62"/>
    <mergeCell ref="M58:S62"/>
    <mergeCell ref="T58:W64"/>
    <mergeCell ref="A63:F64"/>
    <mergeCell ref="G63:L64"/>
    <mergeCell ref="M63:S64"/>
    <mergeCell ref="X67:AA73"/>
    <mergeCell ref="X66:AA66"/>
    <mergeCell ref="X58:AA64"/>
    <mergeCell ref="X57:AA57"/>
    <mergeCell ref="X48:AA54"/>
    <mergeCell ref="X47:AA47"/>
    <mergeCell ref="A27:F27"/>
    <mergeCell ref="G27:T27"/>
    <mergeCell ref="A28:T28"/>
    <mergeCell ref="A29:T35"/>
    <mergeCell ref="X28:AA28"/>
    <mergeCell ref="X27:AA27"/>
    <mergeCell ref="A72:F73"/>
    <mergeCell ref="G72:L73"/>
    <mergeCell ref="M72:S73"/>
    <mergeCell ref="A67:F71"/>
    <mergeCell ref="G67:L71"/>
    <mergeCell ref="M67:S71"/>
    <mergeCell ref="T67:W73"/>
    <mergeCell ref="A66:F66"/>
    <mergeCell ref="G66:L66"/>
    <mergeCell ref="U27:W27"/>
    <mergeCell ref="U28:W28"/>
  </mergeCells>
  <hyperlinks>
    <hyperlink ref="C14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pizarrones3</cp:lastModifiedBy>
  <cp:lastPrinted>2023-05-29T15:08:10Z</cp:lastPrinted>
  <dcterms:created xsi:type="dcterms:W3CDTF">2018-07-23T17:28:50Z</dcterms:created>
  <dcterms:modified xsi:type="dcterms:W3CDTF">2023-05-29T15:16:53Z</dcterms:modified>
</cp:coreProperties>
</file>