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ERGIO\Documents\C- Asociacion Jalisciense Mayorista\PEDIDOS\"/>
    </mc:Choice>
  </mc:AlternateContent>
  <xr:revisionPtr revIDLastSave="0" documentId="13_ncr:1_{6758A0C7-05A9-4B8B-8A31-E3D5E8072832}" xr6:coauthVersionLast="47" xr6:coauthVersionMax="47" xr10:uidLastSave="{00000000-0000-0000-0000-000000000000}"/>
  <bookViews>
    <workbookView xWindow="-120" yWindow="-120" windowWidth="29040" windowHeight="15720" xr2:uid="{00000000-000D-0000-FFFF-FFFF00000000}"/>
  </bookViews>
  <sheets>
    <sheet name="AJM- GDL-" sheetId="20" r:id="rId1"/>
    <sheet name="Catalogo kidemex"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9" i="20" l="1"/>
  <c r="W28" i="20" l="1"/>
  <c r="W27" i="20"/>
  <c r="W26" i="20" l="1"/>
  <c r="W25" i="20" l="1"/>
  <c r="W31" i="20" l="1"/>
  <c r="W32" i="20" s="1"/>
  <c r="W33" i="20" s="1"/>
</calcChain>
</file>

<file path=xl/sharedStrings.xml><?xml version="1.0" encoding="utf-8"?>
<sst xmlns="http://schemas.openxmlformats.org/spreadsheetml/2006/main" count="97" uniqueCount="89">
  <si>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</si>
  <si>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</si>
  <si>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</si>
  <si>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</si>
  <si>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</si>
  <si>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</si>
  <si>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</si>
  <si>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</si>
  <si>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</si>
  <si>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</si>
  <si>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</si>
  <si>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</si>
  <si>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</si>
  <si>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</si>
  <si>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</si>
  <si>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</si>
  <si>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</si>
  <si>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</si>
  <si>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</si>
  <si>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</si>
  <si>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</si>
  <si>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</si>
  <si>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</si>
  <si>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</si>
  <si>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</si>
  <si>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</si>
  <si>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</si>
  <si>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</si>
  <si>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</si>
  <si>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</si>
  <si>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</si>
  <si>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</si>
  <si>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</si>
  <si>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</si>
  <si>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</si>
  <si>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</si>
  <si>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</si>
  <si>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</si>
  <si>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</si>
  <si>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</si>
  <si>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</si>
  <si>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</si>
  <si>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</si>
  <si>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</si>
  <si>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</si>
  <si>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</si>
  <si>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</si>
  <si>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</si>
  <si>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</si>
  <si>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</si>
  <si>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</si>
  <si>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</si>
  <si>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</si>
  <si>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</si>
  <si>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</si>
  <si>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</si>
  <si>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</si>
  <si>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</si>
  <si>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</si>
  <si>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</si>
  <si>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</si>
  <si>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</si>
  <si>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</si>
  <si>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</si>
  <si>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</si>
  <si>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</si>
  <si>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</si>
  <si>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NO</t>
  </si>
  <si>
    <t>Delmy Noh Ortiz</t>
  </si>
  <si>
    <t>COTIZACION</t>
  </si>
  <si>
    <t>GDL-406</t>
  </si>
  <si>
    <t xml:space="preserve"> STOCK- CED2900</t>
  </si>
  <si>
    <t>GDL-411</t>
  </si>
  <si>
    <t>Universidad Autonoma de San Luis Potosi</t>
  </si>
  <si>
    <t>Cordilleras de los Alpes, Esquina Villa de laPaz</t>
  </si>
  <si>
    <t>Colonia Villas Pedregal</t>
  </si>
  <si>
    <t>San Luis Potosi</t>
  </si>
  <si>
    <t>52 (444) 1027323 y 1027200 ext. 7512 y 7522</t>
  </si>
  <si>
    <t xml:space="preserve">mireya.macias@uaslp.mx </t>
  </si>
  <si>
    <t>Departamento de Adquisiciones ubicadas en Cordillera de los Alpes esq. con calle Villa de la Paz, Col. Villas del Pedregal C.P. 78218 en San Luis Potosí S.L.P. teléfono 52 (444) 1027323 y 1027200 ext. 7512 y 7522</t>
  </si>
  <si>
    <t>78cm altura total; 45 cm asiento, 70cm paleta</t>
  </si>
  <si>
    <t>Frente 48cm; fondo 47cm, altura del piso al asiento 45cm, altura total al respald 79.50cm</t>
  </si>
  <si>
    <r>
      <t xml:space="preserve">Mesa Banco Grande para Adulto. Estructura: Tubular Redondo 1" Cal.18. Pintura epoxica electrostatica de horneo a 200°C. Concha de polipropileno de alto impacto  con transferencia termita para ventilacion color </t>
    </r>
    <r>
      <rPr>
        <b/>
        <sz val="10"/>
        <color rgb="FF0070C0"/>
        <rFont val="Arial"/>
        <family val="2"/>
      </rPr>
      <t>Azul</t>
    </r>
    <r>
      <rPr>
        <sz val="10"/>
        <color theme="1"/>
        <rFont val="Arial"/>
        <family val="2"/>
      </rPr>
      <t>. Paleta de raqueta heptagona  grande para adulto de polipropileno de alta calidad color negro con porta lapiz.</t>
    </r>
  </si>
  <si>
    <t>120 x 60 x 75 cm altura</t>
  </si>
  <si>
    <r>
      <t xml:space="preserve">Mesa binaria. Estructura: en tubular de acero de sección cuadrada de 1 1/4” Cal.18  Marco Bastidor: perfil 2” x 1” Cal.18. Cubierta: de melamina de 19mm doble cara color </t>
    </r>
    <r>
      <rPr>
        <b/>
        <sz val="10"/>
        <color rgb="FFFF0000"/>
        <rFont val="Arial"/>
        <family val="2"/>
      </rPr>
      <t>blanco</t>
    </r>
    <r>
      <rPr>
        <sz val="10"/>
        <color theme="1"/>
        <rFont val="Arial"/>
        <family val="2"/>
      </rPr>
      <t xml:space="preserve"> y cantos PVC de 2mm color negro. </t>
    </r>
  </si>
  <si>
    <t>Altura asiento 45cm; Abertura lateral de las patas 50cm; Abertura frontal 40cm.</t>
  </si>
  <si>
    <r>
      <t xml:space="preserve">Silla Neon respaldo malla. Asiento tapizado en tela poliester color </t>
    </r>
    <r>
      <rPr>
        <b/>
        <sz val="10"/>
        <color rgb="FFFF0000"/>
        <rFont val="Arial"/>
        <family val="2"/>
      </rPr>
      <t>negro</t>
    </r>
    <r>
      <rPr>
        <sz val="10"/>
        <color theme="1"/>
        <rFont val="Arial"/>
        <family val="2"/>
      </rPr>
      <t>. Respaldo tapizado en malla flex. Estructura tubo eliptico de 20x40mm Cal.16 ( Los plasticos los vende KINEMEX)</t>
    </r>
  </si>
  <si>
    <r>
      <t xml:space="preserve">Silla Concha con parillaEstructura: Tubular redondo de 1” Cal. 18.   patas unidas mediante dos piezas en lámina Cal.14.  Asiento y Respaldo tipo concha de polipropileno color </t>
    </r>
    <r>
      <rPr>
        <b/>
        <sz val="10"/>
        <color rgb="FF0070C0"/>
        <rFont val="Arial"/>
        <family val="2"/>
      </rPr>
      <t>Azul</t>
    </r>
    <r>
      <rPr>
        <sz val="10"/>
        <color theme="1"/>
        <rFont val="Arial"/>
        <family val="2"/>
      </rPr>
      <t>. Parrilla porta libros: Parrilla mediante 5 piezas de  Cold Roll de 1/4" electro soldados al centro de los refuerzos laterales de 3/4".</t>
    </r>
  </si>
  <si>
    <r>
      <t xml:space="preserve">Silla Neon Tapizada. Hule espuma laminado flexible densidad 22 kgs/m3 en respaldo y 24 kgs/m3 en asiento, Tela tipo Cancun color </t>
    </r>
    <r>
      <rPr>
        <b/>
        <sz val="10"/>
        <color rgb="FF0070C0"/>
        <rFont val="Arial"/>
        <family val="2"/>
      </rPr>
      <t>Azul</t>
    </r>
    <r>
      <rPr>
        <sz val="10"/>
        <color theme="1"/>
        <rFont val="Arial"/>
        <family val="2"/>
      </rPr>
      <t>. Estructura de metal fabricado en tubular redondo  1" Cal.18, Respaldo de 7/8" de diámetro Cal.16. ( Son dos muestras porque son dos partidas para 2 planteles)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</si>
</sst>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8"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10"/>
      <color rgb="FF0070C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164" fontId="3" fillId="0" borderId="1" xfId="0" applyNumberFormat="1" applyFont="1" applyBorder="1" applyAlignment="1">
      <alignment horizontal="right"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15" fillId="0" borderId="1"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9" fillId="0" borderId="1" xfId="0" applyFont="1" applyBorder="1" applyAlignment="1">
      <alignment horizontal="center" vertical="center" wrapText="1"/>
    </xf>
    <xf numFmtId="0" fontId="3"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4" fillId="0" borderId="1" xfId="0" applyFont="1" applyBorder="1" applyAlignment="1">
      <alignment horizontal="center" vertical="center"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wrapText="1"/>
    </xf>
    <xf numFmtId="16" fontId="16"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cellXfs>
  <cellStyles count="4">
    <cellStyle name="Hipervínculo" xfId="1" builtinId="8"/>
    <cellStyle name="Normal" xfId="0" builtinId="0"/>
    <cellStyle name="Normal 10" xfId="3" xr:uid="{00000000-0005-0000-0000-000002000000}"/>
    <cellStyle name="Normal 2" xfId="2" xr:uid="{00000000-0005-0000-0000-000003000000}"/>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28574</xdr:colOff>
      <xdr:row>24</xdr:row>
      <xdr:rowOff>85724</xdr:rowOff>
    </xdr:from>
    <xdr:ext cx="956795" cy="904876"/>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5374" y="4371974"/>
          <a:ext cx="956795" cy="9048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57151</xdr:colOff>
      <xdr:row>25</xdr:row>
      <xdr:rowOff>19051</xdr:rowOff>
    </xdr:from>
    <xdr:to>
      <xdr:col>7</xdr:col>
      <xdr:colOff>138272</xdr:colOff>
      <xdr:row>25</xdr:row>
      <xdr:rowOff>1123951</xdr:rowOff>
    </xdr:to>
    <xdr:pic>
      <xdr:nvPicPr>
        <xdr:cNvPr id="11" name="Imagen 10">
          <a:extLst>
            <a:ext uri="{FF2B5EF4-FFF2-40B4-BE49-F238E27FC236}">
              <a16:creationId xmlns:a16="http://schemas.microsoft.com/office/drawing/2014/main" id="{A2174C0F-5DB0-4F1D-89AC-524C83ED790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3951" y="5753101"/>
          <a:ext cx="824071"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xdr:colOff>
      <xdr:row>26</xdr:row>
      <xdr:rowOff>47625</xdr:rowOff>
    </xdr:from>
    <xdr:to>
      <xdr:col>7</xdr:col>
      <xdr:colOff>171450</xdr:colOff>
      <xdr:row>26</xdr:row>
      <xdr:rowOff>1198549</xdr:rowOff>
    </xdr:to>
    <xdr:pic>
      <xdr:nvPicPr>
        <xdr:cNvPr id="13" name="Imagen 12">
          <a:extLst>
            <a:ext uri="{FF2B5EF4-FFF2-40B4-BE49-F238E27FC236}">
              <a16:creationId xmlns:a16="http://schemas.microsoft.com/office/drawing/2014/main" id="{28FD7488-0DDB-4E60-B6FD-AF711E60CC3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23950" y="6991350"/>
          <a:ext cx="857250" cy="1150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57151</xdr:colOff>
      <xdr:row>27</xdr:row>
      <xdr:rowOff>197436</xdr:rowOff>
    </xdr:from>
    <xdr:to>
      <xdr:col>7</xdr:col>
      <xdr:colOff>219075</xdr:colOff>
      <xdr:row>27</xdr:row>
      <xdr:rowOff>970532</xdr:rowOff>
    </xdr:to>
    <xdr:pic>
      <xdr:nvPicPr>
        <xdr:cNvPr id="15" name="Imagen 14">
          <a:extLst>
            <a:ext uri="{FF2B5EF4-FFF2-40B4-BE49-F238E27FC236}">
              <a16:creationId xmlns:a16="http://schemas.microsoft.com/office/drawing/2014/main" id="{D392C1BA-055C-4199-A34E-6639DF4ADCE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3951" y="9903411"/>
          <a:ext cx="904874" cy="773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76201</xdr:colOff>
      <xdr:row>28</xdr:row>
      <xdr:rowOff>39083</xdr:rowOff>
    </xdr:from>
    <xdr:to>
      <xdr:col>7</xdr:col>
      <xdr:colOff>107540</xdr:colOff>
      <xdr:row>28</xdr:row>
      <xdr:rowOff>1123950</xdr:rowOff>
    </xdr:to>
    <xdr:pic>
      <xdr:nvPicPr>
        <xdr:cNvPr id="16" name="Imagen 15">
          <a:extLst>
            <a:ext uri="{FF2B5EF4-FFF2-40B4-BE49-F238E27FC236}">
              <a16:creationId xmlns:a16="http://schemas.microsoft.com/office/drawing/2014/main" id="{980E72AA-0158-44F5-AE3F-BD1D483D1CE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43001" y="9449783"/>
          <a:ext cx="774289" cy="108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759714</xdr:colOff>
      <xdr:row>53</xdr:row>
      <xdr:rowOff>189214</xdr:rowOff>
    </xdr:to>
    <xdr:pic>
      <xdr:nvPicPr>
        <xdr:cNvPr id="2" name="Imagen 1">
          <a:extLst>
            <a:ext uri="{FF2B5EF4-FFF2-40B4-BE49-F238E27FC236}">
              <a16:creationId xmlns:a16="http://schemas.microsoft.com/office/drawing/2014/main" id="{7828A876-EAD0-43B3-B0EA-BB33486C7109}"/>
            </a:ext>
          </a:extLst>
        </xdr:cNvPr>
        <xdr:cNvPicPr>
          <a:picLocks noChangeAspect="1"/>
        </xdr:cNvPicPr>
      </xdr:nvPicPr>
      <xdr:blipFill>
        <a:blip xmlns:r="http://schemas.openxmlformats.org/officeDocument/2006/relationships" r:embed="rId1"/>
        <a:stretch>
          <a:fillRect/>
        </a:stretch>
      </xdr:blipFill>
      <xdr:spPr>
        <a:xfrm>
          <a:off x="0" y="0"/>
          <a:ext cx="18285714"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reya.macias@uaslp.m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6"/>
  <sheetViews>
    <sheetView tabSelected="1" zoomScaleNormal="100" workbookViewId="0">
      <selection activeCell="M27" sqref="M27:T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40"/>
      <c r="B1" s="40"/>
      <c r="C1" s="40"/>
      <c r="D1" s="40"/>
      <c r="E1" s="40"/>
      <c r="F1" s="40"/>
      <c r="G1" s="73" t="s">
        <v>4</v>
      </c>
      <c r="H1" s="21"/>
      <c r="I1" s="74" t="s">
        <v>69</v>
      </c>
      <c r="J1" s="74"/>
      <c r="K1" s="74"/>
      <c r="L1" s="74"/>
      <c r="M1" s="74"/>
      <c r="N1" s="74"/>
      <c r="O1" s="74"/>
      <c r="P1" s="74"/>
      <c r="Q1" s="74"/>
      <c r="R1" s="74"/>
      <c r="S1" s="74"/>
      <c r="T1" s="75" t="s">
        <v>5</v>
      </c>
      <c r="U1" s="75"/>
      <c r="V1" s="74" t="s">
        <v>72</v>
      </c>
      <c r="W1" s="74"/>
      <c r="X1" s="74"/>
      <c r="Y1" s="74"/>
    </row>
    <row r="2" spans="1:25" ht="35.25" customHeight="1" x14ac:dyDescent="0.25">
      <c r="A2" s="40"/>
      <c r="B2" s="40"/>
      <c r="C2" s="40"/>
      <c r="D2" s="40"/>
      <c r="E2" s="40"/>
      <c r="F2" s="40"/>
      <c r="G2" s="73" t="s">
        <v>6</v>
      </c>
      <c r="H2" s="76"/>
      <c r="I2" s="76"/>
      <c r="J2" s="76"/>
      <c r="K2" s="21"/>
      <c r="L2" s="40" t="s">
        <v>7</v>
      </c>
      <c r="M2" s="40"/>
      <c r="N2" s="40"/>
      <c r="O2" s="40"/>
      <c r="P2" s="40"/>
      <c r="Q2" s="40"/>
      <c r="R2" s="40"/>
      <c r="S2" s="40"/>
      <c r="T2" s="75"/>
      <c r="U2" s="75"/>
      <c r="V2" s="74"/>
      <c r="W2" s="74"/>
      <c r="X2" s="74"/>
      <c r="Y2" s="74"/>
    </row>
    <row r="3" spans="1:25" ht="3" customHeight="1" x14ac:dyDescent="0.25">
      <c r="A3" s="40"/>
      <c r="B3" s="40"/>
      <c r="C3" s="40"/>
      <c r="D3" s="40"/>
      <c r="E3" s="40"/>
      <c r="F3" s="40"/>
      <c r="G3" s="40"/>
      <c r="H3" s="40"/>
      <c r="I3" s="40"/>
      <c r="J3" s="40"/>
      <c r="K3" s="40"/>
      <c r="L3" s="40"/>
      <c r="M3" s="40"/>
      <c r="N3" s="40"/>
      <c r="O3" s="40"/>
      <c r="P3" s="40"/>
      <c r="Q3" s="40"/>
      <c r="R3" s="40"/>
      <c r="S3" s="40"/>
      <c r="T3" s="40"/>
      <c r="U3" s="40"/>
      <c r="V3" s="40"/>
      <c r="W3" s="40"/>
      <c r="X3" s="40"/>
      <c r="Y3" s="40"/>
    </row>
    <row r="4" spans="1:25" ht="15" customHeight="1" x14ac:dyDescent="0.25">
      <c r="A4" s="80" t="s">
        <v>8</v>
      </c>
      <c r="B4" s="81"/>
      <c r="C4" s="81"/>
      <c r="D4" s="81"/>
      <c r="E4" s="81"/>
      <c r="F4" s="82"/>
      <c r="G4" s="83" t="s">
        <v>9</v>
      </c>
      <c r="H4" s="84"/>
      <c r="I4" s="84"/>
      <c r="J4" s="84"/>
      <c r="K4" s="83" t="s">
        <v>10</v>
      </c>
      <c r="L4" s="84"/>
      <c r="M4" s="84"/>
      <c r="N4" s="84"/>
      <c r="O4" s="85"/>
      <c r="P4" s="2" t="s">
        <v>11</v>
      </c>
      <c r="Q4" s="3"/>
      <c r="R4" s="3"/>
      <c r="S4" s="3"/>
      <c r="T4" s="4"/>
      <c r="U4" s="2"/>
      <c r="V4" s="3"/>
      <c r="W4" s="3"/>
      <c r="X4" s="3"/>
      <c r="Y4" s="4"/>
    </row>
    <row r="5" spans="1:25" ht="15" x14ac:dyDescent="0.25">
      <c r="A5" s="86">
        <v>45163</v>
      </c>
      <c r="B5" s="87"/>
      <c r="C5" s="87"/>
      <c r="D5" s="87"/>
      <c r="E5" s="87"/>
      <c r="F5" s="88"/>
      <c r="G5" s="89"/>
      <c r="H5" s="90"/>
      <c r="I5" s="90"/>
      <c r="J5" s="91"/>
      <c r="K5" s="92" t="s">
        <v>70</v>
      </c>
      <c r="L5" s="93"/>
      <c r="M5" s="93"/>
      <c r="N5" s="93"/>
      <c r="O5" s="94"/>
      <c r="P5" s="95"/>
      <c r="Q5" s="96"/>
      <c r="R5" s="96"/>
      <c r="S5" s="96"/>
      <c r="T5" s="96"/>
      <c r="U5" s="96"/>
      <c r="V5" s="96"/>
      <c r="W5" s="96"/>
      <c r="X5" s="96"/>
      <c r="Y5" s="97"/>
    </row>
    <row r="6" spans="1:25" ht="15.75" customHeight="1" x14ac:dyDescent="0.25">
      <c r="A6" s="13" t="s">
        <v>12</v>
      </c>
      <c r="B6" s="13"/>
      <c r="C6" s="13"/>
      <c r="D6" s="13"/>
      <c r="E6" s="13"/>
      <c r="F6" s="13"/>
      <c r="G6" s="13"/>
      <c r="H6" s="13"/>
      <c r="I6" s="13"/>
      <c r="J6" s="13"/>
      <c r="K6" s="13"/>
      <c r="L6" s="13"/>
      <c r="M6" s="13"/>
      <c r="N6" s="13"/>
      <c r="O6" s="13"/>
      <c r="P6" s="13"/>
      <c r="Q6" s="13"/>
      <c r="R6" s="13"/>
      <c r="S6" s="13"/>
      <c r="T6" s="13"/>
      <c r="U6" s="13"/>
      <c r="V6" s="13"/>
      <c r="W6" s="13"/>
      <c r="X6" s="13"/>
      <c r="Y6" s="13"/>
    </row>
    <row r="7" spans="1:25" ht="12.75" customHeight="1" x14ac:dyDescent="0.25">
      <c r="A7" s="47" t="s">
        <v>13</v>
      </c>
      <c r="B7" s="47"/>
      <c r="C7" s="79" t="s">
        <v>73</v>
      </c>
      <c r="D7" s="79"/>
      <c r="E7" s="79"/>
      <c r="F7" s="79"/>
      <c r="G7" s="79"/>
      <c r="H7" s="79"/>
      <c r="I7" s="79"/>
      <c r="J7" s="79"/>
      <c r="K7" s="79"/>
      <c r="L7" s="79"/>
      <c r="M7" s="79"/>
      <c r="N7" s="79"/>
      <c r="O7" s="79"/>
      <c r="P7" s="79"/>
      <c r="Q7" s="79"/>
      <c r="R7" s="79"/>
      <c r="S7" s="79"/>
      <c r="T7" s="79"/>
      <c r="U7" s="79"/>
      <c r="V7" s="79"/>
      <c r="W7" s="79"/>
      <c r="X7" s="79"/>
      <c r="Y7" s="79"/>
    </row>
    <row r="8" spans="1:25" ht="12.75" x14ac:dyDescent="0.25">
      <c r="A8" s="47" t="s">
        <v>14</v>
      </c>
      <c r="B8" s="47"/>
      <c r="C8" s="77"/>
      <c r="D8" s="77"/>
      <c r="E8" s="77"/>
      <c r="F8" s="77"/>
      <c r="G8" s="77"/>
      <c r="H8" s="77"/>
      <c r="I8" s="77"/>
      <c r="J8" s="77"/>
      <c r="K8" s="77"/>
      <c r="L8" s="77"/>
      <c r="M8" s="77"/>
      <c r="N8" s="77"/>
      <c r="O8" s="5" t="s">
        <v>15</v>
      </c>
      <c r="P8" s="40">
        <v>78218</v>
      </c>
      <c r="Q8" s="40"/>
      <c r="R8" s="40"/>
      <c r="S8" s="47" t="s">
        <v>16</v>
      </c>
      <c r="T8" s="47"/>
      <c r="U8" s="47"/>
      <c r="V8" s="77" t="s">
        <v>17</v>
      </c>
      <c r="W8" s="77"/>
      <c r="X8" s="77"/>
      <c r="Y8" s="77"/>
    </row>
    <row r="9" spans="1:25" ht="12.75" x14ac:dyDescent="0.25">
      <c r="A9" s="65" t="s">
        <v>18</v>
      </c>
      <c r="B9" s="65"/>
      <c r="C9" s="77" t="s">
        <v>74</v>
      </c>
      <c r="D9" s="77"/>
      <c r="E9" s="77"/>
      <c r="F9" s="77"/>
      <c r="G9" s="77"/>
      <c r="H9" s="77"/>
      <c r="I9" s="77"/>
      <c r="J9" s="77"/>
      <c r="K9" s="77"/>
      <c r="L9" s="77"/>
      <c r="M9" s="77"/>
      <c r="N9" s="77"/>
      <c r="O9" s="77"/>
      <c r="P9" s="77"/>
      <c r="Q9" s="77"/>
      <c r="R9" s="77"/>
      <c r="S9" s="78" t="s">
        <v>19</v>
      </c>
      <c r="T9" s="78"/>
      <c r="U9" s="78"/>
      <c r="V9" s="77" t="s">
        <v>20</v>
      </c>
      <c r="W9" s="77"/>
      <c r="X9" s="77"/>
      <c r="Y9" s="77"/>
    </row>
    <row r="10" spans="1:25" ht="12.75" x14ac:dyDescent="0.25">
      <c r="A10" s="47" t="s">
        <v>21</v>
      </c>
      <c r="B10" s="47"/>
      <c r="C10" s="77" t="s">
        <v>75</v>
      </c>
      <c r="D10" s="77"/>
      <c r="E10" s="77"/>
      <c r="F10" s="77"/>
      <c r="G10" s="77"/>
      <c r="H10" s="77"/>
      <c r="I10" s="77"/>
      <c r="J10" s="77"/>
      <c r="K10" s="77"/>
      <c r="L10" s="77"/>
      <c r="M10" s="77"/>
      <c r="N10" s="77"/>
      <c r="O10" s="77"/>
      <c r="P10" s="77"/>
      <c r="Q10" s="77"/>
      <c r="R10" s="77"/>
      <c r="S10" s="47" t="s">
        <v>22</v>
      </c>
      <c r="T10" s="47"/>
      <c r="U10" s="47"/>
      <c r="V10" s="74" t="s">
        <v>67</v>
      </c>
      <c r="W10" s="74"/>
      <c r="X10" s="74"/>
      <c r="Y10" s="74"/>
    </row>
    <row r="11" spans="1:25" ht="12.75" customHeight="1" x14ac:dyDescent="0.25">
      <c r="A11" s="47" t="s">
        <v>23</v>
      </c>
      <c r="B11" s="47"/>
      <c r="C11" s="77" t="s">
        <v>76</v>
      </c>
      <c r="D11" s="77"/>
      <c r="E11" s="77"/>
      <c r="F11" s="77"/>
      <c r="G11" s="77"/>
      <c r="H11" s="77"/>
      <c r="I11" s="77"/>
      <c r="J11" s="77"/>
      <c r="K11" s="77"/>
      <c r="L11" s="77"/>
      <c r="M11" s="77"/>
      <c r="N11" s="77"/>
      <c r="O11" s="77"/>
      <c r="P11" s="77"/>
      <c r="Q11" s="77"/>
      <c r="R11" s="77"/>
      <c r="S11" s="59" t="s">
        <v>24</v>
      </c>
      <c r="T11" s="59"/>
      <c r="U11" s="59"/>
      <c r="V11" s="77" t="s">
        <v>25</v>
      </c>
      <c r="W11" s="77"/>
      <c r="X11" s="77"/>
      <c r="Y11" s="77"/>
    </row>
    <row r="12" spans="1:25" ht="12.75" customHeight="1" x14ac:dyDescent="0.25">
      <c r="A12" s="47" t="s">
        <v>26</v>
      </c>
      <c r="B12" s="47"/>
      <c r="C12" s="77" t="s">
        <v>77</v>
      </c>
      <c r="D12" s="77"/>
      <c r="E12" s="77"/>
      <c r="F12" s="77"/>
      <c r="G12" s="77"/>
      <c r="H12" s="77"/>
      <c r="I12" s="77"/>
      <c r="J12" s="77"/>
      <c r="K12" s="77"/>
      <c r="L12" s="77"/>
      <c r="M12" s="77"/>
      <c r="N12" s="77"/>
      <c r="O12" s="77"/>
      <c r="P12" s="77"/>
      <c r="Q12" s="77"/>
      <c r="R12" s="77"/>
      <c r="S12" s="59" t="s">
        <v>27</v>
      </c>
      <c r="T12" s="59"/>
      <c r="U12" s="59"/>
      <c r="V12" s="77" t="s">
        <v>28</v>
      </c>
      <c r="W12" s="77"/>
      <c r="X12" s="77"/>
      <c r="Y12" s="77"/>
    </row>
    <row r="13" spans="1:25" ht="15" x14ac:dyDescent="0.25">
      <c r="A13" s="47" t="s">
        <v>29</v>
      </c>
      <c r="B13" s="47"/>
      <c r="C13" s="98" t="s">
        <v>78</v>
      </c>
      <c r="D13" s="99"/>
      <c r="E13" s="99"/>
      <c r="F13" s="99"/>
      <c r="G13" s="99"/>
      <c r="H13" s="99"/>
      <c r="I13" s="99"/>
      <c r="J13" s="99"/>
      <c r="K13" s="99"/>
      <c r="L13" s="99"/>
      <c r="M13" s="99"/>
      <c r="N13" s="99"/>
      <c r="O13" s="99"/>
      <c r="P13" s="99"/>
      <c r="Q13" s="99"/>
      <c r="R13" s="99"/>
      <c r="S13" s="100"/>
      <c r="T13" s="101"/>
      <c r="U13" s="102"/>
      <c r="V13" s="77"/>
      <c r="W13" s="77"/>
      <c r="X13" s="77"/>
      <c r="Y13" s="77"/>
    </row>
    <row r="14" spans="1:25" ht="12.75" x14ac:dyDescent="0.25">
      <c r="A14" s="14" t="s">
        <v>30</v>
      </c>
      <c r="B14" s="14"/>
      <c r="C14" s="14"/>
      <c r="D14" s="14"/>
      <c r="E14" s="14"/>
      <c r="F14" s="14"/>
      <c r="G14" s="14"/>
      <c r="H14" s="14"/>
      <c r="I14" s="14"/>
      <c r="J14" s="14"/>
      <c r="K14" s="14"/>
      <c r="L14" s="14"/>
      <c r="M14" s="14"/>
      <c r="N14" s="14"/>
      <c r="O14" s="14"/>
      <c r="P14" s="14"/>
      <c r="Q14" s="14"/>
      <c r="R14" s="14"/>
      <c r="S14" s="14"/>
      <c r="T14" s="14"/>
      <c r="U14" s="14" t="s">
        <v>31</v>
      </c>
      <c r="V14" s="14"/>
      <c r="W14" s="14"/>
      <c r="X14" s="14"/>
      <c r="Y14" s="14"/>
    </row>
    <row r="15" spans="1:25" ht="12.75" x14ac:dyDescent="0.25">
      <c r="A15" s="65" t="s">
        <v>18</v>
      </c>
      <c r="B15" s="65"/>
      <c r="C15" s="72"/>
      <c r="D15" s="72"/>
      <c r="E15" s="72"/>
      <c r="F15" s="72"/>
      <c r="G15" s="72"/>
      <c r="H15" s="72"/>
      <c r="I15" s="72"/>
      <c r="J15" s="72"/>
      <c r="K15" s="72"/>
      <c r="L15" s="72"/>
      <c r="M15" s="72"/>
      <c r="N15" s="72"/>
      <c r="O15" s="72"/>
      <c r="P15" s="72"/>
      <c r="Q15" s="72"/>
      <c r="R15" s="72"/>
      <c r="S15" s="72"/>
      <c r="T15" s="72"/>
      <c r="U15" s="14" t="s">
        <v>32</v>
      </c>
      <c r="V15" s="14"/>
      <c r="W15" s="14"/>
      <c r="X15" s="14"/>
      <c r="Y15" s="14"/>
    </row>
    <row r="16" spans="1:25" ht="13.5" customHeight="1" x14ac:dyDescent="0.25">
      <c r="A16" s="65"/>
      <c r="B16" s="65"/>
      <c r="C16" s="72"/>
      <c r="D16" s="72"/>
      <c r="E16" s="72"/>
      <c r="F16" s="72"/>
      <c r="G16" s="72"/>
      <c r="H16" s="72"/>
      <c r="I16" s="72"/>
      <c r="J16" s="72"/>
      <c r="K16" s="72"/>
      <c r="L16" s="72"/>
      <c r="M16" s="72"/>
      <c r="N16" s="72"/>
      <c r="O16" s="72"/>
      <c r="P16" s="72"/>
      <c r="Q16" s="72"/>
      <c r="R16" s="72"/>
      <c r="S16" s="72"/>
      <c r="T16" s="72"/>
      <c r="U16" s="61"/>
      <c r="V16" s="61"/>
      <c r="W16" s="61"/>
      <c r="X16" s="61"/>
      <c r="Y16" s="61"/>
    </row>
    <row r="17" spans="1:29" ht="12.75" x14ac:dyDescent="0.25">
      <c r="A17" s="47" t="s">
        <v>21</v>
      </c>
      <c r="B17" s="47"/>
      <c r="C17" s="53" t="s">
        <v>79</v>
      </c>
      <c r="D17" s="54"/>
      <c r="E17" s="54"/>
      <c r="F17" s="54"/>
      <c r="G17" s="54"/>
      <c r="H17" s="54"/>
      <c r="I17" s="54"/>
      <c r="J17" s="54"/>
      <c r="K17" s="54"/>
      <c r="L17" s="54"/>
      <c r="M17" s="54"/>
      <c r="N17" s="54"/>
      <c r="O17" s="54"/>
      <c r="P17" s="54"/>
      <c r="Q17" s="54"/>
      <c r="R17" s="54"/>
      <c r="S17" s="54"/>
      <c r="T17" s="55"/>
      <c r="U17" s="64" t="s">
        <v>33</v>
      </c>
      <c r="V17" s="64"/>
      <c r="W17" s="64"/>
      <c r="X17" s="64"/>
      <c r="Y17" s="64"/>
    </row>
    <row r="18" spans="1:29" ht="13.5" customHeight="1" x14ac:dyDescent="0.25">
      <c r="A18" s="47"/>
      <c r="B18" s="47"/>
      <c r="C18" s="66"/>
      <c r="D18" s="67"/>
      <c r="E18" s="67"/>
      <c r="F18" s="67"/>
      <c r="G18" s="67"/>
      <c r="H18" s="67"/>
      <c r="I18" s="67"/>
      <c r="J18" s="67"/>
      <c r="K18" s="67"/>
      <c r="L18" s="67"/>
      <c r="M18" s="67"/>
      <c r="N18" s="67"/>
      <c r="O18" s="67"/>
      <c r="P18" s="67"/>
      <c r="Q18" s="67"/>
      <c r="R18" s="67"/>
      <c r="S18" s="67"/>
      <c r="T18" s="68"/>
      <c r="U18" s="61" t="s">
        <v>36</v>
      </c>
      <c r="V18" s="61"/>
      <c r="W18" s="61"/>
      <c r="X18" s="61"/>
      <c r="Y18" s="61"/>
    </row>
    <row r="19" spans="1:29" ht="12.75" x14ac:dyDescent="0.25">
      <c r="A19" s="59" t="s">
        <v>34</v>
      </c>
      <c r="B19" s="59"/>
      <c r="C19" s="66"/>
      <c r="D19" s="67"/>
      <c r="E19" s="67"/>
      <c r="F19" s="67"/>
      <c r="G19" s="67"/>
      <c r="H19" s="67"/>
      <c r="I19" s="67"/>
      <c r="J19" s="67"/>
      <c r="K19" s="67"/>
      <c r="L19" s="67"/>
      <c r="M19" s="67"/>
      <c r="N19" s="67"/>
      <c r="O19" s="67"/>
      <c r="P19" s="67"/>
      <c r="Q19" s="67"/>
      <c r="R19" s="67"/>
      <c r="S19" s="67"/>
      <c r="T19" s="68"/>
      <c r="U19" s="60" t="s">
        <v>35</v>
      </c>
      <c r="V19" s="60"/>
      <c r="W19" s="60"/>
      <c r="X19" s="60"/>
      <c r="Y19" s="60"/>
    </row>
    <row r="20" spans="1:29" ht="15.75" x14ac:dyDescent="0.25">
      <c r="A20" s="59"/>
      <c r="B20" s="59"/>
      <c r="C20" s="69"/>
      <c r="D20" s="70"/>
      <c r="E20" s="70"/>
      <c r="F20" s="70"/>
      <c r="G20" s="70"/>
      <c r="H20" s="70"/>
      <c r="I20" s="70"/>
      <c r="J20" s="70"/>
      <c r="K20" s="70"/>
      <c r="L20" s="70"/>
      <c r="M20" s="70"/>
      <c r="N20" s="70"/>
      <c r="O20" s="70"/>
      <c r="P20" s="70"/>
      <c r="Q20" s="70"/>
      <c r="R20" s="70"/>
      <c r="S20" s="70"/>
      <c r="T20" s="71"/>
      <c r="U20" s="61"/>
      <c r="V20" s="61"/>
      <c r="W20" s="61"/>
      <c r="X20" s="61"/>
      <c r="Y20" s="61"/>
      <c r="AA20" s="6"/>
      <c r="AB20" s="6"/>
      <c r="AC20" s="6"/>
    </row>
    <row r="21" spans="1:29" ht="12" customHeight="1" x14ac:dyDescent="0.25">
      <c r="A21" s="14" t="s">
        <v>37</v>
      </c>
      <c r="B21" s="14"/>
      <c r="C21" s="14"/>
      <c r="D21" s="14"/>
      <c r="E21" s="14"/>
      <c r="F21" s="14"/>
      <c r="G21" s="14"/>
      <c r="H21" s="14"/>
      <c r="I21" s="14"/>
      <c r="J21" s="14"/>
      <c r="K21" s="14"/>
      <c r="L21" s="62" t="s">
        <v>38</v>
      </c>
      <c r="M21" s="62"/>
      <c r="N21" s="62"/>
      <c r="O21" s="62"/>
      <c r="P21" s="63" t="s">
        <v>39</v>
      </c>
      <c r="Q21" s="63"/>
      <c r="R21" s="63"/>
      <c r="S21" s="63"/>
      <c r="T21" s="63"/>
      <c r="U21" s="64" t="s">
        <v>40</v>
      </c>
      <c r="V21" s="64"/>
      <c r="W21" s="64"/>
      <c r="X21" s="64"/>
      <c r="Y21" s="64"/>
      <c r="AA21" s="6"/>
      <c r="AB21" s="6"/>
      <c r="AC21" s="6"/>
    </row>
    <row r="22" spans="1:29" ht="15.75" x14ac:dyDescent="0.25">
      <c r="A22" s="103" t="s">
        <v>68</v>
      </c>
      <c r="B22" s="103"/>
      <c r="C22" s="103"/>
      <c r="D22" s="103"/>
      <c r="E22" s="103"/>
      <c r="F22" s="103"/>
      <c r="G22" s="103"/>
      <c r="H22" s="103"/>
      <c r="I22" s="103"/>
      <c r="J22" s="103"/>
      <c r="K22" s="103"/>
      <c r="L22" s="104">
        <v>45167</v>
      </c>
      <c r="M22" s="104"/>
      <c r="N22" s="104"/>
      <c r="O22" s="104"/>
      <c r="P22" s="105" t="s">
        <v>66</v>
      </c>
      <c r="Q22" s="105"/>
      <c r="R22" s="105"/>
      <c r="S22" s="105"/>
      <c r="T22" s="105"/>
      <c r="U22" s="106"/>
      <c r="V22" s="106"/>
      <c r="W22" s="106"/>
      <c r="X22" s="106"/>
      <c r="Y22" s="106"/>
      <c r="AA22" s="6"/>
      <c r="AB22" s="6"/>
      <c r="AC22" s="6"/>
    </row>
    <row r="23" spans="1:29" ht="5.25" customHeight="1" x14ac:dyDescent="0.25">
      <c r="A23" s="40"/>
      <c r="B23" s="40"/>
      <c r="C23" s="40"/>
      <c r="D23" s="40"/>
      <c r="E23" s="40"/>
      <c r="F23" s="40"/>
      <c r="G23" s="40"/>
      <c r="H23" s="40"/>
      <c r="I23" s="40"/>
      <c r="J23" s="40"/>
      <c r="K23" s="40"/>
      <c r="L23" s="40"/>
      <c r="M23" s="40"/>
      <c r="N23" s="40"/>
      <c r="O23" s="40"/>
      <c r="P23" s="40"/>
      <c r="Q23" s="40"/>
      <c r="R23" s="40"/>
      <c r="S23" s="40"/>
      <c r="T23" s="40"/>
      <c r="U23" s="40"/>
      <c r="V23" s="40"/>
      <c r="W23" s="40"/>
      <c r="X23" s="40"/>
      <c r="Y23" s="40"/>
    </row>
    <row r="24" spans="1:29" ht="15.75" customHeight="1" x14ac:dyDescent="0.25">
      <c r="A24" s="75" t="s">
        <v>0</v>
      </c>
      <c r="B24" s="75"/>
      <c r="C24" s="75" t="s">
        <v>41</v>
      </c>
      <c r="D24" s="75"/>
      <c r="E24" s="75" t="s">
        <v>42</v>
      </c>
      <c r="F24" s="75"/>
      <c r="G24" s="75"/>
      <c r="H24" s="75"/>
      <c r="I24" s="75" t="s">
        <v>43</v>
      </c>
      <c r="J24" s="75"/>
      <c r="K24" s="75"/>
      <c r="L24" s="75"/>
      <c r="M24" s="75" t="s">
        <v>2</v>
      </c>
      <c r="N24" s="75"/>
      <c r="O24" s="75"/>
      <c r="P24" s="75"/>
      <c r="Q24" s="75"/>
      <c r="R24" s="75"/>
      <c r="S24" s="75"/>
      <c r="T24" s="75"/>
      <c r="U24" s="75" t="s">
        <v>3</v>
      </c>
      <c r="V24" s="75"/>
      <c r="W24" s="75" t="s">
        <v>44</v>
      </c>
      <c r="X24" s="75"/>
      <c r="Y24" s="75"/>
    </row>
    <row r="25" spans="1:29" ht="114" customHeight="1" x14ac:dyDescent="0.25">
      <c r="A25" s="39">
        <v>1</v>
      </c>
      <c r="B25" s="39"/>
      <c r="C25" s="40" t="s">
        <v>45</v>
      </c>
      <c r="D25" s="40"/>
      <c r="E25" s="41"/>
      <c r="F25" s="41"/>
      <c r="G25" s="41"/>
      <c r="H25" s="41"/>
      <c r="I25" s="42" t="s">
        <v>80</v>
      </c>
      <c r="J25" s="42"/>
      <c r="K25" s="42"/>
      <c r="L25" s="42"/>
      <c r="M25" s="43" t="s">
        <v>82</v>
      </c>
      <c r="N25" s="44"/>
      <c r="O25" s="44"/>
      <c r="P25" s="44"/>
      <c r="Q25" s="44"/>
      <c r="R25" s="44"/>
      <c r="S25" s="44"/>
      <c r="T25" s="45"/>
      <c r="U25" s="12">
        <v>1</v>
      </c>
      <c r="V25" s="12"/>
      <c r="W25" s="12">
        <f t="shared" ref="W25" si="0">U25*A25</f>
        <v>1</v>
      </c>
      <c r="X25" s="12"/>
      <c r="Y25" s="12"/>
    </row>
    <row r="26" spans="1:29" ht="104.25" customHeight="1" x14ac:dyDescent="0.25">
      <c r="A26" s="39">
        <v>2</v>
      </c>
      <c r="B26" s="39"/>
      <c r="C26" s="40" t="s">
        <v>45</v>
      </c>
      <c r="D26" s="40"/>
      <c r="E26" s="41"/>
      <c r="F26" s="41"/>
      <c r="G26" s="41"/>
      <c r="H26" s="41"/>
      <c r="I26" s="42" t="s">
        <v>81</v>
      </c>
      <c r="J26" s="42"/>
      <c r="K26" s="42"/>
      <c r="L26" s="42"/>
      <c r="M26" s="43" t="s">
        <v>88</v>
      </c>
      <c r="N26" s="44"/>
      <c r="O26" s="44"/>
      <c r="P26" s="44"/>
      <c r="Q26" s="44"/>
      <c r="R26" s="44"/>
      <c r="S26" s="44"/>
      <c r="T26" s="45"/>
      <c r="U26" s="12">
        <v>1</v>
      </c>
      <c r="V26" s="12"/>
      <c r="W26" s="12">
        <f t="shared" ref="W26:W27" si="1">U26*A26</f>
        <v>2</v>
      </c>
      <c r="X26" s="12"/>
      <c r="Y26" s="12"/>
    </row>
    <row r="27" spans="1:29" ht="104.25" customHeight="1" x14ac:dyDescent="0.25">
      <c r="A27" s="39">
        <v>1</v>
      </c>
      <c r="B27" s="39"/>
      <c r="C27" s="40" t="s">
        <v>45</v>
      </c>
      <c r="D27" s="40"/>
      <c r="E27" s="41"/>
      <c r="F27" s="41"/>
      <c r="G27" s="41"/>
      <c r="H27" s="41"/>
      <c r="I27" s="15" t="s">
        <v>85</v>
      </c>
      <c r="J27" s="15"/>
      <c r="K27" s="15"/>
      <c r="L27" s="15"/>
      <c r="M27" s="43" t="s">
        <v>87</v>
      </c>
      <c r="N27" s="44"/>
      <c r="O27" s="44"/>
      <c r="P27" s="44"/>
      <c r="Q27" s="44"/>
      <c r="R27" s="44"/>
      <c r="S27" s="44"/>
      <c r="T27" s="45"/>
      <c r="U27" s="12">
        <v>1</v>
      </c>
      <c r="V27" s="12"/>
      <c r="W27" s="12">
        <f t="shared" si="1"/>
        <v>1</v>
      </c>
      <c r="X27" s="12"/>
      <c r="Y27" s="12"/>
    </row>
    <row r="28" spans="1:29" ht="90" customHeight="1" x14ac:dyDescent="0.25">
      <c r="A28" s="39">
        <v>1</v>
      </c>
      <c r="B28" s="39"/>
      <c r="C28" s="40" t="s">
        <v>45</v>
      </c>
      <c r="D28" s="40"/>
      <c r="E28" s="41"/>
      <c r="F28" s="41"/>
      <c r="G28" s="41"/>
      <c r="H28" s="41"/>
      <c r="I28" s="15" t="s">
        <v>83</v>
      </c>
      <c r="J28" s="15"/>
      <c r="K28" s="15"/>
      <c r="L28" s="15"/>
      <c r="M28" s="43" t="s">
        <v>84</v>
      </c>
      <c r="N28" s="44"/>
      <c r="O28" s="44"/>
      <c r="P28" s="44"/>
      <c r="Q28" s="44"/>
      <c r="R28" s="44"/>
      <c r="S28" s="44"/>
      <c r="T28" s="45"/>
      <c r="U28" s="12">
        <v>1</v>
      </c>
      <c r="V28" s="12"/>
      <c r="W28" s="12">
        <f t="shared" ref="W28" si="2">U28*A28</f>
        <v>1</v>
      </c>
      <c r="X28" s="12"/>
      <c r="Y28" s="12"/>
    </row>
    <row r="29" spans="1:29" ht="91.5" customHeight="1" x14ac:dyDescent="0.25">
      <c r="A29" s="39">
        <v>1</v>
      </c>
      <c r="B29" s="39"/>
      <c r="C29" s="40" t="s">
        <v>45</v>
      </c>
      <c r="D29" s="40"/>
      <c r="E29" s="41"/>
      <c r="F29" s="41"/>
      <c r="G29" s="41"/>
      <c r="H29" s="41"/>
      <c r="I29" s="42" t="s">
        <v>81</v>
      </c>
      <c r="J29" s="42"/>
      <c r="K29" s="42"/>
      <c r="L29" s="42"/>
      <c r="M29" s="43" t="s">
        <v>86</v>
      </c>
      <c r="N29" s="44"/>
      <c r="O29" s="44"/>
      <c r="P29" s="44"/>
      <c r="Q29" s="44"/>
      <c r="R29" s="44"/>
      <c r="S29" s="44"/>
      <c r="T29" s="45"/>
      <c r="U29" s="12">
        <v>1</v>
      </c>
      <c r="V29" s="12"/>
      <c r="W29" s="12">
        <f t="shared" ref="W29" si="3">U29*A29</f>
        <v>1</v>
      </c>
      <c r="X29" s="12"/>
      <c r="Y29" s="12"/>
    </row>
    <row r="30" spans="1:29" ht="9.9499999999999993" customHeight="1" x14ac:dyDescent="0.25">
      <c r="A30" s="39"/>
      <c r="B30" s="39"/>
      <c r="C30" s="40"/>
      <c r="D30" s="40"/>
      <c r="E30" s="41"/>
      <c r="F30" s="41"/>
      <c r="G30" s="41"/>
      <c r="H30" s="41"/>
      <c r="I30" s="15"/>
      <c r="J30" s="15"/>
      <c r="K30" s="15"/>
      <c r="L30" s="15"/>
      <c r="M30" s="16"/>
      <c r="N30" s="16"/>
      <c r="O30" s="16"/>
      <c r="P30" s="16"/>
      <c r="Q30" s="16"/>
      <c r="R30" s="16"/>
      <c r="S30" s="16"/>
      <c r="T30" s="16"/>
      <c r="U30" s="12"/>
      <c r="V30" s="12"/>
      <c r="W30" s="12"/>
      <c r="X30" s="12"/>
      <c r="Y30" s="12"/>
    </row>
    <row r="31" spans="1:29" ht="30" customHeight="1" x14ac:dyDescent="0.25">
      <c r="A31" s="56" t="s">
        <v>46</v>
      </c>
      <c r="B31" s="56"/>
      <c r="C31" s="56"/>
      <c r="D31" s="56"/>
      <c r="E31" s="56"/>
      <c r="F31" s="57"/>
      <c r="G31" s="57"/>
      <c r="H31" s="57"/>
      <c r="I31" s="57"/>
      <c r="J31" s="57"/>
      <c r="K31" s="57"/>
      <c r="L31" s="57"/>
      <c r="M31" s="57"/>
      <c r="N31" s="57"/>
      <c r="O31" s="57"/>
      <c r="P31" s="57"/>
      <c r="Q31" s="57"/>
      <c r="R31" s="57"/>
      <c r="S31" s="57"/>
      <c r="T31" s="47" t="s">
        <v>1</v>
      </c>
      <c r="U31" s="47"/>
      <c r="V31" s="47"/>
      <c r="W31" s="12">
        <f>SUM(W25:Y30)</f>
        <v>6</v>
      </c>
      <c r="X31" s="12"/>
      <c r="Y31" s="12"/>
    </row>
    <row r="32" spans="1:29" ht="18" customHeight="1" x14ac:dyDescent="0.25">
      <c r="A32" s="47" t="s">
        <v>47</v>
      </c>
      <c r="B32" s="58"/>
      <c r="C32" s="58"/>
      <c r="D32" s="58"/>
      <c r="E32" s="58"/>
      <c r="F32" s="58"/>
      <c r="G32" s="58"/>
      <c r="H32" s="58"/>
      <c r="I32" s="58"/>
      <c r="J32" s="58"/>
      <c r="K32" s="58"/>
      <c r="L32" s="58"/>
      <c r="M32" s="58"/>
      <c r="N32" s="58"/>
      <c r="O32" s="58"/>
      <c r="P32" s="58"/>
      <c r="Q32" s="58"/>
      <c r="R32" s="58"/>
      <c r="S32" s="58"/>
      <c r="T32" s="47" t="s">
        <v>48</v>
      </c>
      <c r="U32" s="47"/>
      <c r="V32" s="47"/>
      <c r="W32" s="12">
        <f>W31*0.16</f>
        <v>0.96</v>
      </c>
      <c r="X32" s="12"/>
      <c r="Y32" s="12"/>
    </row>
    <row r="33" spans="1:25" ht="18" customHeight="1" x14ac:dyDescent="0.25">
      <c r="A33" s="46" t="s">
        <v>71</v>
      </c>
      <c r="B33" s="46"/>
      <c r="C33" s="46"/>
      <c r="D33" s="46"/>
      <c r="E33" s="46"/>
      <c r="F33" s="46"/>
      <c r="G33" s="46"/>
      <c r="H33" s="46"/>
      <c r="I33" s="46"/>
      <c r="J33" s="46"/>
      <c r="K33" s="46"/>
      <c r="L33" s="46"/>
      <c r="M33" s="46"/>
      <c r="N33" s="46"/>
      <c r="O33" s="46"/>
      <c r="P33" s="46"/>
      <c r="Q33" s="46"/>
      <c r="R33" s="46"/>
      <c r="S33" s="46"/>
      <c r="T33" s="47" t="s">
        <v>49</v>
      </c>
      <c r="U33" s="47"/>
      <c r="V33" s="47"/>
      <c r="W33" s="12">
        <f>W32+W31</f>
        <v>6.96</v>
      </c>
      <c r="X33" s="12"/>
      <c r="Y33" s="12"/>
    </row>
    <row r="34" spans="1:25" ht="15" customHeight="1" x14ac:dyDescent="0.25">
      <c r="A34" s="46"/>
      <c r="B34" s="46"/>
      <c r="C34" s="46"/>
      <c r="D34" s="46"/>
      <c r="E34" s="46"/>
      <c r="F34" s="46"/>
      <c r="G34" s="46"/>
      <c r="H34" s="46"/>
      <c r="I34" s="46"/>
      <c r="J34" s="46"/>
      <c r="K34" s="46"/>
      <c r="L34" s="46"/>
      <c r="M34" s="46"/>
      <c r="N34" s="46"/>
      <c r="O34" s="46"/>
      <c r="P34" s="46"/>
      <c r="Q34" s="46"/>
      <c r="R34" s="46"/>
      <c r="S34" s="46"/>
      <c r="T34" s="14" t="s">
        <v>50</v>
      </c>
      <c r="U34" s="14"/>
      <c r="V34" s="14"/>
      <c r="W34" s="14"/>
      <c r="X34" s="14"/>
      <c r="Y34" s="14"/>
    </row>
    <row r="35" spans="1:25" ht="9.75" customHeight="1" x14ac:dyDescent="0.25">
      <c r="A35" s="46"/>
      <c r="B35" s="46"/>
      <c r="C35" s="46"/>
      <c r="D35" s="46"/>
      <c r="E35" s="46"/>
      <c r="F35" s="46"/>
      <c r="G35" s="46"/>
      <c r="H35" s="46"/>
      <c r="I35" s="46"/>
      <c r="J35" s="46"/>
      <c r="K35" s="46"/>
      <c r="L35" s="46"/>
      <c r="M35" s="46"/>
      <c r="N35" s="46"/>
      <c r="O35" s="46"/>
      <c r="P35" s="46"/>
      <c r="Q35" s="46"/>
      <c r="R35" s="46"/>
      <c r="S35" s="46"/>
      <c r="T35" s="48"/>
      <c r="U35" s="28"/>
      <c r="V35" s="28"/>
      <c r="W35" s="28"/>
      <c r="X35" s="28"/>
      <c r="Y35" s="29"/>
    </row>
    <row r="36" spans="1:25" ht="6" customHeight="1" x14ac:dyDescent="0.25">
      <c r="A36" s="46"/>
      <c r="B36" s="46"/>
      <c r="C36" s="46"/>
      <c r="D36" s="46"/>
      <c r="E36" s="46"/>
      <c r="F36" s="46"/>
      <c r="G36" s="46"/>
      <c r="H36" s="46"/>
      <c r="I36" s="46"/>
      <c r="J36" s="46"/>
      <c r="K36" s="46"/>
      <c r="L36" s="46"/>
      <c r="M36" s="46"/>
      <c r="N36" s="46"/>
      <c r="O36" s="46"/>
      <c r="P36" s="46"/>
      <c r="Q36" s="46"/>
      <c r="R36" s="46"/>
      <c r="S36" s="46"/>
      <c r="T36" s="49"/>
      <c r="U36" s="50"/>
      <c r="V36" s="50"/>
      <c r="W36" s="50"/>
      <c r="X36" s="50"/>
      <c r="Y36" s="51"/>
    </row>
    <row r="37" spans="1:25" ht="14.25" customHeight="1" x14ac:dyDescent="0.25">
      <c r="A37" s="46"/>
      <c r="B37" s="46"/>
      <c r="C37" s="46"/>
      <c r="D37" s="46"/>
      <c r="E37" s="46"/>
      <c r="F37" s="46"/>
      <c r="G37" s="46"/>
      <c r="H37" s="46"/>
      <c r="I37" s="46"/>
      <c r="J37" s="46"/>
      <c r="K37" s="46"/>
      <c r="L37" s="46"/>
      <c r="M37" s="46"/>
      <c r="N37" s="46"/>
      <c r="O37" s="46"/>
      <c r="P37" s="46"/>
      <c r="Q37" s="46"/>
      <c r="R37" s="46"/>
      <c r="S37" s="46"/>
      <c r="T37" s="49"/>
      <c r="U37" s="50"/>
      <c r="V37" s="50"/>
      <c r="W37" s="50"/>
      <c r="X37" s="50"/>
      <c r="Y37" s="51"/>
    </row>
    <row r="38" spans="1:25" ht="15" hidden="1" customHeight="1" x14ac:dyDescent="0.25">
      <c r="A38" s="46"/>
      <c r="B38" s="46"/>
      <c r="C38" s="46"/>
      <c r="D38" s="46"/>
      <c r="E38" s="46"/>
      <c r="F38" s="46"/>
      <c r="G38" s="46"/>
      <c r="H38" s="46"/>
      <c r="I38" s="46"/>
      <c r="J38" s="46"/>
      <c r="K38" s="46"/>
      <c r="L38" s="46"/>
      <c r="M38" s="46"/>
      <c r="N38" s="46"/>
      <c r="O38" s="46"/>
      <c r="P38" s="46"/>
      <c r="Q38" s="46"/>
      <c r="R38" s="46"/>
      <c r="S38" s="46"/>
      <c r="T38" s="49"/>
      <c r="U38" s="50"/>
      <c r="V38" s="50"/>
      <c r="W38" s="50"/>
      <c r="X38" s="50"/>
      <c r="Y38" s="51"/>
    </row>
    <row r="39" spans="1:25" ht="6.75" customHeight="1" x14ac:dyDescent="0.25">
      <c r="A39" s="46"/>
      <c r="B39" s="46"/>
      <c r="C39" s="46"/>
      <c r="D39" s="46"/>
      <c r="E39" s="46"/>
      <c r="F39" s="46"/>
      <c r="G39" s="46"/>
      <c r="H39" s="46"/>
      <c r="I39" s="46"/>
      <c r="J39" s="46"/>
      <c r="K39" s="46"/>
      <c r="L39" s="46"/>
      <c r="M39" s="46"/>
      <c r="N39" s="46"/>
      <c r="O39" s="46"/>
      <c r="P39" s="46"/>
      <c r="Q39" s="46"/>
      <c r="R39" s="46"/>
      <c r="S39" s="46"/>
      <c r="T39" s="52"/>
      <c r="U39" s="30"/>
      <c r="V39" s="30"/>
      <c r="W39" s="30"/>
      <c r="X39" s="30"/>
      <c r="Y39" s="31"/>
    </row>
    <row r="40" spans="1:25" ht="15" hidden="1" customHeight="1" x14ac:dyDescent="0.25">
      <c r="A40" s="46"/>
      <c r="B40" s="46"/>
      <c r="C40" s="46"/>
      <c r="D40" s="46"/>
      <c r="E40" s="46"/>
      <c r="F40" s="46"/>
      <c r="G40" s="46"/>
      <c r="H40" s="46"/>
      <c r="I40" s="46"/>
      <c r="J40" s="46"/>
      <c r="K40" s="46"/>
      <c r="L40" s="46"/>
      <c r="M40" s="46"/>
      <c r="N40" s="46"/>
      <c r="O40" s="46"/>
      <c r="P40" s="46"/>
      <c r="Q40" s="46"/>
      <c r="R40" s="46"/>
      <c r="S40" s="46"/>
      <c r="T40" s="53" t="s">
        <v>51</v>
      </c>
      <c r="U40" s="54"/>
      <c r="V40" s="54"/>
      <c r="W40" s="54"/>
      <c r="X40" s="54"/>
      <c r="Y40" s="55"/>
    </row>
    <row r="41" spans="1:25" ht="15" customHeight="1" x14ac:dyDescent="0.25">
      <c r="A41" s="22" t="s">
        <v>52</v>
      </c>
      <c r="B41" s="23"/>
      <c r="C41" s="23"/>
      <c r="D41" s="34" t="s">
        <v>53</v>
      </c>
      <c r="E41" s="34"/>
      <c r="F41" s="35"/>
      <c r="G41" s="19"/>
      <c r="H41" s="20"/>
      <c r="I41" s="36" t="s">
        <v>54</v>
      </c>
      <c r="J41" s="34"/>
      <c r="K41" s="34"/>
      <c r="L41" s="35"/>
      <c r="M41" s="37"/>
      <c r="N41" s="38"/>
      <c r="O41" s="36" t="s">
        <v>55</v>
      </c>
      <c r="P41" s="34"/>
      <c r="Q41" s="35"/>
      <c r="R41" s="19" t="s">
        <v>36</v>
      </c>
      <c r="S41" s="20"/>
      <c r="T41" s="21" t="s">
        <v>56</v>
      </c>
      <c r="U41" s="14"/>
      <c r="V41" s="14"/>
      <c r="W41" s="14"/>
      <c r="X41" s="14"/>
      <c r="Y41" s="14"/>
    </row>
    <row r="42" spans="1:25" ht="15" customHeight="1" x14ac:dyDescent="0.25">
      <c r="A42" s="22" t="s">
        <v>57</v>
      </c>
      <c r="B42" s="23"/>
      <c r="C42" s="23"/>
      <c r="D42" s="23"/>
      <c r="E42" s="23"/>
      <c r="F42" s="23"/>
      <c r="G42" s="23"/>
      <c r="H42" s="24" t="s">
        <v>58</v>
      </c>
      <c r="I42" s="25"/>
      <c r="J42" s="7"/>
      <c r="K42" s="26"/>
      <c r="L42" s="27"/>
      <c r="M42" s="27"/>
      <c r="N42" s="27"/>
      <c r="O42" s="27"/>
      <c r="P42" s="27"/>
      <c r="Q42" s="23" t="s">
        <v>59</v>
      </c>
      <c r="R42" s="23"/>
      <c r="S42" s="7"/>
      <c r="T42" s="28"/>
      <c r="U42" s="28"/>
      <c r="V42" s="28"/>
      <c r="W42" s="28"/>
      <c r="X42" s="28"/>
      <c r="Y42" s="29"/>
    </row>
    <row r="43" spans="1:25" ht="15" customHeight="1" x14ac:dyDescent="0.25">
      <c r="A43" s="8" t="s">
        <v>60</v>
      </c>
      <c r="B43" s="9"/>
      <c r="D43" s="32" t="s">
        <v>61</v>
      </c>
      <c r="E43" s="32"/>
      <c r="F43" s="32"/>
      <c r="G43" s="32"/>
      <c r="H43" s="32"/>
      <c r="I43" s="32"/>
      <c r="J43" s="32"/>
      <c r="K43" s="32"/>
      <c r="L43" s="32"/>
      <c r="M43" s="32"/>
      <c r="N43" s="32"/>
      <c r="O43" s="32"/>
      <c r="P43" s="32"/>
      <c r="Q43" s="32"/>
      <c r="R43" s="32"/>
      <c r="S43" s="33"/>
      <c r="T43" s="30"/>
      <c r="U43" s="30"/>
      <c r="V43" s="30"/>
      <c r="W43" s="30"/>
      <c r="X43" s="30"/>
      <c r="Y43" s="31"/>
    </row>
    <row r="44" spans="1:25" ht="15" customHeight="1" x14ac:dyDescent="0.25">
      <c r="A44" s="13" t="s">
        <v>62</v>
      </c>
      <c r="B44" s="13"/>
      <c r="C44" s="13"/>
      <c r="D44" s="13"/>
      <c r="E44" s="13"/>
      <c r="F44" s="13"/>
      <c r="G44" s="13"/>
      <c r="H44" s="13" t="s">
        <v>63</v>
      </c>
      <c r="I44" s="13"/>
      <c r="J44" s="13"/>
      <c r="K44" s="13"/>
      <c r="L44" s="13"/>
      <c r="M44" s="13" t="s">
        <v>64</v>
      </c>
      <c r="N44" s="13"/>
      <c r="O44" s="13"/>
      <c r="P44" s="13"/>
      <c r="Q44" s="13"/>
      <c r="R44" s="13"/>
      <c r="S44" s="13" t="s">
        <v>65</v>
      </c>
      <c r="T44" s="14"/>
      <c r="U44" s="14"/>
      <c r="V44" s="14"/>
      <c r="W44" s="14"/>
      <c r="X44" s="14"/>
      <c r="Y44" s="14"/>
    </row>
    <row r="45" spans="1:25" ht="21" customHeight="1" x14ac:dyDescent="0.25">
      <c r="A45" s="17"/>
      <c r="B45" s="17"/>
      <c r="C45" s="17"/>
      <c r="D45" s="17"/>
      <c r="E45" s="17"/>
      <c r="F45" s="17"/>
      <c r="G45" s="17"/>
      <c r="H45" s="18"/>
      <c r="I45" s="18"/>
      <c r="J45" s="18"/>
      <c r="K45" s="18"/>
      <c r="L45" s="18"/>
      <c r="M45" s="18"/>
      <c r="N45" s="18"/>
      <c r="O45" s="18"/>
      <c r="P45" s="18"/>
      <c r="Q45" s="18"/>
      <c r="R45" s="18"/>
      <c r="S45" s="18"/>
      <c r="T45" s="18"/>
      <c r="U45" s="18"/>
      <c r="V45" s="18"/>
      <c r="W45" s="18"/>
      <c r="X45" s="18"/>
      <c r="Y45" s="18"/>
    </row>
    <row r="46" spans="1:25" ht="15" customHeight="1" x14ac:dyDescent="0.25">
      <c r="A46" s="10"/>
      <c r="B46" s="10"/>
      <c r="C46" s="10"/>
      <c r="D46" s="10"/>
      <c r="E46" s="10"/>
      <c r="F46" s="10"/>
      <c r="G46" s="10"/>
      <c r="H46" s="11"/>
      <c r="I46" s="11"/>
      <c r="J46" s="11"/>
      <c r="K46" s="11"/>
      <c r="L46" s="11"/>
      <c r="M46" s="11"/>
      <c r="N46" s="11"/>
      <c r="O46" s="11"/>
      <c r="P46" s="11"/>
      <c r="Q46" s="11"/>
      <c r="R46" s="11"/>
      <c r="S46" s="11"/>
      <c r="T46" s="11"/>
      <c r="U46" s="11"/>
      <c r="V46" s="11"/>
      <c r="W46" s="11"/>
      <c r="X46" s="11"/>
      <c r="Y46" s="11"/>
    </row>
  </sheetData>
  <mergeCells count="149">
    <mergeCell ref="A28:B28"/>
    <mergeCell ref="C28:D28"/>
    <mergeCell ref="E28:H28"/>
    <mergeCell ref="I28:L28"/>
    <mergeCell ref="M28:T28"/>
    <mergeCell ref="U28:V28"/>
    <mergeCell ref="W28:Y28"/>
    <mergeCell ref="A29:B29"/>
    <mergeCell ref="C29:D29"/>
    <mergeCell ref="E29:H29"/>
    <mergeCell ref="I29:L29"/>
    <mergeCell ref="M29:T29"/>
    <mergeCell ref="U29:V29"/>
    <mergeCell ref="W29:Y29"/>
    <mergeCell ref="A27:B27"/>
    <mergeCell ref="C27:D27"/>
    <mergeCell ref="E27:H27"/>
    <mergeCell ref="I27:L27"/>
    <mergeCell ref="M27:T27"/>
    <mergeCell ref="U27:V27"/>
    <mergeCell ref="W27:Y27"/>
    <mergeCell ref="A26:B26"/>
    <mergeCell ref="C26:D26"/>
    <mergeCell ref="E26:H26"/>
    <mergeCell ref="I26:L26"/>
    <mergeCell ref="M26:T26"/>
    <mergeCell ref="U26:V26"/>
    <mergeCell ref="W26:Y26"/>
    <mergeCell ref="A22:K22"/>
    <mergeCell ref="L22:O22"/>
    <mergeCell ref="P22:T22"/>
    <mergeCell ref="U22:Y22"/>
    <mergeCell ref="A23:Y23"/>
    <mergeCell ref="A24:B24"/>
    <mergeCell ref="C24:D24"/>
    <mergeCell ref="E24:H24"/>
    <mergeCell ref="I24:L24"/>
    <mergeCell ref="M24:T24"/>
    <mergeCell ref="U24:V24"/>
    <mergeCell ref="W24:Y24"/>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8:U8"/>
    <mergeCell ref="V8:Y8"/>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A3:Y3"/>
    <mergeCell ref="A4:F4"/>
    <mergeCell ref="G4:J4"/>
    <mergeCell ref="K4:O4"/>
    <mergeCell ref="A5:F5"/>
    <mergeCell ref="G5:J5"/>
    <mergeCell ref="K5:O5"/>
    <mergeCell ref="A19:B20"/>
    <mergeCell ref="U19:Y19"/>
    <mergeCell ref="U16:Y16"/>
    <mergeCell ref="A14:T14"/>
    <mergeCell ref="U14:Y14"/>
    <mergeCell ref="A21:K21"/>
    <mergeCell ref="L21:O21"/>
    <mergeCell ref="P21:T21"/>
    <mergeCell ref="U21:Y21"/>
    <mergeCell ref="A15:B16"/>
    <mergeCell ref="A17:B18"/>
    <mergeCell ref="U17:Y17"/>
    <mergeCell ref="U18:Y18"/>
    <mergeCell ref="U20:Y20"/>
    <mergeCell ref="C17:T20"/>
    <mergeCell ref="C15:T16"/>
    <mergeCell ref="U15:Y15"/>
    <mergeCell ref="W25:Y25"/>
    <mergeCell ref="A25:B25"/>
    <mergeCell ref="C25:D25"/>
    <mergeCell ref="E25:H25"/>
    <mergeCell ref="I25:L25"/>
    <mergeCell ref="M25:T25"/>
    <mergeCell ref="U25:V25"/>
    <mergeCell ref="A33:S40"/>
    <mergeCell ref="T33:V33"/>
    <mergeCell ref="W33:Y33"/>
    <mergeCell ref="T34:Y34"/>
    <mergeCell ref="T35:Y39"/>
    <mergeCell ref="T40:Y40"/>
    <mergeCell ref="W30:Y30"/>
    <mergeCell ref="A31:E31"/>
    <mergeCell ref="F31:S31"/>
    <mergeCell ref="T31:V31"/>
    <mergeCell ref="W31:Y31"/>
    <mergeCell ref="A32:S32"/>
    <mergeCell ref="T32:V32"/>
    <mergeCell ref="W32:Y32"/>
    <mergeCell ref="A30:B30"/>
    <mergeCell ref="C30:D30"/>
    <mergeCell ref="E30:H30"/>
    <mergeCell ref="A45:G45"/>
    <mergeCell ref="H45:L45"/>
    <mergeCell ref="M45:R45"/>
    <mergeCell ref="S45:Y45"/>
    <mergeCell ref="R41:S41"/>
    <mergeCell ref="T41:Y41"/>
    <mergeCell ref="A42:G42"/>
    <mergeCell ref="H42:I42"/>
    <mergeCell ref="K42:P42"/>
    <mergeCell ref="Q42:R42"/>
    <mergeCell ref="T42:Y43"/>
    <mergeCell ref="D43:S43"/>
    <mergeCell ref="A41:C41"/>
    <mergeCell ref="D41:F41"/>
    <mergeCell ref="G41:H41"/>
    <mergeCell ref="I41:L41"/>
    <mergeCell ref="M41:N41"/>
    <mergeCell ref="O41:Q41"/>
    <mergeCell ref="A44:G44"/>
    <mergeCell ref="H44:L44"/>
    <mergeCell ref="M44:R44"/>
    <mergeCell ref="S44:Y44"/>
    <mergeCell ref="I30:L30"/>
    <mergeCell ref="M30:T30"/>
    <mergeCell ref="U30:V30"/>
  </mergeCells>
  <hyperlinks>
    <hyperlink ref="C13" r:id="rId1" xr:uid="{DEB65CAA-64F8-4158-803B-0835328FB244}"/>
  </hyperlinks>
  <pageMargins left="0.35433070866141736" right="0" top="0" bottom="0" header="0" footer="0.11811023622047245"/>
  <pageSetup scale="7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9FB8-5FA0-4FC3-BD91-21BC031EACF4}">
  <dimension ref="A1"/>
  <sheetViews>
    <sheetView workbookViewId="0">
      <selection activeCell="C1" sqref="C1"/>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Catalogo kidemex</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SERGIO</cp:lastModifiedBy>
  <cp:lastPrinted>2023-08-25T21:28:33Z</cp:lastPrinted>
  <dcterms:created xsi:type="dcterms:W3CDTF">2019-11-09T02:47:23Z</dcterms:created>
  <dcterms:modified xsi:type="dcterms:W3CDTF">2023-08-25T21:38:15Z</dcterms:modified>
</cp:coreProperties>
</file>