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RGIO\Documents\C- Asociacion Jalisciense Mayorista\PEDIDOS\"/>
    </mc:Choice>
  </mc:AlternateContent>
  <xr:revisionPtr revIDLastSave="0" documentId="13_ncr:1_{DB74ABDD-3644-469D-8BB9-3833EB4274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JM- GDL-" sheetId="20" r:id="rId1"/>
    <sheet name="Fotos" sheetId="3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20" l="1"/>
  <c r="W44" i="20" s="1"/>
  <c r="W45" i="20" s="1"/>
</calcChain>
</file>

<file path=xl/sharedStrings.xml><?xml version="1.0" encoding="utf-8"?>
<sst xmlns="http://schemas.openxmlformats.org/spreadsheetml/2006/main" count="156" uniqueCount="127">
  <si>
    <t>Cantidad</t>
  </si>
  <si>
    <t>Subtotal</t>
  </si>
  <si>
    <t>Descripción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</si>
  <si>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</si>
  <si>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</si>
  <si>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</si>
  <si>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</si>
  <si>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</si>
  <si>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</si>
  <si>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</si>
  <si>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</si>
  <si>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</si>
  <si>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</si>
  <si>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</si>
  <si>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</si>
  <si>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</si>
  <si>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</si>
  <si>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</si>
  <si>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</si>
  <si>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</si>
  <si>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</si>
  <si>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</si>
  <si>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</si>
  <si>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</si>
  <si>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</si>
  <si>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</si>
  <si>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</si>
  <si>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</si>
  <si>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</si>
  <si>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</si>
  <si>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</si>
  <si>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</si>
  <si>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</si>
  <si>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</si>
  <si>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</si>
  <si>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</si>
  <si>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</si>
  <si>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</si>
  <si>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</si>
  <si>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</si>
  <si>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</si>
  <si>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</si>
  <si>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</si>
  <si>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</si>
  <si>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</si>
  <si>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</si>
  <si>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</si>
  <si>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</si>
  <si>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</si>
  <si>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</si>
  <si>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</si>
  <si>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</si>
  <si>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</si>
  <si>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</si>
  <si>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</si>
  <si>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</si>
  <si>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</si>
  <si>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</si>
  <si>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</si>
  <si>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</si>
  <si>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</si>
  <si>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</si>
  <si>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</si>
  <si>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</si>
  <si>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</si>
  <si>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</si>
  <si>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</si>
  <si>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</si>
  <si>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Instituto de Espacios Educativos del Estado de Veracruz</t>
  </si>
  <si>
    <t>Carretera federal Xalapa-Veracruz, km. 1.9</t>
  </si>
  <si>
    <t>Colonia Fuentes de las Ánimas</t>
  </si>
  <si>
    <t>Xalapa, Veracruz</t>
  </si>
  <si>
    <t xml:space="preserve">(228) 812.51.60, ext. 218 y 219 </t>
  </si>
  <si>
    <t>etobonl@veracruz.gob.mx</t>
  </si>
  <si>
    <t xml:space="preserve">ALMACEN DEL I.E.E.V. </t>
  </si>
  <si>
    <t>Instituto de Espacios Educativos del Estado de Veracruz, Km. 1.9 carretera Xalapa-Veracruz. Teléfono (228) 812.51.60 Ext. 223.</t>
  </si>
  <si>
    <t>900 x3000</t>
  </si>
  <si>
    <t>GDL-413</t>
  </si>
  <si>
    <t>77cm alto total; 45 altura asiento; 52 cm frente; 55cm lateral</t>
  </si>
  <si>
    <r>
      <t xml:space="preserve">Silla ISO Pata Trineo:Estructura coll roll 1/2". Refuerzo frontal. Lamina Cal.14 en asiento. Asiento y Respaldo Verde </t>
    </r>
    <r>
      <rPr>
        <b/>
        <sz val="10"/>
        <color rgb="FF00B050"/>
        <rFont val="Arial"/>
        <family val="2"/>
      </rPr>
      <t>Pantone 355C</t>
    </r>
    <r>
      <rPr>
        <sz val="10"/>
        <color theme="1"/>
        <rFont val="Arial"/>
        <family val="2"/>
      </rPr>
      <t>.  Asiento: 470mm x 460mm. Respaldo: 470mm x 300mm. Regatones de Abrazadera</t>
    </r>
  </si>
  <si>
    <t>Partida 14</t>
  </si>
  <si>
    <t>120 x 80 x 75 cm alto</t>
  </si>
  <si>
    <t>Partida 21</t>
  </si>
  <si>
    <r>
      <t>Mesa biblioteca .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patas 1 1/4 Cal.18 y marco perfil de 2"x1" Cal.20 y angulo para sujetar cubierta.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triplay 19mm forrado formica </t>
    </r>
    <r>
      <rPr>
        <b/>
        <sz val="10"/>
        <color rgb="FFFF0000"/>
        <rFont val="Arial"/>
        <family val="2"/>
      </rPr>
      <t>blanco</t>
    </r>
    <r>
      <rPr>
        <sz val="10"/>
        <color theme="1"/>
        <rFont val="Arial"/>
        <family val="2"/>
      </rPr>
      <t xml:space="preserve"> y baker fenolico natural, cantos PVC negro</t>
    </r>
  </si>
  <si>
    <t>licitacion</t>
  </si>
  <si>
    <t>76.5cm Alto; 45cm al asiento; 49cm frente; 55cm lateral; 21.5 altura refuerzo</t>
  </si>
  <si>
    <t>Partida 22</t>
  </si>
  <si>
    <r>
      <t xml:space="preserve">Silla de concha 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7/8" Cal.18. Placa lamina Cal. 14 de 30x38x157mm para unir patas,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lamina cal. 14. </t>
    </r>
    <r>
      <rPr>
        <b/>
        <sz val="10"/>
        <color theme="1"/>
        <rFont val="Arial"/>
        <family val="2"/>
      </rPr>
      <t>Concha</t>
    </r>
    <r>
      <rPr>
        <sz val="10"/>
        <color theme="1"/>
        <rFont val="Arial"/>
        <family val="2"/>
      </rPr>
      <t xml:space="preserve"> de poliopropileno color </t>
    </r>
    <r>
      <rPr>
        <b/>
        <sz val="10"/>
        <color rgb="FF00B050"/>
        <rFont val="Arial"/>
        <family val="2"/>
      </rPr>
      <t>Verde Pantone 355C</t>
    </r>
    <r>
      <rPr>
        <sz val="10"/>
        <color theme="1"/>
        <rFont val="Arial"/>
        <family val="2"/>
      </rPr>
      <t>. Pintura epoxica color negro. Regatones polipropileno color negro</t>
    </r>
  </si>
  <si>
    <t>Partida 23</t>
  </si>
  <si>
    <t>810mm Altura total; 450mm Altura asiento; 500mm frontal; 540mm lateral; 250mm Refuerzo</t>
  </si>
  <si>
    <r>
      <rPr>
        <b/>
        <sz val="10"/>
        <color theme="1"/>
        <rFont val="Arial"/>
        <family val="2"/>
      </rPr>
      <t>Silla Ergos</t>
    </r>
    <r>
      <rPr>
        <sz val="10"/>
        <color theme="1"/>
        <rFont val="Arial"/>
        <family val="2"/>
      </rPr>
      <t>: Estructura 1" Cal.18. Refuerzo posterior y frontal 3/4" Cal.18.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433mm x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287mm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con asa forma rombo.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433mm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455mm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>Verde Pantone 355C.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tipo "pop" 3/16 6 pzas ala ancha en asiento y 2 ala corta en respaldo.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polipropileno negro.</t>
    </r>
  </si>
  <si>
    <t>110 x 60 x 75 cm Altura total</t>
  </si>
  <si>
    <r>
      <t>Mesa biblioteca .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patas 1 1/4 Cal.18 y marco perfil de 2"x1" Cal.20 y angulo para sujetar cubierta.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 xml:space="preserve">Verde Pantone 355C </t>
    </r>
    <r>
      <rPr>
        <sz val="10"/>
        <rFont val="Arial"/>
        <family val="2"/>
      </rPr>
      <t>con 2 portalpiz</t>
    </r>
  </si>
  <si>
    <t>Medidas: 12235-620mm x 540 fondo x 550mm Altura total</t>
  </si>
  <si>
    <r>
      <t xml:space="preserve">Mesa trapecio: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patas cuadrado 1 1/4" Cal.18. Marco 2"x1"</t>
    </r>
    <r>
      <rPr>
        <b/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Cal.20.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polipropileno color</t>
    </r>
    <r>
      <rPr>
        <b/>
        <sz val="10"/>
        <color theme="9" tint="-0.499984740745262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 xml:space="preserve">verde Pantone 355C </t>
    </r>
    <r>
      <rPr>
        <sz val="10"/>
        <color rgb="FFFF0000"/>
        <rFont val="Arial"/>
        <family val="2"/>
      </rPr>
      <t>medida: 1235x540x620mm</t>
    </r>
    <r>
      <rPr>
        <sz val="10"/>
        <rFont val="Arial"/>
        <family val="2"/>
      </rPr>
      <t xml:space="preserve">, pijaa cabeza fijadora Phillips PHILLIPS con rondana 3/16"  x 11/4"medida </t>
    </r>
    <r>
      <rPr>
        <b/>
        <sz val="10"/>
        <color theme="1"/>
        <rFont val="Arial"/>
        <family val="2"/>
      </rPr>
      <t>Regatones</t>
    </r>
    <r>
      <rPr>
        <sz val="10"/>
        <color theme="1"/>
        <rFont val="Arial"/>
        <family val="2"/>
      </rPr>
      <t xml:space="preserve"> polipropileno negros Pintura epoxica negro</t>
    </r>
  </si>
  <si>
    <t>Partida 25</t>
  </si>
  <si>
    <t>Partida 26</t>
  </si>
  <si>
    <t>550mm Altura total; 300mm Altura asiento; 410mm frontal; 440mm lateral; 180mm Refuerzo</t>
  </si>
  <si>
    <r>
      <rPr>
        <b/>
        <sz val="10"/>
        <color theme="1"/>
        <rFont val="Arial"/>
        <family val="2"/>
      </rPr>
      <t>Silla Ergos</t>
    </r>
    <r>
      <rPr>
        <sz val="10"/>
        <color theme="1"/>
        <rFont val="Arial"/>
        <family val="2"/>
      </rPr>
      <t>: Estructura 7/8" Cal.18. Refuerzo posterior y frontal 3/4" Cal.18.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366mm x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240mm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con asa forma rombo.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370mm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390mm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>Verde Pantone 355C.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tipo "pop" 3/16 6 pzas ala ancha en asiento y 2 ala corta en respaldo.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polipropileno negro.</t>
    </r>
  </si>
  <si>
    <r>
      <t xml:space="preserve">MDF 9mm y lamina Cal.24. Marco aluminio "U" de 20mm x 12mm, Equineros de plastico. </t>
    </r>
    <r>
      <rPr>
        <b/>
        <sz val="10"/>
        <color rgb="FFFF0000"/>
        <rFont val="Arial"/>
        <family val="2"/>
      </rPr>
      <t>5 refuerzos</t>
    </r>
    <r>
      <rPr>
        <sz val="10"/>
        <color theme="1"/>
        <rFont val="Arial"/>
        <family val="2"/>
      </rPr>
      <t xml:space="preserve"> lamina Cal. 24 de 100 x 898mm. Incluye 2 cargadores Lamina Cal.18</t>
    </r>
  </si>
  <si>
    <t>Partida 36</t>
  </si>
  <si>
    <t>Medidas: 12235-620mm x 540 fondo x 620mm Altura total</t>
  </si>
  <si>
    <t>780mm Altura total; 450mm altura asiento; 500mm frontal; 545mm lateral. Refuerzo lateral 210mm; 730mm Altura paleta</t>
  </si>
  <si>
    <t>Partida 38</t>
  </si>
  <si>
    <t>Medidas: 12235-620mm x 540 fondo x 750mm Altura total</t>
  </si>
  <si>
    <t>Partida 39</t>
  </si>
  <si>
    <t>710mm Altura total; 400mm Altura asiento; 440mm frontal; 500mm lateral; 180mm Refuerzo</t>
  </si>
  <si>
    <r>
      <rPr>
        <b/>
        <sz val="10"/>
        <color theme="1"/>
        <rFont val="Arial"/>
        <family val="2"/>
      </rPr>
      <t>Silla Ergos</t>
    </r>
    <r>
      <rPr>
        <sz val="10"/>
        <color theme="1"/>
        <rFont val="Arial"/>
        <family val="2"/>
      </rPr>
      <t>: Estructura 7/8" Cal.18. Refuerzo posterior y frontal 3/4" Cal.18.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396mm x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265mm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con asa forma rombo.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403mm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423mm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>Verde Pantone 355C.</t>
    </r>
    <r>
      <rPr>
        <sz val="10"/>
        <color theme="1"/>
        <rFont val="Arial"/>
        <family val="2"/>
      </rPr>
      <t xml:space="preserve"> Parilla: 6 tramos macizo 1/4" y marco 3/4".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tipo "pop" 3/16 6 pzas ala ancha en asiento y 2 ala corta en respaldo.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polipropileno negro.</t>
    </r>
  </si>
  <si>
    <t>Partida 40</t>
  </si>
  <si>
    <r>
      <t xml:space="preserve">Estructura tubular 1" Cal.18.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403mm</t>
    </r>
    <r>
      <rPr>
        <sz val="10"/>
        <color theme="1"/>
        <rFont val="Arial"/>
        <family val="2"/>
      </rPr>
      <t xml:space="preserve">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403mm</t>
    </r>
    <r>
      <rPr>
        <sz val="10"/>
        <color theme="1"/>
        <rFont val="Arial"/>
        <family val="2"/>
      </rPr>
      <t xml:space="preserve"> Refuerzo posterior 3/4 Cal.18.</t>
    </r>
    <r>
      <rPr>
        <b/>
        <sz val="10"/>
        <color theme="1"/>
        <rFont val="Arial"/>
        <family val="2"/>
      </rPr>
      <t xml:space="preserve"> 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396mm</t>
    </r>
    <r>
      <rPr>
        <sz val="10"/>
        <color theme="1"/>
        <rFont val="Arial"/>
        <family val="2"/>
      </rPr>
      <t xml:space="preserve"> x </t>
    </r>
    <r>
      <rPr>
        <b/>
        <sz val="10"/>
        <color rgb="FFFF0000"/>
        <rFont val="Arial"/>
        <family val="2"/>
      </rPr>
      <t>265mm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>Brazos</t>
    </r>
    <r>
      <rPr>
        <sz val="10"/>
        <color theme="1"/>
        <rFont val="Arial"/>
        <family val="2"/>
      </rPr>
      <t xml:space="preserve"> redondo1"Cal.18 y placa lamina Cal.18 ára fijar paleta con 2 lapiceras. </t>
    </r>
    <r>
      <rPr>
        <b/>
        <sz val="10"/>
        <color theme="1"/>
        <rFont val="Arial"/>
        <family val="2"/>
      </rPr>
      <t>Paleta negra</t>
    </r>
    <r>
      <rPr>
        <sz val="10"/>
        <color theme="1"/>
        <rFont val="Arial"/>
        <family val="2"/>
      </rPr>
      <t xml:space="preserve"> de 420mm x420mm.  </t>
    </r>
    <r>
      <rPr>
        <b/>
        <sz val="10"/>
        <color theme="1"/>
        <rFont val="Arial"/>
        <family val="2"/>
      </rPr>
      <t>Parilla</t>
    </r>
    <r>
      <rPr>
        <sz val="10"/>
        <color theme="1"/>
        <rFont val="Arial"/>
        <family val="2"/>
      </rPr>
      <t xml:space="preserve"> 6 pzas Coll Roll de 1/4" y 2 pzas 3/8".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3/16" Ala Ancha en asiento y ala corta en respaldo. Asiento- Respaldo color </t>
    </r>
    <r>
      <rPr>
        <b/>
        <sz val="11"/>
        <color rgb="FF00B050"/>
        <rFont val="Arial"/>
        <family val="2"/>
      </rPr>
      <t>verde Pantone 355C</t>
    </r>
  </si>
  <si>
    <r>
      <t xml:space="preserve">Estructura tubular 1" Cal.18.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455mm</t>
    </r>
    <r>
      <rPr>
        <sz val="10"/>
        <color theme="1"/>
        <rFont val="Arial"/>
        <family val="2"/>
      </rPr>
      <t xml:space="preserve">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443mm</t>
    </r>
    <r>
      <rPr>
        <sz val="10"/>
        <color theme="1"/>
        <rFont val="Arial"/>
        <family val="2"/>
      </rPr>
      <t xml:space="preserve"> Refuerzo posterior 3/4 Cal.18.</t>
    </r>
    <r>
      <rPr>
        <b/>
        <sz val="10"/>
        <color theme="1"/>
        <rFont val="Arial"/>
        <family val="2"/>
      </rPr>
      <t xml:space="preserve"> 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433mm</t>
    </r>
    <r>
      <rPr>
        <sz val="10"/>
        <color theme="1"/>
        <rFont val="Arial"/>
        <family val="2"/>
      </rPr>
      <t xml:space="preserve"> x </t>
    </r>
    <r>
      <rPr>
        <b/>
        <sz val="10"/>
        <color rgb="FFFF0000"/>
        <rFont val="Arial"/>
        <family val="2"/>
      </rPr>
      <t>287mm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>Brazos</t>
    </r>
    <r>
      <rPr>
        <sz val="10"/>
        <color theme="1"/>
        <rFont val="Arial"/>
        <family val="2"/>
      </rPr>
      <t xml:space="preserve"> redondo1"Cal.18 y placa lamina Cal.18 ára fijar paleta con 2 lapiceras. </t>
    </r>
    <r>
      <rPr>
        <b/>
        <sz val="10"/>
        <color theme="1"/>
        <rFont val="Arial"/>
        <family val="2"/>
      </rPr>
      <t>Paleta negra</t>
    </r>
    <r>
      <rPr>
        <sz val="10"/>
        <color theme="1"/>
        <rFont val="Arial"/>
        <family val="2"/>
      </rPr>
      <t xml:space="preserve"> de 420mm x420mm.  </t>
    </r>
    <r>
      <rPr>
        <b/>
        <sz val="10"/>
        <color theme="1"/>
        <rFont val="Arial"/>
        <family val="2"/>
      </rPr>
      <t>Parilla</t>
    </r>
    <r>
      <rPr>
        <sz val="10"/>
        <color theme="1"/>
        <rFont val="Arial"/>
        <family val="2"/>
      </rPr>
      <t xml:space="preserve"> 6 pzas Coll Roll de 1/4" y 2 pzas 3/8". 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3/16" Ala Ancha en asiento y ala corta en respaldo. Asiento- Respaldo color </t>
    </r>
    <r>
      <rPr>
        <b/>
        <sz val="11"/>
        <color rgb="FF00B050"/>
        <rFont val="Arial"/>
        <family val="2"/>
      </rPr>
      <t>verde Pantone 355C</t>
    </r>
  </si>
  <si>
    <t>Partida 41</t>
  </si>
  <si>
    <t>800mm Altura total; 440mm Altura asiento; 530mm frontal; 550mm lateral; 180mm Refuerzo</t>
  </si>
  <si>
    <r>
      <rPr>
        <b/>
        <sz val="10"/>
        <color theme="1"/>
        <rFont val="Arial"/>
        <family val="2"/>
      </rPr>
      <t>Silla Ergos</t>
    </r>
    <r>
      <rPr>
        <sz val="10"/>
        <color theme="1"/>
        <rFont val="Arial"/>
        <family val="2"/>
      </rPr>
      <t>: Estructura 7/8" Cal.18. Refuerzo posterior y frontal 3/4" Cal.18.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400mm x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220mm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con asa forma rombo. </t>
    </r>
    <r>
      <rPr>
        <b/>
        <sz val="10"/>
        <color theme="1"/>
        <rFont val="Arial"/>
        <family val="2"/>
      </rPr>
      <t>Asiento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405mm x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405mm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B050"/>
        <rFont val="Arial"/>
        <family val="2"/>
      </rPr>
      <t>Verde Pantone 355C.</t>
    </r>
    <r>
      <rPr>
        <sz val="10"/>
        <color theme="1"/>
        <rFont val="Arial"/>
        <family val="2"/>
      </rPr>
      <t xml:space="preserve"> Parilla: 6 tramos macizo 1/4" y marco 3/4".</t>
    </r>
    <r>
      <rPr>
        <b/>
        <sz val="10"/>
        <color theme="1"/>
        <rFont val="Arial"/>
        <family val="2"/>
      </rPr>
      <t>Remache</t>
    </r>
    <r>
      <rPr>
        <sz val="10"/>
        <color theme="1"/>
        <rFont val="Arial"/>
        <family val="2"/>
      </rPr>
      <t xml:space="preserve"> tipo "pop" 3/16 6 pzas ala ancha en asiento y 2 ala corta en respaldo.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polipropileno negro.</t>
    </r>
  </si>
  <si>
    <t>770cm alto total; 450 altura asiento;180mm altura soporte; 520 cm frente; 450 cm lateral</t>
  </si>
  <si>
    <t>Silla ISO Pata Trineo:Estructura coll roll 1/2". Refuerzo trasero 3/8". Lamina Cal.14 en asiento. Asiento y Respaldo Verde Pantone 355C.  Asiento: 470mm x 460mm. Respaldo: 470mm x 300mm. Regatones de Abrazadera</t>
  </si>
  <si>
    <t>L2-Partida 6</t>
  </si>
  <si>
    <t>70cm altura total; 23.6cm Altura posa pie; Rodete 31cm</t>
  </si>
  <si>
    <r>
      <t xml:space="preserve">Banco Laboratorio. Estructura 3/4" Cal.18. Placa cuadrado para asiento  minimo 15cm Cal.18. Rodete polipropileno negro. Pintura epoxica color </t>
    </r>
    <r>
      <rPr>
        <b/>
        <sz val="10"/>
        <color rgb="FFFF0000"/>
        <rFont val="Arial"/>
        <family val="2"/>
      </rPr>
      <t>Blanco</t>
    </r>
  </si>
  <si>
    <t>L2-Partida 15</t>
  </si>
  <si>
    <t>L2-Partida 26</t>
  </si>
  <si>
    <t>Partida 24       L2-Partida 27</t>
  </si>
  <si>
    <t>83+14</t>
  </si>
  <si>
    <t>83 + 16</t>
  </si>
  <si>
    <t>Partida 28          L2 Partida 29</t>
  </si>
  <si>
    <t>Partida 37       L2 Partida 55</t>
  </si>
  <si>
    <t>330+485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</si>
</sst>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9" tint="-0.499984740745262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2" fontId="3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FF66"/>
      <color rgb="FFFF00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2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28576</xdr:colOff>
      <xdr:row>29</xdr:row>
      <xdr:rowOff>28576</xdr:rowOff>
    </xdr:from>
    <xdr:to>
      <xdr:col>7</xdr:col>
      <xdr:colOff>222886</xdr:colOff>
      <xdr:row>29</xdr:row>
      <xdr:rowOff>809626</xdr:rowOff>
    </xdr:to>
    <xdr:pic>
      <xdr:nvPicPr>
        <xdr:cNvPr id="5" name="Imagen 4" descr="Mesa Trapezoidal Extendida / Standard – Ofindustria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6" y="10029826"/>
          <a:ext cx="93726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31</xdr:row>
      <xdr:rowOff>67732</xdr:rowOff>
    </xdr:from>
    <xdr:to>
      <xdr:col>7</xdr:col>
      <xdr:colOff>38100</xdr:colOff>
      <xdr:row>31</xdr:row>
      <xdr:rowOff>838199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526432"/>
          <a:ext cx="619125" cy="770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47627</xdr:colOff>
      <xdr:row>39</xdr:row>
      <xdr:rowOff>18683</xdr:rowOff>
    </xdr:from>
    <xdr:to>
      <xdr:col>7</xdr:col>
      <xdr:colOff>123825</xdr:colOff>
      <xdr:row>39</xdr:row>
      <xdr:rowOff>1142170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7" y="26898233"/>
          <a:ext cx="819148" cy="112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85727</xdr:colOff>
      <xdr:row>24</xdr:row>
      <xdr:rowOff>37734</xdr:rowOff>
    </xdr:from>
    <xdr:ext cx="729471" cy="1000492"/>
    <xdr:pic>
      <xdr:nvPicPr>
        <xdr:cNvPr id="18" name="Imagen 17">
          <a:extLst>
            <a:ext uri="{FF2B5EF4-FFF2-40B4-BE49-F238E27FC236}">
              <a16:creationId xmlns:a16="http://schemas.microsoft.com/office/drawing/2014/main" id="{598ABA60-0F5E-40E0-B07F-AD8B57E0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7" y="4295409"/>
          <a:ext cx="729471" cy="1000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28575</xdr:colOff>
      <xdr:row>25</xdr:row>
      <xdr:rowOff>87761</xdr:rowOff>
    </xdr:from>
    <xdr:to>
      <xdr:col>7</xdr:col>
      <xdr:colOff>208454</xdr:colOff>
      <xdr:row>25</xdr:row>
      <xdr:rowOff>759357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7454FB01-721F-4A1D-BBE8-43609C66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555111"/>
          <a:ext cx="922829" cy="671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104775</xdr:colOff>
      <xdr:row>26</xdr:row>
      <xdr:rowOff>28575</xdr:rowOff>
    </xdr:from>
    <xdr:ext cx="717563" cy="981074"/>
    <xdr:pic>
      <xdr:nvPicPr>
        <xdr:cNvPr id="30" name="Imagen 29">
          <a:extLst>
            <a:ext uri="{FF2B5EF4-FFF2-40B4-BE49-F238E27FC236}">
              <a16:creationId xmlns:a16="http://schemas.microsoft.com/office/drawing/2014/main" id="{F1E76253-4450-4880-A8D8-60F5709B9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505575"/>
          <a:ext cx="717563" cy="981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57151</xdr:colOff>
      <xdr:row>27</xdr:row>
      <xdr:rowOff>66676</xdr:rowOff>
    </xdr:from>
    <xdr:to>
      <xdr:col>7</xdr:col>
      <xdr:colOff>95251</xdr:colOff>
      <xdr:row>27</xdr:row>
      <xdr:rowOff>1152526</xdr:rowOff>
    </xdr:to>
    <xdr:grpSp>
      <xdr:nvGrpSpPr>
        <xdr:cNvPr id="31" name="Group 11">
          <a:extLst>
            <a:ext uri="{FF2B5EF4-FFF2-40B4-BE49-F238E27FC236}">
              <a16:creationId xmlns:a16="http://schemas.microsoft.com/office/drawing/2014/main" id="{589B2352-9F5B-4C74-B59A-804044CB887D}"/>
            </a:ext>
          </a:extLst>
        </xdr:cNvPr>
        <xdr:cNvGrpSpPr>
          <a:grpSpLocks/>
        </xdr:cNvGrpSpPr>
      </xdr:nvGrpSpPr>
      <xdr:grpSpPr bwMode="auto">
        <a:xfrm>
          <a:off x="1123951" y="7696201"/>
          <a:ext cx="781050" cy="1085850"/>
          <a:chOff x="4938" y="159"/>
          <a:chExt cx="1325" cy="1725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66B42F12-01F5-473A-BA19-A5BD681D6E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38" y="159"/>
            <a:ext cx="1325" cy="1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Rectangle 13">
            <a:extLst>
              <a:ext uri="{FF2B5EF4-FFF2-40B4-BE49-F238E27FC236}">
                <a16:creationId xmlns:a16="http://schemas.microsoft.com/office/drawing/2014/main" id="{FD89FF20-0909-4E81-A367-3785981C2570}"/>
              </a:ext>
            </a:extLst>
          </xdr:cNvPr>
          <xdr:cNvSpPr>
            <a:spLocks noChangeArrowheads="1"/>
          </xdr:cNvSpPr>
        </xdr:nvSpPr>
        <xdr:spPr bwMode="auto">
          <a:xfrm>
            <a:off x="4944" y="1879"/>
            <a:ext cx="1319" cy="5"/>
          </a:xfrm>
          <a:prstGeom prst="rect">
            <a:avLst/>
          </a:pr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oneCellAnchor>
    <xdr:from>
      <xdr:col>4</xdr:col>
      <xdr:colOff>28575</xdr:colOff>
      <xdr:row>28</xdr:row>
      <xdr:rowOff>87761</xdr:rowOff>
    </xdr:from>
    <xdr:ext cx="939549" cy="683764"/>
    <xdr:pic>
      <xdr:nvPicPr>
        <xdr:cNvPr id="37" name="Imagen 36">
          <a:extLst>
            <a:ext uri="{FF2B5EF4-FFF2-40B4-BE49-F238E27FC236}">
              <a16:creationId xmlns:a16="http://schemas.microsoft.com/office/drawing/2014/main" id="{E23560C1-BC00-4FBB-97B6-7335420D2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12686"/>
          <a:ext cx="939549" cy="683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57151</xdr:colOff>
      <xdr:row>30</xdr:row>
      <xdr:rowOff>66676</xdr:rowOff>
    </xdr:from>
    <xdr:to>
      <xdr:col>7</xdr:col>
      <xdr:colOff>95251</xdr:colOff>
      <xdr:row>30</xdr:row>
      <xdr:rowOff>1152526</xdr:rowOff>
    </xdr:to>
    <xdr:grpSp>
      <xdr:nvGrpSpPr>
        <xdr:cNvPr id="38" name="Group 11">
          <a:extLst>
            <a:ext uri="{FF2B5EF4-FFF2-40B4-BE49-F238E27FC236}">
              <a16:creationId xmlns:a16="http://schemas.microsoft.com/office/drawing/2014/main" id="{98F707CA-6706-47D8-9426-DA9342E9BFBB}"/>
            </a:ext>
          </a:extLst>
        </xdr:cNvPr>
        <xdr:cNvGrpSpPr>
          <a:grpSpLocks/>
        </xdr:cNvGrpSpPr>
      </xdr:nvGrpSpPr>
      <xdr:grpSpPr bwMode="auto">
        <a:xfrm>
          <a:off x="1123951" y="11239501"/>
          <a:ext cx="781050" cy="1085850"/>
          <a:chOff x="4938" y="159"/>
          <a:chExt cx="1325" cy="1725"/>
        </a:xfrm>
      </xdr:grpSpPr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FB4C10DE-CE95-439E-80B4-6F9F8EA7BC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38" y="159"/>
            <a:ext cx="1325" cy="1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0" name="Rectangle 13">
            <a:extLst>
              <a:ext uri="{FF2B5EF4-FFF2-40B4-BE49-F238E27FC236}">
                <a16:creationId xmlns:a16="http://schemas.microsoft.com/office/drawing/2014/main" id="{0AB4B187-82AD-4687-A5CC-8B2C6D9BA64F}"/>
              </a:ext>
            </a:extLst>
          </xdr:cNvPr>
          <xdr:cNvSpPr>
            <a:spLocks noChangeArrowheads="1"/>
          </xdr:cNvSpPr>
        </xdr:nvSpPr>
        <xdr:spPr bwMode="auto">
          <a:xfrm>
            <a:off x="4944" y="1879"/>
            <a:ext cx="1319" cy="5"/>
          </a:xfrm>
          <a:prstGeom prst="rect">
            <a:avLst/>
          </a:pr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oneCellAnchor>
    <xdr:from>
      <xdr:col>4</xdr:col>
      <xdr:colOff>38101</xdr:colOff>
      <xdr:row>32</xdr:row>
      <xdr:rowOff>47626</xdr:rowOff>
    </xdr:from>
    <xdr:ext cx="937260" cy="781050"/>
    <xdr:pic>
      <xdr:nvPicPr>
        <xdr:cNvPr id="42" name="Imagen 41" descr="Mesa Trapezoidal Extendida / Standard – Ofindustrias">
          <a:extLst>
            <a:ext uri="{FF2B5EF4-FFF2-40B4-BE49-F238E27FC236}">
              <a16:creationId xmlns:a16="http://schemas.microsoft.com/office/drawing/2014/main" id="{B46492B2-57F1-43E5-BB20-53711B17A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13668376"/>
          <a:ext cx="93726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28575</xdr:colOff>
      <xdr:row>33</xdr:row>
      <xdr:rowOff>85724</xdr:rowOff>
    </xdr:from>
    <xdr:ext cx="857249" cy="918299"/>
    <xdr:pic>
      <xdr:nvPicPr>
        <xdr:cNvPr id="43" name="Imagen 42">
          <a:extLst>
            <a:ext uri="{FF2B5EF4-FFF2-40B4-BE49-F238E27FC236}">
              <a16:creationId xmlns:a16="http://schemas.microsoft.com/office/drawing/2014/main" id="{2D039E30-C571-4F24-8B25-6413BB1F1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2555199"/>
          <a:ext cx="857249" cy="91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38101</xdr:colOff>
      <xdr:row>34</xdr:row>
      <xdr:rowOff>76201</xdr:rowOff>
    </xdr:from>
    <xdr:ext cx="937260" cy="781050"/>
    <xdr:pic>
      <xdr:nvPicPr>
        <xdr:cNvPr id="45" name="Imagen 44" descr="Mesa Trapezoidal Extendida / Standard – Ofindustrias">
          <a:extLst>
            <a:ext uri="{FF2B5EF4-FFF2-40B4-BE49-F238E27FC236}">
              <a16:creationId xmlns:a16="http://schemas.microsoft.com/office/drawing/2014/main" id="{3883B192-7F15-4458-B805-10B7FBE6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16516351"/>
          <a:ext cx="93726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38100</xdr:colOff>
      <xdr:row>35</xdr:row>
      <xdr:rowOff>28576</xdr:rowOff>
    </xdr:from>
    <xdr:to>
      <xdr:col>7</xdr:col>
      <xdr:colOff>114300</xdr:colOff>
      <xdr:row>35</xdr:row>
      <xdr:rowOff>1171692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13546449-1584-4993-92B1-492B37181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0288251"/>
          <a:ext cx="819150" cy="11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38100</xdr:colOff>
      <xdr:row>36</xdr:row>
      <xdr:rowOff>342899</xdr:rowOff>
    </xdr:from>
    <xdr:ext cx="924744" cy="990601"/>
    <xdr:pic>
      <xdr:nvPicPr>
        <xdr:cNvPr id="51" name="Imagen 50">
          <a:extLst>
            <a:ext uri="{FF2B5EF4-FFF2-40B4-BE49-F238E27FC236}">
              <a16:creationId xmlns:a16="http://schemas.microsoft.com/office/drawing/2014/main" id="{27653ECA-8D1D-4E2B-BF0F-D9C8E65E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2250399"/>
          <a:ext cx="924744" cy="990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38100</xdr:colOff>
      <xdr:row>37</xdr:row>
      <xdr:rowOff>28576</xdr:rowOff>
    </xdr:from>
    <xdr:ext cx="819150" cy="1143116"/>
    <xdr:pic>
      <xdr:nvPicPr>
        <xdr:cNvPr id="52" name="Imagen 51">
          <a:extLst>
            <a:ext uri="{FF2B5EF4-FFF2-40B4-BE49-F238E27FC236}">
              <a16:creationId xmlns:a16="http://schemas.microsoft.com/office/drawing/2014/main" id="{06A146B9-B6B8-4A7D-8E34-F7C4E018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0288251"/>
          <a:ext cx="819150" cy="11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0</xdr:colOff>
      <xdr:row>38</xdr:row>
      <xdr:rowOff>0</xdr:rowOff>
    </xdr:from>
    <xdr:to>
      <xdr:col>7</xdr:col>
      <xdr:colOff>223319</xdr:colOff>
      <xdr:row>38</xdr:row>
      <xdr:rowOff>1266825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C708BEC2-8049-46FD-8B96-4FF95A93F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25231725"/>
          <a:ext cx="966269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40</xdr:row>
      <xdr:rowOff>28576</xdr:rowOff>
    </xdr:from>
    <xdr:to>
      <xdr:col>6</xdr:col>
      <xdr:colOff>114300</xdr:colOff>
      <xdr:row>40</xdr:row>
      <xdr:rowOff>757442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78E5C062-AF68-4FA6-9D7B-7C4B7278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6" y="25546051"/>
          <a:ext cx="390524" cy="728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28576</xdr:colOff>
      <xdr:row>41</xdr:row>
      <xdr:rowOff>85726</xdr:rowOff>
    </xdr:from>
    <xdr:to>
      <xdr:col>7</xdr:col>
      <xdr:colOff>133350</xdr:colOff>
      <xdr:row>41</xdr:row>
      <xdr:rowOff>1019175</xdr:rowOff>
    </xdr:to>
    <xdr:grpSp>
      <xdr:nvGrpSpPr>
        <xdr:cNvPr id="59" name="Group 11">
          <a:extLst>
            <a:ext uri="{FF2B5EF4-FFF2-40B4-BE49-F238E27FC236}">
              <a16:creationId xmlns:a16="http://schemas.microsoft.com/office/drawing/2014/main" id="{C95552A6-D693-4AC8-89A4-3EE8D2422E59}"/>
            </a:ext>
          </a:extLst>
        </xdr:cNvPr>
        <xdr:cNvGrpSpPr>
          <a:grpSpLocks/>
        </xdr:cNvGrpSpPr>
      </xdr:nvGrpSpPr>
      <xdr:grpSpPr bwMode="auto">
        <a:xfrm>
          <a:off x="1095376" y="26622376"/>
          <a:ext cx="847724" cy="933449"/>
          <a:chOff x="4938" y="159"/>
          <a:chExt cx="1325" cy="1725"/>
        </a:xfrm>
      </xdr:grpSpPr>
      <xdr:pic>
        <xdr:nvPicPr>
          <xdr:cNvPr id="60" name="Imagen 59">
            <a:extLst>
              <a:ext uri="{FF2B5EF4-FFF2-40B4-BE49-F238E27FC236}">
                <a16:creationId xmlns:a16="http://schemas.microsoft.com/office/drawing/2014/main" id="{996C3DD1-BFEF-46D6-8901-8453708556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38" y="159"/>
            <a:ext cx="1325" cy="1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1" name="Rectangle 13">
            <a:extLst>
              <a:ext uri="{FF2B5EF4-FFF2-40B4-BE49-F238E27FC236}">
                <a16:creationId xmlns:a16="http://schemas.microsoft.com/office/drawing/2014/main" id="{614A0702-3440-4478-9D54-31AA51494935}"/>
              </a:ext>
            </a:extLst>
          </xdr:cNvPr>
          <xdr:cNvSpPr>
            <a:spLocks noChangeArrowheads="1"/>
          </xdr:cNvSpPr>
        </xdr:nvSpPr>
        <xdr:spPr bwMode="auto">
          <a:xfrm>
            <a:off x="4944" y="1879"/>
            <a:ext cx="1319" cy="5"/>
          </a:xfrm>
          <a:prstGeom prst="rect">
            <a:avLst/>
          </a:pr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295275</xdr:colOff>
      <xdr:row>11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95250</xdr:rowOff>
    </xdr:from>
    <xdr:to>
      <xdr:col>7</xdr:col>
      <xdr:colOff>504825</xdr:colOff>
      <xdr:row>12</xdr:row>
      <xdr:rowOff>180975</xdr:rowOff>
    </xdr:to>
    <xdr:pic>
      <xdr:nvPicPr>
        <xdr:cNvPr id="4" name="Imagen 3" descr="TRAPEZOIDAL | Enkel, Mobiliario Escolar y de Oficina, Xalapa, Veracruz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95250"/>
          <a:ext cx="237172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247650</xdr:colOff>
      <xdr:row>1</xdr:row>
      <xdr:rowOff>133350</xdr:rowOff>
    </xdr:from>
    <xdr:to>
      <xdr:col>11</xdr:col>
      <xdr:colOff>238125</xdr:colOff>
      <xdr:row>11</xdr:row>
      <xdr:rowOff>125413</xdr:rowOff>
    </xdr:to>
    <xdr:pic>
      <xdr:nvPicPr>
        <xdr:cNvPr id="6" name="Imagen 5" descr="Mesa Trapezoidal Extendida / Standard – Ofindustria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23850"/>
          <a:ext cx="2276475" cy="189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711835</xdr:colOff>
      <xdr:row>36</xdr:row>
      <xdr:rowOff>117475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2997835" cy="3736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276225</xdr:colOff>
      <xdr:row>15</xdr:row>
      <xdr:rowOff>95249</xdr:rowOff>
    </xdr:from>
    <xdr:to>
      <xdr:col>8</xdr:col>
      <xdr:colOff>714178</xdr:colOff>
      <xdr:row>35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2952749"/>
          <a:ext cx="2723953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15</xdr:row>
      <xdr:rowOff>123825</xdr:rowOff>
    </xdr:from>
    <xdr:to>
      <xdr:col>13</xdr:col>
      <xdr:colOff>381000</xdr:colOff>
      <xdr:row>29</xdr:row>
      <xdr:rowOff>66675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1325"/>
          <a:ext cx="259080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485776</xdr:colOff>
      <xdr:row>43</xdr:row>
      <xdr:rowOff>9524</xdr:rowOff>
    </xdr:from>
    <xdr:to>
      <xdr:col>10</xdr:col>
      <xdr:colOff>606736</xdr:colOff>
      <xdr:row>55</xdr:row>
      <xdr:rowOff>19049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6" y="8201024"/>
          <a:ext cx="164496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619125</xdr:colOff>
      <xdr:row>46</xdr:row>
      <xdr:rowOff>19049</xdr:rowOff>
    </xdr:from>
    <xdr:to>
      <xdr:col>13</xdr:col>
      <xdr:colOff>694884</xdr:colOff>
      <xdr:row>57</xdr:row>
      <xdr:rowOff>47624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8782049"/>
          <a:ext cx="1599759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39</xdr:row>
      <xdr:rowOff>114300</xdr:rowOff>
    </xdr:from>
    <xdr:to>
      <xdr:col>3</xdr:col>
      <xdr:colOff>279893</xdr:colOff>
      <xdr:row>53</xdr:row>
      <xdr:rowOff>114300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543800"/>
          <a:ext cx="2489693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142877</xdr:colOff>
      <xdr:row>57</xdr:row>
      <xdr:rowOff>171450</xdr:rowOff>
    </xdr:from>
    <xdr:to>
      <xdr:col>2</xdr:col>
      <xdr:colOff>584251</xdr:colOff>
      <xdr:row>72</xdr:row>
      <xdr:rowOff>9524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11029950"/>
          <a:ext cx="1965374" cy="269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257176</xdr:colOff>
      <xdr:row>57</xdr:row>
      <xdr:rowOff>165674</xdr:rowOff>
    </xdr:from>
    <xdr:to>
      <xdr:col>6</xdr:col>
      <xdr:colOff>180976</xdr:colOff>
      <xdr:row>73</xdr:row>
      <xdr:rowOff>19050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11024174"/>
          <a:ext cx="2209800" cy="290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752476</xdr:colOff>
      <xdr:row>41</xdr:row>
      <xdr:rowOff>169848</xdr:rowOff>
    </xdr:from>
    <xdr:to>
      <xdr:col>7</xdr:col>
      <xdr:colOff>200026</xdr:colOff>
      <xdr:row>54</xdr:row>
      <xdr:rowOff>123825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980348"/>
          <a:ext cx="2495550" cy="243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152400</xdr:rowOff>
    </xdr:from>
    <xdr:to>
      <xdr:col>5</xdr:col>
      <xdr:colOff>577210</xdr:colOff>
      <xdr:row>90</xdr:row>
      <xdr:rowOff>133350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812A392-E3FB-4BDA-9607-7775CAC1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"/>
          <a:ext cx="4387210" cy="321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447677</xdr:colOff>
      <xdr:row>56</xdr:row>
      <xdr:rowOff>9025</xdr:rowOff>
    </xdr:from>
    <xdr:to>
      <xdr:col>10</xdr:col>
      <xdr:colOff>742951</xdr:colOff>
      <xdr:row>68</xdr:row>
      <xdr:rowOff>108181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60A7C62-12AB-4F8F-904A-D94AA486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7" y="10677025"/>
          <a:ext cx="1819274" cy="2385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71</xdr:row>
      <xdr:rowOff>85725</xdr:rowOff>
    </xdr:from>
    <xdr:to>
      <xdr:col>9</xdr:col>
      <xdr:colOff>701044</xdr:colOff>
      <xdr:row>89</xdr:row>
      <xdr:rowOff>9525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AC9AA2F-FD9D-425A-ABA9-573615A6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13611225"/>
          <a:ext cx="1796419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tobonl@veracruz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zoomScaleNormal="100" workbookViewId="0">
      <selection activeCell="AO40" sqref="AO4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3"/>
      <c r="B1" s="33"/>
      <c r="C1" s="33"/>
      <c r="D1" s="33"/>
      <c r="E1" s="33"/>
      <c r="F1" s="33"/>
      <c r="G1" s="77" t="s">
        <v>3</v>
      </c>
      <c r="H1" s="40"/>
      <c r="I1" s="78" t="s">
        <v>67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59" t="s">
        <v>4</v>
      </c>
      <c r="U1" s="59"/>
      <c r="V1" s="78" t="s">
        <v>77</v>
      </c>
      <c r="W1" s="78"/>
      <c r="X1" s="78"/>
      <c r="Y1" s="78"/>
    </row>
    <row r="2" spans="1:25" ht="35.25" customHeight="1" x14ac:dyDescent="0.25">
      <c r="A2" s="33"/>
      <c r="B2" s="33"/>
      <c r="C2" s="33"/>
      <c r="D2" s="33"/>
      <c r="E2" s="33"/>
      <c r="F2" s="33"/>
      <c r="G2" s="77" t="s">
        <v>5</v>
      </c>
      <c r="H2" s="79"/>
      <c r="I2" s="79"/>
      <c r="J2" s="79"/>
      <c r="K2" s="40"/>
      <c r="L2" s="33" t="s">
        <v>6</v>
      </c>
      <c r="M2" s="33"/>
      <c r="N2" s="33"/>
      <c r="O2" s="33"/>
      <c r="P2" s="33"/>
      <c r="Q2" s="33"/>
      <c r="R2" s="33"/>
      <c r="S2" s="33"/>
      <c r="T2" s="59"/>
      <c r="U2" s="59"/>
      <c r="V2" s="78"/>
      <c r="W2" s="78"/>
      <c r="X2" s="78"/>
      <c r="Y2" s="78"/>
    </row>
    <row r="3" spans="1:25" ht="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5">
      <c r="A4" s="83" t="s">
        <v>7</v>
      </c>
      <c r="B4" s="84"/>
      <c r="C4" s="84"/>
      <c r="D4" s="84"/>
      <c r="E4" s="84"/>
      <c r="F4" s="85"/>
      <c r="G4" s="86" t="s">
        <v>8</v>
      </c>
      <c r="H4" s="87"/>
      <c r="I4" s="87"/>
      <c r="J4" s="87"/>
      <c r="K4" s="86" t="s">
        <v>9</v>
      </c>
      <c r="L4" s="87"/>
      <c r="M4" s="87"/>
      <c r="N4" s="87"/>
      <c r="O4" s="88"/>
      <c r="P4" s="2" t="s">
        <v>10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9">
        <v>45173</v>
      </c>
      <c r="B5" s="90"/>
      <c r="C5" s="90"/>
      <c r="D5" s="90"/>
      <c r="E5" s="90"/>
      <c r="F5" s="91"/>
      <c r="G5" s="92"/>
      <c r="H5" s="93"/>
      <c r="I5" s="93"/>
      <c r="J5" s="94"/>
      <c r="K5" s="95" t="s">
        <v>77</v>
      </c>
      <c r="L5" s="96"/>
      <c r="M5" s="96"/>
      <c r="N5" s="96"/>
      <c r="O5" s="97"/>
      <c r="P5" s="98"/>
      <c r="Q5" s="99"/>
      <c r="R5" s="99"/>
      <c r="S5" s="99"/>
      <c r="T5" s="99"/>
      <c r="U5" s="99"/>
      <c r="V5" s="99"/>
      <c r="W5" s="99"/>
      <c r="X5" s="99"/>
      <c r="Y5" s="100"/>
    </row>
    <row r="6" spans="1:25" ht="15.75" customHeight="1" x14ac:dyDescent="0.25">
      <c r="A6" s="54" t="s">
        <v>11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ht="12.75" customHeight="1" x14ac:dyDescent="0.25">
      <c r="A7" s="14" t="s">
        <v>12</v>
      </c>
      <c r="B7" s="14"/>
      <c r="C7" s="82" t="s">
        <v>68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2.75" x14ac:dyDescent="0.25">
      <c r="A8" s="14" t="s">
        <v>13</v>
      </c>
      <c r="B8" s="14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14</v>
      </c>
      <c r="P8" s="33">
        <v>9190</v>
      </c>
      <c r="Q8" s="33"/>
      <c r="R8" s="33"/>
      <c r="S8" s="14" t="s">
        <v>15</v>
      </c>
      <c r="T8" s="14"/>
      <c r="U8" s="14"/>
      <c r="V8" s="80" t="s">
        <v>16</v>
      </c>
      <c r="W8" s="80"/>
      <c r="X8" s="80"/>
      <c r="Y8" s="80"/>
    </row>
    <row r="9" spans="1:25" ht="12.75" x14ac:dyDescent="0.25">
      <c r="A9" s="66" t="s">
        <v>17</v>
      </c>
      <c r="B9" s="66"/>
      <c r="C9" s="80" t="s">
        <v>69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 t="s">
        <v>18</v>
      </c>
      <c r="T9" s="81"/>
      <c r="U9" s="81"/>
      <c r="V9" s="80" t="s">
        <v>19</v>
      </c>
      <c r="W9" s="80"/>
      <c r="X9" s="80"/>
      <c r="Y9" s="80"/>
    </row>
    <row r="10" spans="1:25" ht="12.75" x14ac:dyDescent="0.25">
      <c r="A10" s="14" t="s">
        <v>20</v>
      </c>
      <c r="B10" s="14"/>
      <c r="C10" s="80" t="s">
        <v>70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14" t="s">
        <v>21</v>
      </c>
      <c r="T10" s="14"/>
      <c r="U10" s="14"/>
      <c r="V10" s="78" t="s">
        <v>22</v>
      </c>
      <c r="W10" s="78"/>
      <c r="X10" s="78"/>
      <c r="Y10" s="78"/>
    </row>
    <row r="11" spans="1:25" ht="12.75" customHeight="1" x14ac:dyDescent="0.25">
      <c r="A11" s="14" t="s">
        <v>23</v>
      </c>
      <c r="B11" s="14"/>
      <c r="C11" s="80" t="s">
        <v>71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60" t="s">
        <v>24</v>
      </c>
      <c r="T11" s="60"/>
      <c r="U11" s="60"/>
      <c r="V11" s="80" t="s">
        <v>25</v>
      </c>
      <c r="W11" s="80"/>
      <c r="X11" s="80"/>
      <c r="Y11" s="80"/>
    </row>
    <row r="12" spans="1:25" ht="12.75" customHeight="1" x14ac:dyDescent="0.25">
      <c r="A12" s="14" t="s">
        <v>26</v>
      </c>
      <c r="B12" s="14"/>
      <c r="C12" s="80" t="s">
        <v>72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60" t="s">
        <v>27</v>
      </c>
      <c r="T12" s="60"/>
      <c r="U12" s="60"/>
      <c r="V12" s="80" t="s">
        <v>28</v>
      </c>
      <c r="W12" s="80"/>
      <c r="X12" s="80"/>
      <c r="Y12" s="80"/>
    </row>
    <row r="13" spans="1:25" ht="15" x14ac:dyDescent="0.25">
      <c r="A13" s="14" t="s">
        <v>29</v>
      </c>
      <c r="B13" s="14"/>
      <c r="C13" s="101" t="s">
        <v>73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/>
      <c r="U13" s="105"/>
      <c r="V13" s="80"/>
      <c r="W13" s="80"/>
      <c r="X13" s="80"/>
      <c r="Y13" s="80"/>
    </row>
    <row r="14" spans="1:25" ht="12.75" x14ac:dyDescent="0.25">
      <c r="A14" s="16" t="s">
        <v>30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31</v>
      </c>
      <c r="V14" s="16"/>
      <c r="W14" s="16"/>
      <c r="X14" s="16"/>
      <c r="Y14" s="16"/>
    </row>
    <row r="15" spans="1:25" ht="12.75" x14ac:dyDescent="0.25">
      <c r="A15" s="66" t="s">
        <v>17</v>
      </c>
      <c r="B15" s="66"/>
      <c r="C15" s="67" t="s">
        <v>74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16" t="s">
        <v>32</v>
      </c>
      <c r="V15" s="16"/>
      <c r="W15" s="16"/>
      <c r="X15" s="16"/>
      <c r="Y15" s="16"/>
    </row>
    <row r="16" spans="1:25" ht="15.75" x14ac:dyDescent="0.25">
      <c r="A16" s="66"/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2" t="s">
        <v>36</v>
      </c>
      <c r="V16" s="62"/>
      <c r="W16" s="62"/>
      <c r="X16" s="62"/>
      <c r="Y16" s="62"/>
    </row>
    <row r="17" spans="1:29" ht="12.75" x14ac:dyDescent="0.25">
      <c r="A17" s="14" t="s">
        <v>20</v>
      </c>
      <c r="B17" s="14"/>
      <c r="C17" s="68" t="s">
        <v>75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70"/>
      <c r="U17" s="65" t="s">
        <v>33</v>
      </c>
      <c r="V17" s="65"/>
      <c r="W17" s="65"/>
      <c r="X17" s="65"/>
      <c r="Y17" s="65"/>
    </row>
    <row r="18" spans="1:29" ht="9" customHeight="1" x14ac:dyDescent="0.25">
      <c r="A18" s="14"/>
      <c r="B18" s="14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3"/>
      <c r="U18" s="62"/>
      <c r="V18" s="62"/>
      <c r="W18" s="62"/>
      <c r="X18" s="62"/>
      <c r="Y18" s="62"/>
    </row>
    <row r="19" spans="1:29" ht="12.75" x14ac:dyDescent="0.25">
      <c r="A19" s="60" t="s">
        <v>34</v>
      </c>
      <c r="B19" s="60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  <c r="U19" s="61" t="s">
        <v>35</v>
      </c>
      <c r="V19" s="61"/>
      <c r="W19" s="61"/>
      <c r="X19" s="61"/>
      <c r="Y19" s="61"/>
    </row>
    <row r="20" spans="1:29" ht="15.75" x14ac:dyDescent="0.25">
      <c r="A20" s="60"/>
      <c r="B20" s="60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5">
      <c r="A21" s="16" t="s">
        <v>37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63" t="s">
        <v>38</v>
      </c>
      <c r="M21" s="63"/>
      <c r="N21" s="63"/>
      <c r="O21" s="63"/>
      <c r="P21" s="64" t="s">
        <v>39</v>
      </c>
      <c r="Q21" s="64"/>
      <c r="R21" s="64"/>
      <c r="S21" s="64"/>
      <c r="T21" s="64"/>
      <c r="U21" s="65" t="s">
        <v>40</v>
      </c>
      <c r="V21" s="65"/>
      <c r="W21" s="65"/>
      <c r="X21" s="65"/>
      <c r="Y21" s="65"/>
      <c r="AA21" s="6"/>
      <c r="AB21" s="6"/>
      <c r="AC21" s="6"/>
    </row>
    <row r="22" spans="1:29" ht="15.75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>
        <v>45184</v>
      </c>
      <c r="M22" s="56"/>
      <c r="N22" s="56"/>
      <c r="O22" s="56"/>
      <c r="P22" s="57" t="s">
        <v>66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9" ht="15.75" customHeight="1" x14ac:dyDescent="0.25">
      <c r="A24" s="59" t="s">
        <v>0</v>
      </c>
      <c r="B24" s="59"/>
      <c r="C24" s="59" t="s">
        <v>41</v>
      </c>
      <c r="D24" s="59"/>
      <c r="E24" s="59" t="s">
        <v>42</v>
      </c>
      <c r="F24" s="59"/>
      <c r="G24" s="59"/>
      <c r="H24" s="59"/>
      <c r="I24" s="59" t="s">
        <v>43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84</v>
      </c>
      <c r="V24" s="59"/>
      <c r="W24" s="59" t="s">
        <v>44</v>
      </c>
      <c r="X24" s="59"/>
      <c r="Y24" s="59"/>
    </row>
    <row r="25" spans="1:29" ht="95.25" customHeight="1" x14ac:dyDescent="0.2">
      <c r="A25" s="32">
        <v>2</v>
      </c>
      <c r="B25" s="32"/>
      <c r="C25" s="33" t="s">
        <v>45</v>
      </c>
      <c r="D25" s="33"/>
      <c r="E25" s="106" t="s">
        <v>80</v>
      </c>
      <c r="F25" s="106"/>
      <c r="G25" s="106"/>
      <c r="H25" s="106"/>
      <c r="I25" s="34" t="s">
        <v>78</v>
      </c>
      <c r="J25" s="34"/>
      <c r="K25" s="34"/>
      <c r="L25" s="34"/>
      <c r="M25" s="35" t="s">
        <v>79</v>
      </c>
      <c r="N25" s="35"/>
      <c r="O25" s="35"/>
      <c r="P25" s="35"/>
      <c r="Q25" s="35"/>
      <c r="R25" s="35"/>
      <c r="S25" s="35"/>
      <c r="T25" s="35"/>
      <c r="U25" s="115">
        <v>99</v>
      </c>
      <c r="V25" s="115"/>
      <c r="W25" s="15"/>
      <c r="X25" s="15"/>
      <c r="Y25" s="15"/>
    </row>
    <row r="26" spans="1:29" ht="79.5" customHeight="1" x14ac:dyDescent="0.2">
      <c r="A26" s="32">
        <v>2</v>
      </c>
      <c r="B26" s="32"/>
      <c r="C26" s="33" t="s">
        <v>45</v>
      </c>
      <c r="D26" s="33"/>
      <c r="E26" s="106" t="s">
        <v>82</v>
      </c>
      <c r="F26" s="106"/>
      <c r="G26" s="106"/>
      <c r="H26" s="106"/>
      <c r="I26" s="34" t="s">
        <v>81</v>
      </c>
      <c r="J26" s="34"/>
      <c r="K26" s="34"/>
      <c r="L26" s="34"/>
      <c r="M26" s="35" t="s">
        <v>83</v>
      </c>
      <c r="N26" s="35"/>
      <c r="O26" s="35"/>
      <c r="P26" s="35"/>
      <c r="Q26" s="35"/>
      <c r="R26" s="35"/>
      <c r="S26" s="35"/>
      <c r="T26" s="35"/>
      <c r="U26" s="115">
        <v>24</v>
      </c>
      <c r="V26" s="115"/>
      <c r="W26" s="15"/>
      <c r="X26" s="15"/>
      <c r="Y26" s="15"/>
    </row>
    <row r="27" spans="1:29" ht="90.75" customHeight="1" x14ac:dyDescent="0.2">
      <c r="A27" s="32">
        <v>2</v>
      </c>
      <c r="B27" s="32"/>
      <c r="C27" s="33" t="s">
        <v>45</v>
      </c>
      <c r="D27" s="33"/>
      <c r="E27" s="107" t="s">
        <v>86</v>
      </c>
      <c r="F27" s="108"/>
      <c r="G27" s="108"/>
      <c r="H27" s="109"/>
      <c r="I27" s="34" t="s">
        <v>85</v>
      </c>
      <c r="J27" s="34"/>
      <c r="K27" s="34"/>
      <c r="L27" s="34"/>
      <c r="M27" s="35" t="s">
        <v>87</v>
      </c>
      <c r="N27" s="35"/>
      <c r="O27" s="35"/>
      <c r="P27" s="35"/>
      <c r="Q27" s="35"/>
      <c r="R27" s="35"/>
      <c r="S27" s="35"/>
      <c r="T27" s="35"/>
      <c r="U27" s="115">
        <v>40</v>
      </c>
      <c r="V27" s="115"/>
      <c r="W27" s="15"/>
      <c r="X27" s="15"/>
      <c r="Y27" s="15"/>
    </row>
    <row r="28" spans="1:29" ht="102" customHeight="1" x14ac:dyDescent="0.2">
      <c r="A28" s="32">
        <v>2</v>
      </c>
      <c r="B28" s="32"/>
      <c r="C28" s="33" t="s">
        <v>45</v>
      </c>
      <c r="D28" s="33"/>
      <c r="E28" s="106" t="s">
        <v>88</v>
      </c>
      <c r="F28" s="106"/>
      <c r="G28" s="106"/>
      <c r="H28" s="106"/>
      <c r="I28" s="34" t="s">
        <v>89</v>
      </c>
      <c r="J28" s="34"/>
      <c r="K28" s="34"/>
      <c r="L28" s="34"/>
      <c r="M28" s="35" t="s">
        <v>90</v>
      </c>
      <c r="N28" s="35"/>
      <c r="O28" s="35"/>
      <c r="P28" s="35"/>
      <c r="Q28" s="35"/>
      <c r="R28" s="35"/>
      <c r="S28" s="35"/>
      <c r="T28" s="35"/>
      <c r="U28" s="115">
        <v>83</v>
      </c>
      <c r="V28" s="115"/>
      <c r="W28" s="15"/>
      <c r="X28" s="15"/>
      <c r="Y28" s="15"/>
    </row>
    <row r="29" spans="1:29" ht="84.75" customHeight="1" x14ac:dyDescent="0.2">
      <c r="A29" s="32">
        <v>2</v>
      </c>
      <c r="B29" s="32"/>
      <c r="C29" s="33" t="s">
        <v>45</v>
      </c>
      <c r="D29" s="33"/>
      <c r="E29" s="111" t="s">
        <v>121</v>
      </c>
      <c r="F29" s="111"/>
      <c r="G29" s="111"/>
      <c r="H29" s="111"/>
      <c r="I29" s="34" t="s">
        <v>91</v>
      </c>
      <c r="J29" s="34"/>
      <c r="K29" s="34"/>
      <c r="L29" s="34"/>
      <c r="M29" s="35" t="s">
        <v>92</v>
      </c>
      <c r="N29" s="35"/>
      <c r="O29" s="35"/>
      <c r="P29" s="35"/>
      <c r="Q29" s="35"/>
      <c r="R29" s="35"/>
      <c r="S29" s="35"/>
      <c r="T29" s="35"/>
      <c r="U29" s="115" t="s">
        <v>122</v>
      </c>
      <c r="V29" s="115"/>
      <c r="W29" s="15"/>
      <c r="X29" s="15"/>
      <c r="Y29" s="15"/>
    </row>
    <row r="30" spans="1:29" ht="92.25" customHeight="1" x14ac:dyDescent="0.2">
      <c r="A30" s="32">
        <v>2</v>
      </c>
      <c r="B30" s="32"/>
      <c r="C30" s="33" t="s">
        <v>45</v>
      </c>
      <c r="D30" s="33"/>
      <c r="E30" s="107" t="s">
        <v>95</v>
      </c>
      <c r="F30" s="108"/>
      <c r="G30" s="108"/>
      <c r="H30" s="109"/>
      <c r="I30" s="34" t="s">
        <v>93</v>
      </c>
      <c r="J30" s="34"/>
      <c r="K30" s="34"/>
      <c r="L30" s="34"/>
      <c r="M30" s="35" t="s">
        <v>94</v>
      </c>
      <c r="N30" s="35"/>
      <c r="O30" s="35"/>
      <c r="P30" s="35"/>
      <c r="Q30" s="35"/>
      <c r="R30" s="35"/>
      <c r="S30" s="35"/>
      <c r="T30" s="35"/>
      <c r="U30" s="115">
        <v>180</v>
      </c>
      <c r="V30" s="115"/>
      <c r="W30" s="15"/>
      <c r="X30" s="15"/>
      <c r="Y30" s="15"/>
    </row>
    <row r="31" spans="1:29" ht="101.25" customHeight="1" x14ac:dyDescent="0.2">
      <c r="A31" s="32">
        <v>2</v>
      </c>
      <c r="B31" s="32"/>
      <c r="C31" s="33" t="s">
        <v>45</v>
      </c>
      <c r="D31" s="33"/>
      <c r="E31" s="106" t="s">
        <v>96</v>
      </c>
      <c r="F31" s="106"/>
      <c r="G31" s="106"/>
      <c r="H31" s="106"/>
      <c r="I31" s="34" t="s">
        <v>97</v>
      </c>
      <c r="J31" s="34"/>
      <c r="K31" s="34"/>
      <c r="L31" s="34"/>
      <c r="M31" s="35" t="s">
        <v>98</v>
      </c>
      <c r="N31" s="35"/>
      <c r="O31" s="35"/>
      <c r="P31" s="35"/>
      <c r="Q31" s="35"/>
      <c r="R31" s="35"/>
      <c r="S31" s="35"/>
      <c r="T31" s="35"/>
      <c r="U31" s="115">
        <v>360</v>
      </c>
      <c r="V31" s="115"/>
      <c r="W31" s="15"/>
      <c r="X31" s="15"/>
      <c r="Y31" s="15"/>
    </row>
    <row r="32" spans="1:29" ht="91.5" customHeight="1" x14ac:dyDescent="0.2">
      <c r="A32" s="32">
        <v>2</v>
      </c>
      <c r="B32" s="32"/>
      <c r="C32" s="33" t="s">
        <v>45</v>
      </c>
      <c r="D32" s="33"/>
      <c r="E32" s="112" t="s">
        <v>124</v>
      </c>
      <c r="F32" s="113"/>
      <c r="G32" s="113"/>
      <c r="H32" s="114"/>
      <c r="I32" s="34" t="s">
        <v>76</v>
      </c>
      <c r="J32" s="34"/>
      <c r="K32" s="34"/>
      <c r="L32" s="34"/>
      <c r="M32" s="35" t="s">
        <v>99</v>
      </c>
      <c r="N32" s="35"/>
      <c r="O32" s="35"/>
      <c r="P32" s="35"/>
      <c r="Q32" s="35"/>
      <c r="R32" s="35"/>
      <c r="S32" s="35"/>
      <c r="T32" s="35"/>
      <c r="U32" s="115" t="s">
        <v>123</v>
      </c>
      <c r="V32" s="115"/>
      <c r="W32" s="15"/>
      <c r="X32" s="15"/>
      <c r="Y32" s="15"/>
    </row>
    <row r="33" spans="1:25" ht="90" customHeight="1" x14ac:dyDescent="0.2">
      <c r="A33" s="32">
        <v>2</v>
      </c>
      <c r="B33" s="32"/>
      <c r="C33" s="33" t="s">
        <v>45</v>
      </c>
      <c r="D33" s="33"/>
      <c r="E33" s="107" t="s">
        <v>100</v>
      </c>
      <c r="F33" s="108"/>
      <c r="G33" s="108"/>
      <c r="H33" s="109"/>
      <c r="I33" s="34" t="s">
        <v>101</v>
      </c>
      <c r="J33" s="34"/>
      <c r="K33" s="34"/>
      <c r="L33" s="34"/>
      <c r="M33" s="35" t="s">
        <v>94</v>
      </c>
      <c r="N33" s="35"/>
      <c r="O33" s="35"/>
      <c r="P33" s="35"/>
      <c r="Q33" s="35"/>
      <c r="R33" s="35"/>
      <c r="S33" s="35"/>
      <c r="T33" s="35"/>
      <c r="U33" s="115">
        <v>612</v>
      </c>
      <c r="V33" s="115"/>
      <c r="W33" s="15"/>
      <c r="X33" s="15"/>
      <c r="Y33" s="15"/>
    </row>
    <row r="34" spans="1:25" ht="132" customHeight="1" x14ac:dyDescent="0.2">
      <c r="A34" s="32">
        <v>2</v>
      </c>
      <c r="B34" s="32"/>
      <c r="C34" s="33" t="s">
        <v>45</v>
      </c>
      <c r="D34" s="33"/>
      <c r="E34" s="111" t="s">
        <v>125</v>
      </c>
      <c r="F34" s="111"/>
      <c r="G34" s="111"/>
      <c r="H34" s="111"/>
      <c r="I34" s="34" t="s">
        <v>102</v>
      </c>
      <c r="J34" s="34"/>
      <c r="K34" s="34"/>
      <c r="L34" s="34"/>
      <c r="M34" s="35" t="s">
        <v>110</v>
      </c>
      <c r="N34" s="35"/>
      <c r="O34" s="35"/>
      <c r="P34" s="35"/>
      <c r="Q34" s="35"/>
      <c r="R34" s="35"/>
      <c r="S34" s="35"/>
      <c r="T34" s="35"/>
      <c r="U34" s="115" t="s">
        <v>126</v>
      </c>
      <c r="V34" s="115"/>
      <c r="W34" s="15"/>
      <c r="X34" s="15"/>
      <c r="Y34" s="15"/>
    </row>
    <row r="35" spans="1:25" ht="91.5" customHeight="1" x14ac:dyDescent="0.2">
      <c r="A35" s="32">
        <v>2</v>
      </c>
      <c r="B35" s="32"/>
      <c r="C35" s="33" t="s">
        <v>45</v>
      </c>
      <c r="D35" s="33"/>
      <c r="E35" s="107" t="s">
        <v>103</v>
      </c>
      <c r="F35" s="108"/>
      <c r="G35" s="108"/>
      <c r="H35" s="109"/>
      <c r="I35" s="34" t="s">
        <v>104</v>
      </c>
      <c r="J35" s="34"/>
      <c r="K35" s="34"/>
      <c r="L35" s="34"/>
      <c r="M35" s="35" t="s">
        <v>94</v>
      </c>
      <c r="N35" s="35"/>
      <c r="O35" s="35"/>
      <c r="P35" s="35"/>
      <c r="Q35" s="35"/>
      <c r="R35" s="35"/>
      <c r="S35" s="35"/>
      <c r="T35" s="35"/>
      <c r="U35" s="115">
        <v>54</v>
      </c>
      <c r="V35" s="115"/>
      <c r="W35" s="15"/>
      <c r="X35" s="15"/>
      <c r="Y35" s="15"/>
    </row>
    <row r="36" spans="1:25" ht="129.75" customHeight="1" x14ac:dyDescent="0.2">
      <c r="A36" s="32">
        <v>2</v>
      </c>
      <c r="B36" s="32"/>
      <c r="C36" s="33" t="s">
        <v>45</v>
      </c>
      <c r="D36" s="33"/>
      <c r="E36" s="106" t="s">
        <v>105</v>
      </c>
      <c r="F36" s="106"/>
      <c r="G36" s="106"/>
      <c r="H36" s="106"/>
      <c r="I36" s="34" t="s">
        <v>106</v>
      </c>
      <c r="J36" s="34"/>
      <c r="K36" s="34"/>
      <c r="L36" s="34"/>
      <c r="M36" s="35" t="s">
        <v>107</v>
      </c>
      <c r="N36" s="35"/>
      <c r="O36" s="35"/>
      <c r="P36" s="35"/>
      <c r="Q36" s="35"/>
      <c r="R36" s="35"/>
      <c r="S36" s="35"/>
      <c r="T36" s="35"/>
      <c r="U36" s="116">
        <v>1224</v>
      </c>
      <c r="V36" s="116"/>
      <c r="W36" s="15"/>
      <c r="X36" s="15"/>
      <c r="Y36" s="15"/>
    </row>
    <row r="37" spans="1:25" ht="132" customHeight="1" x14ac:dyDescent="0.2">
      <c r="A37" s="32">
        <v>2</v>
      </c>
      <c r="B37" s="32"/>
      <c r="C37" s="33" t="s">
        <v>45</v>
      </c>
      <c r="D37" s="33"/>
      <c r="E37" s="106" t="s">
        <v>108</v>
      </c>
      <c r="F37" s="106"/>
      <c r="G37" s="106"/>
      <c r="H37" s="106"/>
      <c r="I37" s="34" t="s">
        <v>102</v>
      </c>
      <c r="J37" s="34"/>
      <c r="K37" s="34"/>
      <c r="L37" s="34"/>
      <c r="M37" s="35" t="s">
        <v>109</v>
      </c>
      <c r="N37" s="35"/>
      <c r="O37" s="35"/>
      <c r="P37" s="35"/>
      <c r="Q37" s="35"/>
      <c r="R37" s="35"/>
      <c r="S37" s="35"/>
      <c r="T37" s="35"/>
      <c r="U37" s="115">
        <v>832</v>
      </c>
      <c r="V37" s="115"/>
      <c r="W37" s="15"/>
      <c r="X37" s="15"/>
      <c r="Y37" s="15"/>
    </row>
    <row r="38" spans="1:25" ht="129.75" customHeight="1" x14ac:dyDescent="0.2">
      <c r="A38" s="32">
        <v>2</v>
      </c>
      <c r="B38" s="32"/>
      <c r="C38" s="33" t="s">
        <v>45</v>
      </c>
      <c r="D38" s="33"/>
      <c r="E38" s="106" t="s">
        <v>111</v>
      </c>
      <c r="F38" s="106"/>
      <c r="G38" s="106"/>
      <c r="H38" s="106"/>
      <c r="I38" s="110" t="s">
        <v>112</v>
      </c>
      <c r="J38" s="110"/>
      <c r="K38" s="110"/>
      <c r="L38" s="110"/>
      <c r="M38" s="35" t="s">
        <v>113</v>
      </c>
      <c r="N38" s="35"/>
      <c r="O38" s="35"/>
      <c r="P38" s="35"/>
      <c r="Q38" s="35"/>
      <c r="R38" s="35"/>
      <c r="S38" s="35"/>
      <c r="T38" s="35"/>
      <c r="U38" s="115">
        <v>108</v>
      </c>
      <c r="V38" s="115"/>
      <c r="W38" s="15"/>
      <c r="X38" s="15"/>
      <c r="Y38" s="15"/>
    </row>
    <row r="39" spans="1:25" ht="129.75" customHeight="1" x14ac:dyDescent="0.2">
      <c r="A39" s="32">
        <v>2</v>
      </c>
      <c r="B39" s="32"/>
      <c r="C39" s="33" t="s">
        <v>45</v>
      </c>
      <c r="D39" s="33"/>
      <c r="E39" s="106" t="s">
        <v>111</v>
      </c>
      <c r="F39" s="106"/>
      <c r="G39" s="106"/>
      <c r="H39" s="106"/>
      <c r="I39" s="110" t="s">
        <v>112</v>
      </c>
      <c r="J39" s="110"/>
      <c r="K39" s="110"/>
      <c r="L39" s="110"/>
      <c r="M39" s="35" t="s">
        <v>113</v>
      </c>
      <c r="N39" s="35"/>
      <c r="O39" s="35"/>
      <c r="P39" s="35"/>
      <c r="Q39" s="35"/>
      <c r="R39" s="35"/>
      <c r="S39" s="35"/>
      <c r="T39" s="35"/>
      <c r="U39" s="115">
        <v>108</v>
      </c>
      <c r="V39" s="115"/>
      <c r="W39" s="15"/>
      <c r="X39" s="15"/>
      <c r="Y39" s="15"/>
    </row>
    <row r="40" spans="1:25" ht="102" customHeight="1" x14ac:dyDescent="0.2">
      <c r="A40" s="32">
        <v>2</v>
      </c>
      <c r="B40" s="32"/>
      <c r="C40" s="33" t="s">
        <v>45</v>
      </c>
      <c r="D40" s="33"/>
      <c r="E40" s="107" t="s">
        <v>116</v>
      </c>
      <c r="F40" s="108"/>
      <c r="G40" s="108"/>
      <c r="H40" s="109"/>
      <c r="I40" s="34" t="s">
        <v>114</v>
      </c>
      <c r="J40" s="34"/>
      <c r="K40" s="34"/>
      <c r="L40" s="34"/>
      <c r="M40" s="35" t="s">
        <v>115</v>
      </c>
      <c r="N40" s="35"/>
      <c r="O40" s="35"/>
      <c r="P40" s="35"/>
      <c r="Q40" s="35"/>
      <c r="R40" s="35"/>
      <c r="S40" s="35"/>
      <c r="T40" s="35"/>
      <c r="U40" s="115">
        <v>32</v>
      </c>
      <c r="V40" s="115"/>
      <c r="W40" s="15"/>
      <c r="X40" s="15"/>
      <c r="Y40" s="15"/>
    </row>
    <row r="41" spans="1:25" ht="80.25" customHeight="1" x14ac:dyDescent="0.2">
      <c r="A41" s="32">
        <v>2</v>
      </c>
      <c r="B41" s="32"/>
      <c r="C41" s="33" t="s">
        <v>45</v>
      </c>
      <c r="D41" s="33"/>
      <c r="E41" s="107" t="s">
        <v>119</v>
      </c>
      <c r="F41" s="108"/>
      <c r="G41" s="108"/>
      <c r="H41" s="109"/>
      <c r="I41" s="34" t="s">
        <v>117</v>
      </c>
      <c r="J41" s="34"/>
      <c r="K41" s="34"/>
      <c r="L41" s="34"/>
      <c r="M41" s="35" t="s">
        <v>118</v>
      </c>
      <c r="N41" s="35"/>
      <c r="O41" s="35"/>
      <c r="P41" s="35"/>
      <c r="Q41" s="35"/>
      <c r="R41" s="35"/>
      <c r="S41" s="35"/>
      <c r="T41" s="35"/>
      <c r="U41" s="115">
        <v>22</v>
      </c>
      <c r="V41" s="115"/>
      <c r="W41" s="15"/>
      <c r="X41" s="15"/>
      <c r="Y41" s="15"/>
    </row>
    <row r="42" spans="1:25" ht="102" customHeight="1" x14ac:dyDescent="0.2">
      <c r="A42" s="32">
        <v>2</v>
      </c>
      <c r="B42" s="32"/>
      <c r="C42" s="33" t="s">
        <v>45</v>
      </c>
      <c r="D42" s="33"/>
      <c r="E42" s="107" t="s">
        <v>120</v>
      </c>
      <c r="F42" s="108"/>
      <c r="G42" s="108"/>
      <c r="H42" s="109"/>
      <c r="I42" s="34" t="s">
        <v>89</v>
      </c>
      <c r="J42" s="34"/>
      <c r="K42" s="34"/>
      <c r="L42" s="34"/>
      <c r="M42" s="35" t="s">
        <v>90</v>
      </c>
      <c r="N42" s="35"/>
      <c r="O42" s="35"/>
      <c r="P42" s="35"/>
      <c r="Q42" s="35"/>
      <c r="R42" s="35"/>
      <c r="S42" s="35"/>
      <c r="T42" s="35"/>
      <c r="U42" s="115">
        <v>14</v>
      </c>
      <c r="V42" s="115"/>
      <c r="W42" s="15"/>
      <c r="X42" s="15"/>
      <c r="Y42" s="15"/>
    </row>
    <row r="43" spans="1:25" ht="30" customHeight="1" x14ac:dyDescent="0.25">
      <c r="A43" s="29" t="s">
        <v>46</v>
      </c>
      <c r="B43" s="29"/>
      <c r="C43" s="29"/>
      <c r="D43" s="29"/>
      <c r="E43" s="29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4" t="s">
        <v>1</v>
      </c>
      <c r="U43" s="14"/>
      <c r="V43" s="14"/>
      <c r="W43" s="15">
        <f>SUM(W27:Y42)</f>
        <v>0</v>
      </c>
      <c r="X43" s="15"/>
      <c r="Y43" s="15"/>
    </row>
    <row r="44" spans="1:25" ht="18" customHeight="1" x14ac:dyDescent="0.25">
      <c r="A44" s="14" t="s">
        <v>47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14" t="s">
        <v>48</v>
      </c>
      <c r="U44" s="14"/>
      <c r="V44" s="14"/>
      <c r="W44" s="15">
        <f>W43*0.16</f>
        <v>0</v>
      </c>
      <c r="X44" s="15"/>
      <c r="Y44" s="15"/>
    </row>
    <row r="45" spans="1:25" ht="18" customHeight="1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4" t="s">
        <v>49</v>
      </c>
      <c r="U45" s="14"/>
      <c r="V45" s="14"/>
      <c r="W45" s="15">
        <f>W44+W43</f>
        <v>0</v>
      </c>
      <c r="X45" s="15"/>
      <c r="Y45" s="15"/>
    </row>
    <row r="46" spans="1:25" ht="1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6" t="s">
        <v>50</v>
      </c>
      <c r="U46" s="16"/>
      <c r="V46" s="16"/>
      <c r="W46" s="16"/>
      <c r="X46" s="16"/>
      <c r="Y46" s="16"/>
    </row>
    <row r="47" spans="1:25" ht="9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7"/>
      <c r="U47" s="18"/>
      <c r="V47" s="18"/>
      <c r="W47" s="18"/>
      <c r="X47" s="18"/>
      <c r="Y47" s="19"/>
    </row>
    <row r="48" spans="1:25" ht="6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20"/>
      <c r="U48" s="21"/>
      <c r="V48" s="21"/>
      <c r="W48" s="21"/>
      <c r="X48" s="21"/>
      <c r="Y48" s="22"/>
    </row>
    <row r="49" spans="1:25" ht="14.2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20"/>
      <c r="U49" s="21"/>
      <c r="V49" s="21"/>
      <c r="W49" s="21"/>
      <c r="X49" s="21"/>
      <c r="Y49" s="22"/>
    </row>
    <row r="50" spans="1:25" ht="15" hidden="1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20"/>
      <c r="U50" s="21"/>
      <c r="V50" s="21"/>
      <c r="W50" s="21"/>
      <c r="X50" s="21"/>
      <c r="Y50" s="22"/>
    </row>
    <row r="51" spans="1:25" ht="6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23"/>
      <c r="U51" s="24"/>
      <c r="V51" s="24"/>
      <c r="W51" s="24"/>
      <c r="X51" s="24"/>
      <c r="Y51" s="25"/>
    </row>
    <row r="52" spans="1:25" ht="15" hidden="1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26" t="s">
        <v>51</v>
      </c>
      <c r="U52" s="27"/>
      <c r="V52" s="27"/>
      <c r="W52" s="27"/>
      <c r="X52" s="27"/>
      <c r="Y52" s="28"/>
    </row>
    <row r="53" spans="1:25" ht="15" customHeight="1" x14ac:dyDescent="0.25">
      <c r="A53" s="41" t="s">
        <v>52</v>
      </c>
      <c r="B53" s="42"/>
      <c r="C53" s="42"/>
      <c r="D53" s="49" t="s">
        <v>53</v>
      </c>
      <c r="E53" s="49"/>
      <c r="F53" s="50"/>
      <c r="G53" s="38"/>
      <c r="H53" s="39"/>
      <c r="I53" s="51" t="s">
        <v>54</v>
      </c>
      <c r="J53" s="49"/>
      <c r="K53" s="49"/>
      <c r="L53" s="50"/>
      <c r="M53" s="52"/>
      <c r="N53" s="53"/>
      <c r="O53" s="51" t="s">
        <v>55</v>
      </c>
      <c r="P53" s="49"/>
      <c r="Q53" s="50"/>
      <c r="R53" s="38" t="s">
        <v>36</v>
      </c>
      <c r="S53" s="39"/>
      <c r="T53" s="40" t="s">
        <v>56</v>
      </c>
      <c r="U53" s="16"/>
      <c r="V53" s="16"/>
      <c r="W53" s="16"/>
      <c r="X53" s="16"/>
      <c r="Y53" s="16"/>
    </row>
    <row r="54" spans="1:25" ht="15" customHeight="1" x14ac:dyDescent="0.25">
      <c r="A54" s="41" t="s">
        <v>57</v>
      </c>
      <c r="B54" s="42"/>
      <c r="C54" s="42"/>
      <c r="D54" s="42"/>
      <c r="E54" s="42"/>
      <c r="F54" s="42"/>
      <c r="G54" s="42"/>
      <c r="H54" s="43" t="s">
        <v>58</v>
      </c>
      <c r="I54" s="44"/>
      <c r="J54" s="7"/>
      <c r="K54" s="45"/>
      <c r="L54" s="46"/>
      <c r="M54" s="46"/>
      <c r="N54" s="46"/>
      <c r="O54" s="46"/>
      <c r="P54" s="46"/>
      <c r="Q54" s="42" t="s">
        <v>59</v>
      </c>
      <c r="R54" s="42"/>
      <c r="S54" s="7"/>
      <c r="T54" s="18"/>
      <c r="U54" s="18"/>
      <c r="V54" s="18"/>
      <c r="W54" s="18"/>
      <c r="X54" s="18"/>
      <c r="Y54" s="19"/>
    </row>
    <row r="55" spans="1:25" ht="15" customHeight="1" x14ac:dyDescent="0.25">
      <c r="A55" s="8" t="s">
        <v>60</v>
      </c>
      <c r="B55" s="9"/>
      <c r="D55" s="47" t="s">
        <v>61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8"/>
      <c r="T55" s="24"/>
      <c r="U55" s="24"/>
      <c r="V55" s="24"/>
      <c r="W55" s="24"/>
      <c r="X55" s="24"/>
      <c r="Y55" s="25"/>
    </row>
    <row r="56" spans="1:25" ht="15" customHeight="1" x14ac:dyDescent="0.25">
      <c r="A56" s="54" t="s">
        <v>62</v>
      </c>
      <c r="B56" s="54"/>
      <c r="C56" s="54"/>
      <c r="D56" s="54"/>
      <c r="E56" s="54"/>
      <c r="F56" s="54"/>
      <c r="G56" s="54"/>
      <c r="H56" s="54" t="s">
        <v>63</v>
      </c>
      <c r="I56" s="54"/>
      <c r="J56" s="54"/>
      <c r="K56" s="54"/>
      <c r="L56" s="54"/>
      <c r="M56" s="54" t="s">
        <v>64</v>
      </c>
      <c r="N56" s="54"/>
      <c r="O56" s="54"/>
      <c r="P56" s="54"/>
      <c r="Q56" s="54"/>
      <c r="R56" s="54"/>
      <c r="S56" s="54" t="s">
        <v>65</v>
      </c>
      <c r="T56" s="16"/>
      <c r="U56" s="16"/>
      <c r="V56" s="16"/>
      <c r="W56" s="16"/>
      <c r="X56" s="16"/>
      <c r="Y56" s="16"/>
    </row>
    <row r="57" spans="1:25" ht="21" customHeight="1" x14ac:dyDescent="0.25">
      <c r="A57" s="36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5" customHeight="1" x14ac:dyDescent="0.25">
      <c r="A58" s="10"/>
      <c r="B58" s="10"/>
      <c r="C58" s="10"/>
      <c r="D58" s="10"/>
      <c r="E58" s="10"/>
      <c r="F58" s="10"/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</sheetData>
  <mergeCells count="233">
    <mergeCell ref="A42:B42"/>
    <mergeCell ref="C42:D42"/>
    <mergeCell ref="E42:H42"/>
    <mergeCell ref="I42:L42"/>
    <mergeCell ref="M42:T42"/>
    <mergeCell ref="U42:V42"/>
    <mergeCell ref="W42:Y42"/>
    <mergeCell ref="A37:B37"/>
    <mergeCell ref="C37:D37"/>
    <mergeCell ref="E37:H37"/>
    <mergeCell ref="I37:L37"/>
    <mergeCell ref="M37:T37"/>
    <mergeCell ref="U37:V37"/>
    <mergeCell ref="W37:Y37"/>
    <mergeCell ref="A39:B39"/>
    <mergeCell ref="C39:D39"/>
    <mergeCell ref="E39:H39"/>
    <mergeCell ref="I39:L39"/>
    <mergeCell ref="M39:T39"/>
    <mergeCell ref="U39:V39"/>
    <mergeCell ref="W39:Y39"/>
    <mergeCell ref="A35:B35"/>
    <mergeCell ref="C35:D35"/>
    <mergeCell ref="E35:H35"/>
    <mergeCell ref="I35:L35"/>
    <mergeCell ref="M35:T35"/>
    <mergeCell ref="U35:V35"/>
    <mergeCell ref="W35:Y35"/>
    <mergeCell ref="A36:B36"/>
    <mergeCell ref="C36:D36"/>
    <mergeCell ref="E36:H36"/>
    <mergeCell ref="I36:L36"/>
    <mergeCell ref="M36:T36"/>
    <mergeCell ref="U36:V36"/>
    <mergeCell ref="W36:Y36"/>
    <mergeCell ref="A33:B33"/>
    <mergeCell ref="C33:D33"/>
    <mergeCell ref="E33:H33"/>
    <mergeCell ref="I33:L33"/>
    <mergeCell ref="M33:T33"/>
    <mergeCell ref="U33:V33"/>
    <mergeCell ref="W33:Y33"/>
    <mergeCell ref="A34:B34"/>
    <mergeCell ref="C34:D34"/>
    <mergeCell ref="E34:H34"/>
    <mergeCell ref="I34:L34"/>
    <mergeCell ref="M34:T34"/>
    <mergeCell ref="U34:V34"/>
    <mergeCell ref="W34:Y34"/>
    <mergeCell ref="A29:B29"/>
    <mergeCell ref="C29:D29"/>
    <mergeCell ref="E29:H29"/>
    <mergeCell ref="I29:L29"/>
    <mergeCell ref="M29:T29"/>
    <mergeCell ref="U29:V29"/>
    <mergeCell ref="W29:Y29"/>
    <mergeCell ref="A31:B31"/>
    <mergeCell ref="C31:D31"/>
    <mergeCell ref="E31:H31"/>
    <mergeCell ref="I31:L31"/>
    <mergeCell ref="M31:T31"/>
    <mergeCell ref="U31:V31"/>
    <mergeCell ref="W31:Y31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40:B40"/>
    <mergeCell ref="C40:D40"/>
    <mergeCell ref="E40:H40"/>
    <mergeCell ref="I40:L40"/>
    <mergeCell ref="M40:T40"/>
    <mergeCell ref="U40:V40"/>
    <mergeCell ref="W40:Y40"/>
    <mergeCell ref="A41:B41"/>
    <mergeCell ref="C41:D41"/>
    <mergeCell ref="E41:H41"/>
    <mergeCell ref="I41:L41"/>
    <mergeCell ref="M41:T41"/>
    <mergeCell ref="U41:V41"/>
    <mergeCell ref="W41:Y41"/>
    <mergeCell ref="I38:L38"/>
    <mergeCell ref="M38:T38"/>
    <mergeCell ref="U38:V38"/>
    <mergeCell ref="W38:Y38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W30:Y30"/>
    <mergeCell ref="A30:B30"/>
    <mergeCell ref="C30:D30"/>
    <mergeCell ref="E30:H30"/>
    <mergeCell ref="I30:L30"/>
    <mergeCell ref="M30:T30"/>
    <mergeCell ref="U30:V30"/>
    <mergeCell ref="A32:B32"/>
    <mergeCell ref="C32:D32"/>
    <mergeCell ref="E32:H32"/>
    <mergeCell ref="I32:L32"/>
    <mergeCell ref="M32:T32"/>
    <mergeCell ref="U32:V32"/>
    <mergeCell ref="W32:Y32"/>
    <mergeCell ref="A38:B38"/>
    <mergeCell ref="C38:D38"/>
    <mergeCell ref="E38:H38"/>
    <mergeCell ref="A57:G57"/>
    <mergeCell ref="H57:L57"/>
    <mergeCell ref="M57:R57"/>
    <mergeCell ref="S57:Y57"/>
    <mergeCell ref="R53:S53"/>
    <mergeCell ref="T53:Y53"/>
    <mergeCell ref="A54:G54"/>
    <mergeCell ref="H54:I54"/>
    <mergeCell ref="K54:P54"/>
    <mergeCell ref="Q54:R54"/>
    <mergeCell ref="T54:Y55"/>
    <mergeCell ref="D55:S55"/>
    <mergeCell ref="A53:C53"/>
    <mergeCell ref="D53:F53"/>
    <mergeCell ref="G53:H53"/>
    <mergeCell ref="I53:L53"/>
    <mergeCell ref="M53:N53"/>
    <mergeCell ref="O53:Q53"/>
    <mergeCell ref="A56:G56"/>
    <mergeCell ref="H56:L56"/>
    <mergeCell ref="M56:R56"/>
    <mergeCell ref="S56:Y56"/>
    <mergeCell ref="A45:S52"/>
    <mergeCell ref="T45:V45"/>
    <mergeCell ref="W45:Y45"/>
    <mergeCell ref="T46:Y46"/>
    <mergeCell ref="T47:Y51"/>
    <mergeCell ref="T52:Y52"/>
    <mergeCell ref="A43:E43"/>
    <mergeCell ref="F43:S43"/>
    <mergeCell ref="T43:V43"/>
    <mergeCell ref="W43:Y43"/>
    <mergeCell ref="A44:S44"/>
    <mergeCell ref="T44:V44"/>
    <mergeCell ref="W44:Y44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2" workbookViewId="0">
      <selection activeCell="I74" sqref="I7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2023-09-04T21:00:16Z</cp:lastPrinted>
  <dcterms:created xsi:type="dcterms:W3CDTF">2019-11-09T02:47:23Z</dcterms:created>
  <dcterms:modified xsi:type="dcterms:W3CDTF">2023-09-04T21:00:23Z</dcterms:modified>
</cp:coreProperties>
</file>