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- CD MEX- UNIV AUT MEX -DGPR-LPN-0112020\"/>
    </mc:Choice>
  </mc:AlternateContent>
  <bookViews>
    <workbookView xWindow="0" yWindow="0" windowWidth="21600" windowHeight="9630"/>
  </bookViews>
  <sheets>
    <sheet name="P 81" sheetId="7" r:id="rId1"/>
    <sheet name="Especificaciones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7" l="1"/>
  <c r="W33" i="7" s="1"/>
  <c r="W34" i="7" s="1"/>
  <c r="W35" i="7" s="1"/>
</calcChain>
</file>

<file path=xl/sharedStrings.xml><?xml version="1.0" encoding="utf-8"?>
<sst xmlns="http://schemas.openxmlformats.org/spreadsheetml/2006/main" count="97" uniqueCount="93">
  <si>
    <t>CANTIDAD</t>
  </si>
  <si>
    <t>No. DE PARTIDA</t>
  </si>
  <si>
    <t>DESCRIPCIÓN COMPLETA</t>
  </si>
  <si>
    <t>UNIDAD</t>
  </si>
  <si>
    <t>Subtotal</t>
  </si>
  <si>
    <t>Pieza</t>
  </si>
  <si>
    <r>
      <t>Silla de polipropileno</t>
    </r>
    <r>
      <rPr>
        <sz val="9"/>
        <color rgb="FF000000"/>
        <rFont val="Arial"/>
        <family val="2"/>
      </rPr>
      <t xml:space="preserve"> para adulto apilable diseñada para uso rudo. </t>
    </r>
    <r>
      <rPr>
        <b/>
        <sz val="9"/>
        <color rgb="FF000000"/>
        <rFont val="Arial"/>
        <family val="2"/>
      </rPr>
      <t>Estructura</t>
    </r>
    <r>
      <rPr>
        <sz val="9"/>
        <color rgb="FF000000"/>
        <rFont val="Arial"/>
        <family val="2"/>
      </rPr>
      <t xml:space="preserve">: Acero tubular redondo de 7/8" cal. 14 de cuatro puntos con regatones en polipropileno de alto impacto color negros. Uniones de soldadura en micro alambre (MIG) con cordones cerrados sin escorias o filos cortantes para la unión de los travesaños transversales para soporte del asiento en tubular redondo de 7/8" cal. 16 como refuerzo y tubular cuadrado 11/4” cal.16 para fijación del asiento. Las 2 patas traseras de la estructura están conformadas con un ángulo abierto dando una medida de pata a pata trasera de 54 cm y de 46 cm en las frontales </t>
    </r>
    <r>
      <rPr>
        <b/>
        <sz val="9"/>
        <color rgb="FF000000"/>
        <rFont val="Arial"/>
        <family val="2"/>
      </rPr>
      <t>Acabado</t>
    </r>
    <r>
      <rPr>
        <sz val="9"/>
        <color rgb="FF000000"/>
        <rFont val="Arial"/>
        <family val="2"/>
      </rPr>
      <t xml:space="preserve">: pintura electrostática base poliéster texturizada en color negro. </t>
    </r>
    <r>
      <rPr>
        <b/>
        <sz val="9"/>
        <color rgb="FF000000"/>
        <rFont val="Arial"/>
        <family val="2"/>
      </rPr>
      <t>Asiento y Respaldo</t>
    </r>
    <r>
      <rPr>
        <sz val="9"/>
        <color rgb="FF000000"/>
        <rFont val="Arial"/>
        <family val="2"/>
      </rPr>
      <t xml:space="preserve">: en una sola pieza fabricado en polipropileno virgen de alta resistencia color negro con rizo perimetral de 4mm de espesor por la parte posterior el cual sirven como refuerzos de asiento y respaldo para una mayor solidez y flexibilidad, con ventana de transferencia térmica en forma rectangular sobre el respaldo que permiten el paso del aire con ceja perimetral reforzada. </t>
    </r>
    <r>
      <rPr>
        <b/>
        <sz val="9"/>
        <color rgb="FF000000"/>
        <rFont val="Arial"/>
        <family val="2"/>
      </rPr>
      <t>Capacidad</t>
    </r>
    <r>
      <rPr>
        <sz val="9"/>
        <color rgb="FF000000"/>
        <rFont val="Arial"/>
        <family val="2"/>
      </rPr>
      <t xml:space="preserve">: hasta 130 kg. </t>
    </r>
    <r>
      <rPr>
        <b/>
        <sz val="9"/>
        <color rgb="FF000000"/>
        <rFont val="Arial"/>
        <family val="2"/>
      </rPr>
      <t>Armado</t>
    </r>
    <r>
      <rPr>
        <sz val="9"/>
        <color rgb="FF000000"/>
        <rFont val="Arial"/>
        <family val="2"/>
      </rPr>
      <t xml:space="preserve">: fijación de la carcasa a la estructura metálica es mediante 4 pijas de 8" x 1 3/4" las cuales asientan en 4 ángulos de refuerzo que fungen como abrazaderas y soporte integrales del mismo asiento. </t>
    </r>
    <r>
      <rPr>
        <b/>
        <sz val="9"/>
        <color rgb="FF000000"/>
        <rFont val="Arial"/>
        <family val="2"/>
      </rPr>
      <t>Medidas</t>
    </r>
    <r>
      <rPr>
        <sz val="9"/>
        <color rgb="FF000000"/>
        <rFont val="Arial"/>
        <family val="2"/>
      </rPr>
      <t xml:space="preserve"> Generales: Asiento y Respaldo: Ancho 46cm; Altura 84cm; Altura de piso al asiento 45cm; Fondo 50cm. </t>
    </r>
    <r>
      <rPr>
        <b/>
        <sz val="9"/>
        <color rgb="FF000000"/>
        <rFont val="Arial"/>
        <family val="2"/>
      </rPr>
      <t>Fabricado</t>
    </r>
    <r>
      <rPr>
        <sz val="9"/>
        <color rgb="FF000000"/>
        <rFont val="Arial"/>
        <family val="2"/>
      </rPr>
      <t xml:space="preserve"> bajo normas de certificación ISO 9001 / 2015; </t>
    </r>
    <r>
      <rPr>
        <b/>
        <sz val="9"/>
        <color rgb="FF000000"/>
        <rFont val="Arial"/>
        <family val="2"/>
      </rPr>
      <t>Certificación</t>
    </r>
    <r>
      <rPr>
        <sz val="9"/>
        <color rgb="FF000000"/>
        <rFont val="Arial"/>
        <family val="2"/>
      </rPr>
      <t xml:space="preserve"> de calidad de pintura: Certificación de calidad de la fabricación de la carcasa de polipropileno. </t>
    </r>
    <r>
      <rPr>
        <b/>
        <sz val="9"/>
        <color rgb="FF000000"/>
        <rFont val="Arial"/>
        <family val="2"/>
      </rPr>
      <t>Procedencia</t>
    </r>
    <r>
      <rPr>
        <sz val="9"/>
        <color rgb="FF000000"/>
        <rFont val="Arial"/>
        <family val="2"/>
      </rPr>
      <t xml:space="preserve">: México. </t>
    </r>
    <r>
      <rPr>
        <b/>
        <sz val="9"/>
        <color rgb="FF000000"/>
        <rFont val="Arial"/>
        <family val="2"/>
      </rPr>
      <t>Marca</t>
    </r>
    <r>
      <rPr>
        <sz val="9"/>
        <color rgb="FF000000"/>
        <rFont val="Arial"/>
        <family val="2"/>
      </rPr>
      <t xml:space="preserve">: Pizarrones Guadalajara. </t>
    </r>
    <r>
      <rPr>
        <b/>
        <sz val="9"/>
        <color rgb="FF000000"/>
        <rFont val="Arial"/>
        <family val="2"/>
      </rPr>
      <t>Modelo</t>
    </r>
    <r>
      <rPr>
        <sz val="9"/>
        <color rgb="FF000000"/>
        <rFont val="Arial"/>
        <family val="2"/>
      </rPr>
      <t>: Silla Simples concha pesada.</t>
    </r>
  </si>
  <si>
    <t>Título</t>
  </si>
  <si>
    <t>Pedido</t>
  </si>
  <si>
    <t>Código</t>
  </si>
  <si>
    <t>FO-PG-VT-01</t>
  </si>
  <si>
    <t>Área</t>
  </si>
  <si>
    <t>Ventas</t>
  </si>
  <si>
    <t>Fecha</t>
  </si>
  <si>
    <t>No. De Cliente</t>
  </si>
  <si>
    <t>No. Pedido</t>
  </si>
  <si>
    <t>Condiciones</t>
  </si>
  <si>
    <t>No. Control</t>
  </si>
  <si>
    <t>DATOS DE FACTURACIÓN</t>
  </si>
  <si>
    <t xml:space="preserve">Nombre </t>
  </si>
  <si>
    <t>Asociacion Jalisience Mayorista SA de CV</t>
  </si>
  <si>
    <t>R.F.C.</t>
  </si>
  <si>
    <t>AJM1507277Y4</t>
  </si>
  <si>
    <t>C.P.</t>
  </si>
  <si>
    <t>Asesor:</t>
  </si>
  <si>
    <t>Sergio Macias</t>
  </si>
  <si>
    <t>Domicilio</t>
  </si>
  <si>
    <t>Av. Miguel Lerdo de Tejada #1695</t>
  </si>
  <si>
    <t>Levanto Pedido:</t>
  </si>
  <si>
    <t>Colonia</t>
  </si>
  <si>
    <t>Americana</t>
  </si>
  <si>
    <t>Cliente Nuevo:</t>
  </si>
  <si>
    <t>Ciudad</t>
  </si>
  <si>
    <t>Guadalajara, Jal.</t>
  </si>
  <si>
    <t>Medio</t>
  </si>
  <si>
    <t>Teléfono</t>
  </si>
  <si>
    <t>33-15-22-22-27</t>
  </si>
  <si>
    <t>LAB</t>
  </si>
  <si>
    <t>E-mail</t>
  </si>
  <si>
    <t>Autorización Ejecutivo de Ventas</t>
  </si>
  <si>
    <t>DATOS DE ENTREGA</t>
  </si>
  <si>
    <t>FORMA DE ENTREGA</t>
  </si>
  <si>
    <t>Nosotros</t>
  </si>
  <si>
    <t>Cliente Recoge</t>
  </si>
  <si>
    <t>x</t>
  </si>
  <si>
    <t>Ciudad / Estado</t>
  </si>
  <si>
    <t>Transporte</t>
  </si>
  <si>
    <t>Contacto y Teléfono</t>
  </si>
  <si>
    <t>Fecha de Entrega</t>
  </si>
  <si>
    <t>Horario de Entrega</t>
  </si>
  <si>
    <t>Servicio</t>
  </si>
  <si>
    <t>9:00 a 15:00 hrs</t>
  </si>
  <si>
    <t>Cantidad</t>
  </si>
  <si>
    <t>Unidad</t>
  </si>
  <si>
    <t>Medida</t>
  </si>
  <si>
    <t>Descripción</t>
  </si>
  <si>
    <t>Precio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</si>
  <si>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</si>
  <si>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</si>
  <si>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</si>
  <si>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</si>
  <si>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</si>
  <si>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</si>
  <si>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</si>
  <si>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Nombre y Firma de producción:</t>
  </si>
  <si>
    <t>Se entrega en planta baja, a pié de calle, sin responsabilidad para la empresa.</t>
  </si>
  <si>
    <t>Requisitos legales y reglamentarios aplicables:</t>
  </si>
  <si>
    <t>no aplicable</t>
  </si>
  <si>
    <t>Empaque:</t>
  </si>
  <si>
    <t>Local</t>
  </si>
  <si>
    <t>Paquetería</t>
  </si>
  <si>
    <t>Camión</t>
  </si>
  <si>
    <t>X</t>
  </si>
  <si>
    <t>Revisó:</t>
  </si>
  <si>
    <t xml:space="preserve">Método y forma de pago: </t>
  </si>
  <si>
    <t>PUE</t>
  </si>
  <si>
    <t>PPD 99</t>
  </si>
  <si>
    <t>Uso CFDI:</t>
  </si>
  <si>
    <t>G03</t>
  </si>
  <si>
    <t>Enviado a Enlace</t>
  </si>
  <si>
    <t>Salida</t>
  </si>
  <si>
    <t>Factura</t>
  </si>
  <si>
    <t>Otros</t>
  </si>
  <si>
    <t>ajm.mobiliarioescolar@gmail.com; gabriela.mora@unam.mx; licitaciones@proveeduria.unam.mx</t>
  </si>
  <si>
    <t>Dirección General de Obras y Conservación. Domicilio: Avenida Revolución # 2045, Ciudad Universitaria, C.P. 04510</t>
  </si>
  <si>
    <t xml:space="preserve">Colonia San Ángel, Demarcación territorial Coyoacán, Ciudad de México, </t>
  </si>
  <si>
    <t>Ciudad de Mexico</t>
  </si>
  <si>
    <t>Atención:  Lic. Gabriela Mora Macedo</t>
  </si>
  <si>
    <t xml:space="preserve"> Asiento y Respaldo: Ancho 46cm; Altura 84cm; Altura de piso al asiento 45cm; Fondo 50cm</t>
  </si>
  <si>
    <t>Silla de polipropileno para adulto apilable. Estructura: Acero tubular redondo de 7/8" cal.14, para soporte del asiento en tubular redondo de 7/8" cal. 16 como refuerzo y tubular cuadrado 11/4” cal.16 para fijación del asiento. Las 2 patas traseras con un ángulo abierto dando una medida de pata a pata trasera de 54 cm y de 46 cm en las frontales Acabado: pintura electrostática en color negro. Asiento y Respaldo:en polipropileno color negro con rizo perimetral de 4mm, con ventana de transferencia térmica en forma rectangular sobre el respaldo. Capacidad: hasta 130 kg. Armado: fijación de la carcasa a la estructura metálica es mediante 4 pijas de 8" x 1 3/4".</t>
  </si>
  <si>
    <t>Dirección General de Obras y Conservación. Domicilio: Avenida Revolución # 2045, Ciudad Universitaria, Colonia San Ángel, Demarcación territorial Coyoacán, C.P. 04510, Ciudad de México, Atención:  Lic. Gabriela Mora Macedo</t>
  </si>
  <si>
    <t>Cd México</t>
  </si>
  <si>
    <t>B 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</si>
</sst>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9"/>
      <color theme="1"/>
      <name val="Arial Narrow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/>
    <xf numFmtId="0" fontId="3" fillId="0" borderId="1" xfId="0" applyFont="1" applyBorder="1" applyAlignment="1">
      <alignment wrapText="1"/>
    </xf>
    <xf numFmtId="0" fontId="5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5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6" fillId="0" borderId="0" xfId="0" applyFont="1" applyBorder="1" applyAlignment="1">
      <alignment horizontal="right" vertical="center" wrapText="1"/>
    </xf>
    <xf numFmtId="0" fontId="16" fillId="0" borderId="18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right" vertical="center"/>
    </xf>
    <xf numFmtId="0" fontId="15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1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16" fontId="14" fillId="0" borderId="2" xfId="0" applyNumberFormat="1" applyFont="1" applyFill="1" applyBorder="1" applyAlignment="1">
      <alignment horizontal="center" vertical="center"/>
    </xf>
    <xf numFmtId="20" fontId="6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9" fillId="0" borderId="2" xfId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15" fontId="5" fillId="0" borderId="6" xfId="0" applyNumberFormat="1" applyFont="1" applyBorder="1" applyAlignment="1">
      <alignment horizontal="center" vertical="center"/>
    </xf>
    <xf numFmtId="15" fontId="5" fillId="0" borderId="7" xfId="0" applyNumberFormat="1" applyFont="1" applyBorder="1" applyAlignment="1">
      <alignment horizontal="center" vertical="center"/>
    </xf>
    <xf numFmtId="15" fontId="5" fillId="0" borderId="8" xfId="0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24</xdr:row>
      <xdr:rowOff>704851</xdr:rowOff>
    </xdr:from>
    <xdr:to>
      <xdr:col>7</xdr:col>
      <xdr:colOff>209549</xdr:colOff>
      <xdr:row>24</xdr:row>
      <xdr:rowOff>2066925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81676"/>
          <a:ext cx="914399" cy="13620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180975</xdr:colOff>
      <xdr:row>0</xdr:row>
      <xdr:rowOff>0</xdr:rowOff>
    </xdr:from>
    <xdr:to>
      <xdr:col>4</xdr:col>
      <xdr:colOff>190500</xdr:colOff>
      <xdr:row>2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0763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m.mobiliarioescola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topLeftCell="A22" zoomScaleNormal="100" workbookViewId="0">
      <selection activeCell="AF27" sqref="AF27"/>
    </sheetView>
  </sheetViews>
  <sheetFormatPr baseColWidth="10" defaultColWidth="3.7109375" defaultRowHeight="20.100000000000001" customHeight="1" x14ac:dyDescent="0.25"/>
  <cols>
    <col min="1" max="2" width="4.28515625" style="8" customWidth="1"/>
    <col min="3" max="10" width="3.7109375" style="8"/>
    <col min="11" max="11" width="4" style="8" customWidth="1"/>
    <col min="12" max="13" width="4.7109375" style="8" customWidth="1"/>
    <col min="14" max="14" width="4.140625" style="8" customWidth="1"/>
    <col min="15" max="15" width="4.28515625" style="8" customWidth="1"/>
    <col min="16" max="16" width="5.140625" style="8" customWidth="1"/>
    <col min="17" max="17" width="4.42578125" style="8" customWidth="1"/>
    <col min="18" max="18" width="4.28515625" style="8" customWidth="1"/>
    <col min="19" max="19" width="4.140625" style="8" customWidth="1"/>
    <col min="20" max="21" width="5.7109375" style="8" customWidth="1"/>
    <col min="22" max="22" width="3.7109375" style="8" customWidth="1"/>
    <col min="23" max="23" width="4.28515625" style="8" customWidth="1"/>
    <col min="24" max="24" width="3.7109375" style="8"/>
    <col min="25" max="25" width="6" style="8" customWidth="1"/>
    <col min="26" max="16384" width="3.7109375" style="8"/>
  </cols>
  <sheetData>
    <row r="1" spans="1:25" ht="20.100000000000001" customHeight="1" x14ac:dyDescent="0.25">
      <c r="A1" s="59"/>
      <c r="B1" s="59"/>
      <c r="C1" s="59"/>
      <c r="D1" s="59"/>
      <c r="E1" s="59"/>
      <c r="F1" s="59"/>
      <c r="G1" s="18" t="s">
        <v>7</v>
      </c>
      <c r="H1" s="18"/>
      <c r="I1" s="59" t="s">
        <v>8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18" t="s">
        <v>9</v>
      </c>
      <c r="U1" s="18"/>
      <c r="V1" s="59" t="s">
        <v>10</v>
      </c>
      <c r="W1" s="59"/>
      <c r="X1" s="59"/>
      <c r="Y1" s="59"/>
    </row>
    <row r="2" spans="1:25" ht="20.100000000000001" customHeight="1" x14ac:dyDescent="0.25">
      <c r="A2" s="59"/>
      <c r="B2" s="59"/>
      <c r="C2" s="59"/>
      <c r="D2" s="59"/>
      <c r="E2" s="59"/>
      <c r="F2" s="59"/>
      <c r="G2" s="18"/>
      <c r="H2" s="18"/>
      <c r="I2" s="18" t="s">
        <v>11</v>
      </c>
      <c r="J2" s="18"/>
      <c r="K2" s="18"/>
      <c r="L2" s="59" t="s">
        <v>12</v>
      </c>
      <c r="M2" s="59"/>
      <c r="N2" s="59"/>
      <c r="O2" s="59"/>
      <c r="P2" s="59"/>
      <c r="Q2" s="59"/>
      <c r="R2" s="59"/>
      <c r="S2" s="59"/>
      <c r="T2" s="18"/>
      <c r="U2" s="18"/>
      <c r="V2" s="59"/>
      <c r="W2" s="59"/>
      <c r="X2" s="59"/>
      <c r="Y2" s="59"/>
    </row>
    <row r="3" spans="1:25" ht="3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25" ht="15" customHeight="1" x14ac:dyDescent="0.25">
      <c r="A4" s="99" t="s">
        <v>13</v>
      </c>
      <c r="B4" s="100"/>
      <c r="C4" s="100"/>
      <c r="D4" s="100"/>
      <c r="E4" s="100"/>
      <c r="F4" s="101"/>
      <c r="G4" s="102" t="s">
        <v>14</v>
      </c>
      <c r="H4" s="103"/>
      <c r="I4" s="103"/>
      <c r="J4" s="103"/>
      <c r="K4" s="102" t="s">
        <v>15</v>
      </c>
      <c r="L4" s="103"/>
      <c r="M4" s="103"/>
      <c r="N4" s="103"/>
      <c r="O4" s="104"/>
      <c r="P4" s="99" t="s">
        <v>16</v>
      </c>
      <c r="Q4" s="100"/>
      <c r="R4" s="100"/>
      <c r="S4" s="100"/>
      <c r="T4" s="101"/>
      <c r="U4" s="99" t="s">
        <v>17</v>
      </c>
      <c r="V4" s="100"/>
      <c r="W4" s="100"/>
      <c r="X4" s="100"/>
      <c r="Y4" s="101"/>
    </row>
    <row r="5" spans="1:25" ht="18" customHeight="1" x14ac:dyDescent="0.25">
      <c r="A5" s="87">
        <v>44068</v>
      </c>
      <c r="B5" s="88"/>
      <c r="C5" s="88"/>
      <c r="D5" s="88"/>
      <c r="E5" s="88"/>
      <c r="F5" s="89"/>
      <c r="G5" s="90"/>
      <c r="H5" s="91"/>
      <c r="I5" s="91"/>
      <c r="J5" s="92"/>
      <c r="K5" s="93" t="s">
        <v>92</v>
      </c>
      <c r="L5" s="94"/>
      <c r="M5" s="94"/>
      <c r="N5" s="94"/>
      <c r="O5" s="95"/>
      <c r="P5" s="96"/>
      <c r="Q5" s="97"/>
      <c r="R5" s="97"/>
      <c r="S5" s="97"/>
      <c r="T5" s="98"/>
      <c r="U5" s="96"/>
      <c r="V5" s="97"/>
      <c r="W5" s="97"/>
      <c r="X5" s="97"/>
      <c r="Y5" s="98"/>
    </row>
    <row r="6" spans="1:25" ht="15.75" customHeight="1" x14ac:dyDescent="0.25">
      <c r="A6" s="17" t="s">
        <v>18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0.100000000000001" customHeight="1" x14ac:dyDescent="0.25">
      <c r="A7" s="42" t="s">
        <v>19</v>
      </c>
      <c r="B7" s="42"/>
      <c r="C7" s="79" t="s">
        <v>20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20.100000000000001" customHeight="1" x14ac:dyDescent="0.25">
      <c r="A8" s="42" t="s">
        <v>21</v>
      </c>
      <c r="B8" s="42"/>
      <c r="C8" s="79" t="s">
        <v>22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9" t="s">
        <v>23</v>
      </c>
      <c r="P8" s="59">
        <v>45160</v>
      </c>
      <c r="Q8" s="59"/>
      <c r="R8" s="59"/>
      <c r="S8" s="42" t="s">
        <v>24</v>
      </c>
      <c r="T8" s="42"/>
      <c r="U8" s="42"/>
      <c r="V8" s="85" t="s">
        <v>25</v>
      </c>
      <c r="W8" s="85"/>
      <c r="X8" s="85"/>
      <c r="Y8" s="85"/>
    </row>
    <row r="9" spans="1:25" ht="20.100000000000001" customHeight="1" x14ac:dyDescent="0.25">
      <c r="A9" s="78" t="s">
        <v>26</v>
      </c>
      <c r="B9" s="78"/>
      <c r="C9" s="79" t="s">
        <v>27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6" t="s">
        <v>28</v>
      </c>
      <c r="T9" s="86"/>
      <c r="U9" s="86"/>
      <c r="V9" s="85" t="s">
        <v>25</v>
      </c>
      <c r="W9" s="85"/>
      <c r="X9" s="85"/>
      <c r="Y9" s="85"/>
    </row>
    <row r="10" spans="1:25" ht="20.100000000000001" customHeight="1" x14ac:dyDescent="0.25">
      <c r="A10" s="42" t="s">
        <v>29</v>
      </c>
      <c r="B10" s="42"/>
      <c r="C10" s="79" t="s">
        <v>30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42" t="s">
        <v>31</v>
      </c>
      <c r="T10" s="42"/>
      <c r="U10" s="42"/>
      <c r="V10" s="85"/>
      <c r="W10" s="85"/>
      <c r="X10" s="85"/>
      <c r="Y10" s="85"/>
    </row>
    <row r="11" spans="1:25" ht="20.100000000000001" customHeight="1" x14ac:dyDescent="0.25">
      <c r="A11" s="42" t="s">
        <v>32</v>
      </c>
      <c r="B11" s="42"/>
      <c r="C11" s="79" t="s">
        <v>33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1" t="s">
        <v>34</v>
      </c>
      <c r="T11" s="71"/>
      <c r="U11" s="71"/>
      <c r="V11" s="85"/>
      <c r="W11" s="85"/>
      <c r="X11" s="85"/>
      <c r="Y11" s="85"/>
    </row>
    <row r="12" spans="1:25" ht="20.100000000000001" customHeight="1" x14ac:dyDescent="0.25">
      <c r="A12" s="42" t="s">
        <v>35</v>
      </c>
      <c r="B12" s="42"/>
      <c r="C12" s="79" t="s">
        <v>36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1" t="s">
        <v>37</v>
      </c>
      <c r="T12" s="71"/>
      <c r="U12" s="71"/>
      <c r="V12" s="85" t="s">
        <v>91</v>
      </c>
      <c r="W12" s="85"/>
      <c r="X12" s="85"/>
      <c r="Y12" s="85"/>
    </row>
    <row r="13" spans="1:25" ht="27" customHeight="1" x14ac:dyDescent="0.25">
      <c r="A13" s="42" t="s">
        <v>38</v>
      </c>
      <c r="B13" s="42"/>
      <c r="C13" s="80" t="s">
        <v>83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 t="s">
        <v>39</v>
      </c>
      <c r="T13" s="83"/>
      <c r="U13" s="84"/>
      <c r="V13" s="85"/>
      <c r="W13" s="85"/>
      <c r="X13" s="85"/>
      <c r="Y13" s="85"/>
    </row>
    <row r="14" spans="1:25" ht="16.5" customHeight="1" x14ac:dyDescent="0.25">
      <c r="A14" s="18" t="s">
        <v>40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 t="s">
        <v>41</v>
      </c>
      <c r="V14" s="18"/>
      <c r="W14" s="18"/>
      <c r="X14" s="18"/>
      <c r="Y14" s="18"/>
    </row>
    <row r="15" spans="1:25" ht="15" customHeight="1" x14ac:dyDescent="0.25">
      <c r="A15" s="78" t="s">
        <v>26</v>
      </c>
      <c r="B15" s="78"/>
      <c r="C15" s="72" t="s">
        <v>84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18" t="s">
        <v>42</v>
      </c>
      <c r="V15" s="18"/>
      <c r="W15" s="18"/>
      <c r="X15" s="18"/>
      <c r="Y15" s="18"/>
    </row>
    <row r="16" spans="1:25" ht="15" customHeight="1" x14ac:dyDescent="0.25">
      <c r="A16" s="78"/>
      <c r="B16" s="78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0" t="s">
        <v>44</v>
      </c>
      <c r="V16" s="70"/>
      <c r="W16" s="70"/>
      <c r="X16" s="70"/>
      <c r="Y16" s="70"/>
    </row>
    <row r="17" spans="1:29" ht="15" customHeight="1" x14ac:dyDescent="0.25">
      <c r="A17" s="42" t="s">
        <v>29</v>
      </c>
      <c r="B17" s="42"/>
      <c r="C17" s="79" t="s">
        <v>85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7" t="s">
        <v>43</v>
      </c>
      <c r="V17" s="77"/>
      <c r="W17" s="77"/>
      <c r="X17" s="77"/>
      <c r="Y17" s="77"/>
    </row>
    <row r="18" spans="1:29" ht="15" customHeight="1" x14ac:dyDescent="0.25">
      <c r="A18" s="42"/>
      <c r="B18" s="42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0"/>
      <c r="V18" s="70"/>
      <c r="W18" s="70"/>
      <c r="X18" s="70"/>
      <c r="Y18" s="70"/>
    </row>
    <row r="19" spans="1:29" ht="15" customHeight="1" x14ac:dyDescent="0.25">
      <c r="A19" s="71" t="s">
        <v>45</v>
      </c>
      <c r="B19" s="71"/>
      <c r="C19" s="72" t="s">
        <v>86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3" t="s">
        <v>46</v>
      </c>
      <c r="V19" s="73"/>
      <c r="W19" s="73"/>
      <c r="X19" s="73"/>
      <c r="Y19" s="73"/>
    </row>
    <row r="20" spans="1:29" ht="15" customHeight="1" x14ac:dyDescent="0.25">
      <c r="A20" s="71"/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4"/>
      <c r="V20" s="74"/>
      <c r="W20" s="74"/>
      <c r="X20" s="74"/>
      <c r="Y20" s="74"/>
      <c r="AA20" s="10"/>
      <c r="AB20" s="10"/>
      <c r="AC20" s="10"/>
    </row>
    <row r="21" spans="1:29" ht="12" customHeight="1" x14ac:dyDescent="0.25">
      <c r="A21" s="18" t="s">
        <v>47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75" t="s">
        <v>48</v>
      </c>
      <c r="M21" s="75"/>
      <c r="N21" s="75"/>
      <c r="O21" s="75"/>
      <c r="P21" s="76" t="s">
        <v>49</v>
      </c>
      <c r="Q21" s="76"/>
      <c r="R21" s="76"/>
      <c r="S21" s="76"/>
      <c r="T21" s="76"/>
      <c r="U21" s="77" t="s">
        <v>50</v>
      </c>
      <c r="V21" s="77"/>
      <c r="W21" s="77"/>
      <c r="X21" s="77"/>
      <c r="Y21" s="77"/>
      <c r="AA21" s="10"/>
      <c r="AB21" s="10"/>
      <c r="AC21" s="10"/>
    </row>
    <row r="22" spans="1:29" ht="25.5" customHeight="1" x14ac:dyDescent="0.25">
      <c r="A22" s="60" t="s">
        <v>87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8">
        <v>44088</v>
      </c>
      <c r="M22" s="68"/>
      <c r="N22" s="68"/>
      <c r="O22" s="68"/>
      <c r="P22" s="69" t="s">
        <v>51</v>
      </c>
      <c r="Q22" s="69"/>
      <c r="R22" s="69"/>
      <c r="S22" s="69"/>
      <c r="T22" s="69"/>
      <c r="U22" s="70"/>
      <c r="V22" s="70"/>
      <c r="W22" s="70"/>
      <c r="X22" s="70"/>
      <c r="Y22" s="70"/>
      <c r="AA22" s="10"/>
      <c r="AB22" s="10"/>
      <c r="AC22" s="10"/>
    </row>
    <row r="23" spans="1:29" ht="5.2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9" ht="15.75" customHeight="1" x14ac:dyDescent="0.25">
      <c r="A24" s="18" t="s">
        <v>52</v>
      </c>
      <c r="B24" s="18"/>
      <c r="C24" s="18" t="s">
        <v>53</v>
      </c>
      <c r="D24" s="18"/>
      <c r="E24" s="18" t="s">
        <v>9</v>
      </c>
      <c r="F24" s="18"/>
      <c r="G24" s="18"/>
      <c r="H24" s="18"/>
      <c r="I24" s="18" t="s">
        <v>54</v>
      </c>
      <c r="J24" s="18"/>
      <c r="K24" s="18"/>
      <c r="L24" s="18"/>
      <c r="M24" s="18" t="s">
        <v>55</v>
      </c>
      <c r="N24" s="18"/>
      <c r="O24" s="18"/>
      <c r="P24" s="18"/>
      <c r="Q24" s="18"/>
      <c r="R24" s="18"/>
      <c r="S24" s="18"/>
      <c r="T24" s="18"/>
      <c r="U24" s="18" t="s">
        <v>56</v>
      </c>
      <c r="V24" s="18"/>
      <c r="W24" s="18" t="s">
        <v>57</v>
      </c>
      <c r="X24" s="18"/>
      <c r="Y24" s="18"/>
    </row>
    <row r="25" spans="1:29" ht="220.5" customHeight="1" x14ac:dyDescent="0.25">
      <c r="A25" s="58">
        <v>641</v>
      </c>
      <c r="B25" s="58"/>
      <c r="C25" s="59" t="s">
        <v>58</v>
      </c>
      <c r="D25" s="59"/>
      <c r="E25" s="65"/>
      <c r="F25" s="66"/>
      <c r="G25" s="66"/>
      <c r="H25" s="67"/>
      <c r="I25" s="65" t="s">
        <v>88</v>
      </c>
      <c r="J25" s="66"/>
      <c r="K25" s="66"/>
      <c r="L25" s="67"/>
      <c r="M25" s="60" t="s">
        <v>89</v>
      </c>
      <c r="N25" s="60"/>
      <c r="O25" s="60"/>
      <c r="P25" s="60"/>
      <c r="Q25" s="60"/>
      <c r="R25" s="60"/>
      <c r="S25" s="60"/>
      <c r="T25" s="60"/>
      <c r="U25" s="61">
        <v>0</v>
      </c>
      <c r="V25" s="61"/>
      <c r="W25" s="54">
        <f>U25*A25</f>
        <v>0</v>
      </c>
      <c r="X25" s="54"/>
      <c r="Y25" s="54"/>
    </row>
    <row r="26" spans="1:29" ht="21" customHeight="1" x14ac:dyDescent="0.25">
      <c r="A26" s="58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60"/>
      <c r="O26" s="60"/>
      <c r="P26" s="60"/>
      <c r="Q26" s="60"/>
      <c r="R26" s="60"/>
      <c r="S26" s="60"/>
      <c r="T26" s="60"/>
      <c r="U26" s="61"/>
      <c r="V26" s="61"/>
      <c r="W26" s="54"/>
      <c r="X26" s="54"/>
      <c r="Y26" s="54"/>
    </row>
    <row r="27" spans="1:29" ht="21" customHeight="1" x14ac:dyDescent="0.2">
      <c r="A27" s="58"/>
      <c r="B27" s="58"/>
      <c r="C27" s="59"/>
      <c r="D27" s="59"/>
      <c r="E27" s="59"/>
      <c r="F27" s="59"/>
      <c r="G27" s="59"/>
      <c r="H27" s="59"/>
      <c r="I27" s="63"/>
      <c r="J27" s="63"/>
      <c r="K27" s="63"/>
      <c r="L27" s="63"/>
      <c r="M27" s="64"/>
      <c r="N27" s="64"/>
      <c r="O27" s="64"/>
      <c r="P27" s="64"/>
      <c r="Q27" s="64"/>
      <c r="R27" s="64"/>
      <c r="S27" s="64"/>
      <c r="T27" s="64"/>
      <c r="U27" s="61"/>
      <c r="V27" s="61"/>
      <c r="W27" s="54"/>
      <c r="X27" s="54"/>
      <c r="Y27" s="54"/>
    </row>
    <row r="28" spans="1:29" ht="21" customHeight="1" x14ac:dyDescent="0.25">
      <c r="A28" s="58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60"/>
      <c r="O28" s="60"/>
      <c r="P28" s="60"/>
      <c r="Q28" s="60"/>
      <c r="R28" s="60"/>
      <c r="S28" s="60"/>
      <c r="T28" s="60"/>
      <c r="U28" s="61"/>
      <c r="V28" s="61"/>
      <c r="W28" s="54"/>
      <c r="X28" s="54"/>
      <c r="Y28" s="54"/>
    </row>
    <row r="29" spans="1:29" ht="21" customHeight="1" x14ac:dyDescent="0.2">
      <c r="A29" s="58"/>
      <c r="B29" s="58"/>
      <c r="C29" s="59"/>
      <c r="D29" s="59"/>
      <c r="E29" s="59"/>
      <c r="F29" s="59"/>
      <c r="G29" s="59"/>
      <c r="H29" s="59"/>
      <c r="I29" s="63"/>
      <c r="J29" s="63"/>
      <c r="K29" s="63"/>
      <c r="L29" s="63"/>
      <c r="M29" s="64"/>
      <c r="N29" s="64"/>
      <c r="O29" s="64"/>
      <c r="P29" s="64"/>
      <c r="Q29" s="64"/>
      <c r="R29" s="64"/>
      <c r="S29" s="64"/>
      <c r="T29" s="64"/>
      <c r="U29" s="61"/>
      <c r="V29" s="61"/>
      <c r="W29" s="54"/>
      <c r="X29" s="54"/>
      <c r="Y29" s="54"/>
    </row>
    <row r="30" spans="1:29" ht="21" customHeight="1" x14ac:dyDescent="0.2">
      <c r="A30" s="58"/>
      <c r="B30" s="58"/>
      <c r="C30" s="59"/>
      <c r="D30" s="59"/>
      <c r="E30" s="59"/>
      <c r="F30" s="59"/>
      <c r="G30" s="59"/>
      <c r="H30" s="59"/>
      <c r="I30" s="63"/>
      <c r="J30" s="63"/>
      <c r="K30" s="63"/>
      <c r="L30" s="63"/>
      <c r="M30" s="64"/>
      <c r="N30" s="64"/>
      <c r="O30" s="64"/>
      <c r="P30" s="64"/>
      <c r="Q30" s="64"/>
      <c r="R30" s="64"/>
      <c r="S30" s="64"/>
      <c r="T30" s="64"/>
      <c r="U30" s="61"/>
      <c r="V30" s="61"/>
      <c r="W30" s="54"/>
      <c r="X30" s="54"/>
      <c r="Y30" s="54"/>
    </row>
    <row r="31" spans="1:29" ht="21" customHeight="1" x14ac:dyDescent="0.2">
      <c r="A31" s="58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2"/>
      <c r="N31" s="62"/>
      <c r="O31" s="62"/>
      <c r="P31" s="62"/>
      <c r="Q31" s="62"/>
      <c r="R31" s="62"/>
      <c r="S31" s="62"/>
      <c r="T31" s="62"/>
      <c r="U31" s="61"/>
      <c r="V31" s="61"/>
      <c r="W31" s="54"/>
      <c r="X31" s="54"/>
      <c r="Y31" s="54"/>
    </row>
    <row r="32" spans="1:29" ht="21" customHeight="1" x14ac:dyDescent="0.25">
      <c r="A32" s="58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0"/>
      <c r="N32" s="60"/>
      <c r="O32" s="60"/>
      <c r="P32" s="60"/>
      <c r="Q32" s="60"/>
      <c r="R32" s="60"/>
      <c r="S32" s="60"/>
      <c r="T32" s="60"/>
      <c r="U32" s="61"/>
      <c r="V32" s="61"/>
      <c r="W32" s="54"/>
      <c r="X32" s="54"/>
      <c r="Y32" s="54"/>
    </row>
    <row r="33" spans="1:25" ht="18" customHeight="1" x14ac:dyDescent="0.25">
      <c r="A33" s="55" t="s">
        <v>59</v>
      </c>
      <c r="B33" s="55"/>
      <c r="C33" s="55"/>
      <c r="D33" s="55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42" t="s">
        <v>4</v>
      </c>
      <c r="U33" s="42"/>
      <c r="V33" s="42"/>
      <c r="W33" s="43">
        <f>SUM(W25:Y32)</f>
        <v>0</v>
      </c>
      <c r="X33" s="43"/>
      <c r="Y33" s="43"/>
    </row>
    <row r="34" spans="1:25" ht="18" customHeight="1" x14ac:dyDescent="0.25">
      <c r="A34" s="42" t="s">
        <v>60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42" t="s">
        <v>61</v>
      </c>
      <c r="U34" s="42"/>
      <c r="V34" s="42"/>
      <c r="W34" s="43">
        <f>W33*0.16</f>
        <v>0</v>
      </c>
      <c r="X34" s="43"/>
      <c r="Y34" s="43"/>
    </row>
    <row r="35" spans="1:25" ht="18" customHeight="1" x14ac:dyDescent="0.25">
      <c r="A35" s="41" t="s">
        <v>90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 t="s">
        <v>62</v>
      </c>
      <c r="U35" s="42"/>
      <c r="V35" s="42"/>
      <c r="W35" s="43">
        <f>W34+W33</f>
        <v>0</v>
      </c>
      <c r="X35" s="43"/>
      <c r="Y35" s="43"/>
    </row>
    <row r="36" spans="1:25" ht="15" customHeight="1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18" t="s">
        <v>63</v>
      </c>
      <c r="U36" s="18"/>
      <c r="V36" s="18"/>
      <c r="W36" s="18"/>
      <c r="X36" s="18"/>
      <c r="Y36" s="18"/>
    </row>
    <row r="37" spans="1:25" ht="15" customHeight="1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4"/>
      <c r="U37" s="44"/>
      <c r="V37" s="44"/>
      <c r="W37" s="44"/>
      <c r="X37" s="44"/>
      <c r="Y37" s="44"/>
    </row>
    <row r="38" spans="1:25" ht="1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4"/>
      <c r="U38" s="44"/>
      <c r="V38" s="44"/>
      <c r="W38" s="44"/>
      <c r="X38" s="44"/>
      <c r="Y38" s="44"/>
    </row>
    <row r="39" spans="1:25" ht="15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5" t="s">
        <v>64</v>
      </c>
      <c r="U39" s="45"/>
      <c r="V39" s="45"/>
      <c r="W39" s="45"/>
      <c r="X39" s="45"/>
      <c r="Y39" s="45"/>
    </row>
    <row r="40" spans="1:25" ht="15" customHeight="1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4"/>
      <c r="U40" s="44"/>
      <c r="V40" s="44"/>
      <c r="W40" s="44"/>
      <c r="X40" s="44"/>
      <c r="Y40" s="44"/>
    </row>
    <row r="41" spans="1:25" ht="15" customHeight="1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4"/>
      <c r="U41" s="44"/>
      <c r="V41" s="44"/>
      <c r="W41" s="44"/>
      <c r="X41" s="44"/>
      <c r="Y41" s="44"/>
    </row>
    <row r="42" spans="1:25" ht="1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6" t="s">
        <v>65</v>
      </c>
      <c r="U42" s="47"/>
      <c r="V42" s="47"/>
      <c r="W42" s="47"/>
      <c r="X42" s="47"/>
      <c r="Y42" s="48"/>
    </row>
    <row r="43" spans="1:25" ht="21.75" customHeight="1" x14ac:dyDescent="0.25">
      <c r="A43" s="52" t="s">
        <v>66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30" t="s">
        <v>67</v>
      </c>
      <c r="N43" s="30"/>
      <c r="O43" s="30"/>
      <c r="P43" s="30"/>
      <c r="Q43" s="30"/>
      <c r="R43" s="30"/>
      <c r="S43" s="31"/>
      <c r="T43" s="49"/>
      <c r="U43" s="50"/>
      <c r="V43" s="50"/>
      <c r="W43" s="50"/>
      <c r="X43" s="50"/>
      <c r="Y43" s="51"/>
    </row>
    <row r="44" spans="1:25" ht="15" customHeight="1" x14ac:dyDescent="0.25">
      <c r="A44" s="24" t="s">
        <v>68</v>
      </c>
      <c r="B44" s="25"/>
      <c r="C44" s="25"/>
      <c r="D44" s="36" t="s">
        <v>69</v>
      </c>
      <c r="E44" s="36"/>
      <c r="F44" s="37"/>
      <c r="G44" s="21"/>
      <c r="H44" s="22"/>
      <c r="I44" s="38" t="s">
        <v>70</v>
      </c>
      <c r="J44" s="36"/>
      <c r="K44" s="36"/>
      <c r="L44" s="37"/>
      <c r="M44" s="39"/>
      <c r="N44" s="40"/>
      <c r="O44" s="38" t="s">
        <v>71</v>
      </c>
      <c r="P44" s="36"/>
      <c r="Q44" s="37"/>
      <c r="R44" s="21" t="s">
        <v>72</v>
      </c>
      <c r="S44" s="22"/>
      <c r="T44" s="23" t="s">
        <v>73</v>
      </c>
      <c r="U44" s="18"/>
      <c r="V44" s="18"/>
      <c r="W44" s="18"/>
      <c r="X44" s="18"/>
      <c r="Y44" s="18"/>
    </row>
    <row r="45" spans="1:25" ht="15" customHeight="1" x14ac:dyDescent="0.25">
      <c r="A45" s="24" t="s">
        <v>74</v>
      </c>
      <c r="B45" s="25"/>
      <c r="C45" s="25"/>
      <c r="D45" s="25"/>
      <c r="E45" s="25"/>
      <c r="F45" s="25"/>
      <c r="G45" s="25"/>
      <c r="H45" s="26" t="s">
        <v>75</v>
      </c>
      <c r="I45" s="27"/>
      <c r="J45" s="11"/>
      <c r="K45" s="28"/>
      <c r="L45" s="29"/>
      <c r="M45" s="29"/>
      <c r="N45" s="29"/>
      <c r="O45" s="29"/>
      <c r="P45" s="29"/>
      <c r="Q45" s="25" t="s">
        <v>76</v>
      </c>
      <c r="R45" s="25"/>
      <c r="S45" s="11"/>
      <c r="T45" s="30"/>
      <c r="U45" s="30"/>
      <c r="V45" s="30"/>
      <c r="W45" s="30"/>
      <c r="X45" s="30"/>
      <c r="Y45" s="31"/>
    </row>
    <row r="46" spans="1:25" ht="15" customHeight="1" x14ac:dyDescent="0.25">
      <c r="A46" s="12" t="s">
        <v>77</v>
      </c>
      <c r="B46" s="13"/>
      <c r="C46" s="14"/>
      <c r="D46" s="34" t="s">
        <v>78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5"/>
      <c r="T46" s="32"/>
      <c r="U46" s="32"/>
      <c r="V46" s="32"/>
      <c r="W46" s="32"/>
      <c r="X46" s="32"/>
      <c r="Y46" s="33"/>
    </row>
    <row r="47" spans="1:25" ht="15" customHeight="1" x14ac:dyDescent="0.25">
      <c r="A47" s="17" t="s">
        <v>79</v>
      </c>
      <c r="B47" s="17"/>
      <c r="C47" s="17"/>
      <c r="D47" s="17"/>
      <c r="E47" s="17"/>
      <c r="F47" s="17"/>
      <c r="G47" s="17"/>
      <c r="H47" s="17" t="s">
        <v>80</v>
      </c>
      <c r="I47" s="17"/>
      <c r="J47" s="17"/>
      <c r="K47" s="17"/>
      <c r="L47" s="17"/>
      <c r="M47" s="17" t="s">
        <v>81</v>
      </c>
      <c r="N47" s="17"/>
      <c r="O47" s="17"/>
      <c r="P47" s="17"/>
      <c r="Q47" s="17"/>
      <c r="R47" s="17"/>
      <c r="S47" s="17" t="s">
        <v>82</v>
      </c>
      <c r="T47" s="18"/>
      <c r="U47" s="18"/>
      <c r="V47" s="18"/>
      <c r="W47" s="18"/>
      <c r="X47" s="18"/>
      <c r="Y47" s="18"/>
    </row>
    <row r="48" spans="1:25" ht="21" customHeight="1" x14ac:dyDescent="0.25">
      <c r="A48" s="19"/>
      <c r="B48" s="19"/>
      <c r="C48" s="19"/>
      <c r="D48" s="19"/>
      <c r="E48" s="19"/>
      <c r="F48" s="19"/>
      <c r="G48" s="1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" customHeight="1" x14ac:dyDescent="0.25">
      <c r="A49" s="15"/>
      <c r="B49" s="15"/>
      <c r="C49" s="15"/>
      <c r="D49" s="15"/>
      <c r="E49" s="15"/>
      <c r="F49" s="15"/>
      <c r="G49" s="15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</sheetData>
  <mergeCells count="171">
    <mergeCell ref="A1:F2"/>
    <mergeCell ref="G1:H2"/>
    <mergeCell ref="I1:S1"/>
    <mergeCell ref="T1:U2"/>
    <mergeCell ref="V1:Y2"/>
    <mergeCell ref="I2:K2"/>
    <mergeCell ref="L2:S2"/>
    <mergeCell ref="A5:F5"/>
    <mergeCell ref="G5:J5"/>
    <mergeCell ref="K5:O5"/>
    <mergeCell ref="P5:T5"/>
    <mergeCell ref="U5:Y5"/>
    <mergeCell ref="A6:Y6"/>
    <mergeCell ref="A3:Y3"/>
    <mergeCell ref="A4:F4"/>
    <mergeCell ref="G4:J4"/>
    <mergeCell ref="K4:O4"/>
    <mergeCell ref="P4:T4"/>
    <mergeCell ref="U4:Y4"/>
    <mergeCell ref="A9:B9"/>
    <mergeCell ref="C9:R9"/>
    <mergeCell ref="S9:U9"/>
    <mergeCell ref="V9:Y9"/>
    <mergeCell ref="A10:B10"/>
    <mergeCell ref="C10:R10"/>
    <mergeCell ref="S10:U10"/>
    <mergeCell ref="V10:Y10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6:Y16"/>
    <mergeCell ref="U18:Y1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I28:L28"/>
    <mergeCell ref="M28:T28"/>
    <mergeCell ref="U28:V28"/>
    <mergeCell ref="W30:Y30"/>
    <mergeCell ref="A31:B31"/>
    <mergeCell ref="C31:D31"/>
    <mergeCell ref="E31:H31"/>
    <mergeCell ref="I31:L31"/>
    <mergeCell ref="M31:T31"/>
    <mergeCell ref="U31:V31"/>
    <mergeCell ref="W31:Y31"/>
    <mergeCell ref="A30:B30"/>
    <mergeCell ref="C30:D30"/>
    <mergeCell ref="E30:H30"/>
    <mergeCell ref="I30:L30"/>
    <mergeCell ref="M30:T30"/>
    <mergeCell ref="U30:V30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I32:L32"/>
    <mergeCell ref="M32:T32"/>
    <mergeCell ref="U32:V32"/>
    <mergeCell ref="A35:S42"/>
    <mergeCell ref="T35:V35"/>
    <mergeCell ref="W35:Y35"/>
    <mergeCell ref="T36:Y36"/>
    <mergeCell ref="T37:Y38"/>
    <mergeCell ref="T39:Y39"/>
    <mergeCell ref="T40:Y41"/>
    <mergeCell ref="T42:Y43"/>
    <mergeCell ref="A43:L43"/>
    <mergeCell ref="M43:S43"/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</mergeCells>
  <hyperlinks>
    <hyperlink ref="C13" r:id="rId1" display="ajm.mobiliarioescolar@gmail.com"/>
  </hyperlinks>
  <pageMargins left="0.35433070866141736" right="0" top="0" bottom="0" header="0" footer="0.11811023622047245"/>
  <pageSetup scale="97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4" sqref="B24"/>
    </sheetView>
  </sheetViews>
  <sheetFormatPr baseColWidth="10" defaultRowHeight="12" x14ac:dyDescent="0.2"/>
  <cols>
    <col min="1" max="1" width="9.85546875" style="1" customWidth="1"/>
    <col min="2" max="2" width="80.28515625" style="1" customWidth="1"/>
    <col min="3" max="3" width="7.140625" style="5" bestFit="1" customWidth="1"/>
    <col min="4" max="4" width="9.28515625" style="1" bestFit="1" customWidth="1"/>
    <col min="5" max="5" width="11.42578125" style="5"/>
    <col min="6" max="16384" width="11.42578125" style="1"/>
  </cols>
  <sheetData>
    <row r="1" spans="1:4" ht="24.75" thickBot="1" x14ac:dyDescent="0.25">
      <c r="A1" s="4" t="s">
        <v>1</v>
      </c>
      <c r="B1" s="4" t="s">
        <v>2</v>
      </c>
      <c r="C1" s="4" t="s">
        <v>3</v>
      </c>
      <c r="D1" s="4" t="s">
        <v>0</v>
      </c>
    </row>
    <row r="2" spans="1:4" ht="216.75" thickBot="1" x14ac:dyDescent="0.25">
      <c r="A2" s="2">
        <v>3</v>
      </c>
      <c r="B2" s="7" t="s">
        <v>6</v>
      </c>
      <c r="C2" s="2" t="s">
        <v>5</v>
      </c>
      <c r="D2" s="3">
        <v>641</v>
      </c>
    </row>
    <row r="22" spans="4:4" x14ac:dyDescent="0.2">
      <c r="D22" s="6"/>
    </row>
  </sheetData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 81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EcLine</dc:creator>
  <cp:lastModifiedBy>EcLine</cp:lastModifiedBy>
  <cp:lastPrinted>2020-08-17T17:38:28Z</cp:lastPrinted>
  <dcterms:created xsi:type="dcterms:W3CDTF">2020-08-12T22:47:39Z</dcterms:created>
  <dcterms:modified xsi:type="dcterms:W3CDTF">2020-08-25T21:03:32Z</dcterms:modified>
</cp:coreProperties>
</file>