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cLine\Documents\AJM\PEDIDOS\"/>
    </mc:Choice>
  </mc:AlternateContent>
  <bookViews>
    <workbookView xWindow="0" yWindow="0" windowWidth="21600" windowHeight="9630"/>
  </bookViews>
  <sheets>
    <sheet name="P 206" sheetId="7" r:id="rId1"/>
    <sheet name="Anexo1E" sheetId="9" r:id="rId2"/>
  </sheets>
  <externalReferences>
    <externalReference r:id="rId3"/>
  </externalReferences>
  <definedNames>
    <definedName name="_xlnm._FilterDatabase" localSheetId="1" hidden="1">Anexo1E!$A$3:$E$12</definedName>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1">Anexo1E!$1:$3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6" i="7" l="1"/>
  <c r="W25" i="7" l="1"/>
  <c r="W30" i="7" s="1"/>
  <c r="W31" i="7" s="1"/>
  <c r="W32" i="7" s="1"/>
</calcChain>
</file>

<file path=xl/sharedStrings.xml><?xml version="1.0" encoding="utf-8"?>
<sst xmlns="http://schemas.openxmlformats.org/spreadsheetml/2006/main" count="120" uniqueCount="111">
  <si>
    <t>Subtotal</t>
  </si>
  <si>
    <t>Título</t>
  </si>
  <si>
    <t>Pedido</t>
  </si>
  <si>
    <t>Código</t>
  </si>
  <si>
    <t>FO-PG-VT-01</t>
  </si>
  <si>
    <t>Área</t>
  </si>
  <si>
    <t>Ventas</t>
  </si>
  <si>
    <t>Fecha</t>
  </si>
  <si>
    <t>No. De Cliente</t>
  </si>
  <si>
    <t>No. Pedido</t>
  </si>
  <si>
    <t>Condiciones</t>
  </si>
  <si>
    <t>No. Control</t>
  </si>
  <si>
    <t>DATOS DE FACTURACIÓN</t>
  </si>
  <si>
    <t xml:space="preserve">Nombre </t>
  </si>
  <si>
    <t>Asociacion Jalisience Mayorista SA de CV</t>
  </si>
  <si>
    <t>R.F.C.</t>
  </si>
  <si>
    <t>AJM1507277Y4</t>
  </si>
  <si>
    <t>C.P.</t>
  </si>
  <si>
    <t>Asesor:</t>
  </si>
  <si>
    <t>Sergio Macias</t>
  </si>
  <si>
    <t>Domicilio</t>
  </si>
  <si>
    <t>Av. Miguel Lerdo de Tejada #1695</t>
  </si>
  <si>
    <t>Levanto Pedido:</t>
  </si>
  <si>
    <t>Colonia</t>
  </si>
  <si>
    <t>Americana</t>
  </si>
  <si>
    <t>Cliente Nuevo:</t>
  </si>
  <si>
    <t>Ciudad</t>
  </si>
  <si>
    <t>Guadalajara, Jal.</t>
  </si>
  <si>
    <t>Medio</t>
  </si>
  <si>
    <t>Teléfono</t>
  </si>
  <si>
    <t>33-15-22-22-27</t>
  </si>
  <si>
    <t>LAB</t>
  </si>
  <si>
    <t>E-mail</t>
  </si>
  <si>
    <t>Autorización Ejecutivo de Ventas</t>
  </si>
  <si>
    <t>DATOS DE ENTREGA</t>
  </si>
  <si>
    <t>FORMA DE ENTREGA</t>
  </si>
  <si>
    <t>Nosotros</t>
  </si>
  <si>
    <t>Cliente Recoge</t>
  </si>
  <si>
    <t>x</t>
  </si>
  <si>
    <t>Ciudad / Estado</t>
  </si>
  <si>
    <t>Transporte</t>
  </si>
  <si>
    <t>Contacto y Teléfono</t>
  </si>
  <si>
    <t>Fecha de Entrega</t>
  </si>
  <si>
    <t>Horario de Entrega</t>
  </si>
  <si>
    <t>Servicio</t>
  </si>
  <si>
    <t>9:00 a 15:00 hrs</t>
  </si>
  <si>
    <t>Cantidad</t>
  </si>
  <si>
    <t>Unidad</t>
  </si>
  <si>
    <t>Medida</t>
  </si>
  <si>
    <t>Descripción</t>
  </si>
  <si>
    <t>Precio</t>
  </si>
  <si>
    <t>Importe</t>
  </si>
  <si>
    <t>Piezas</t>
  </si>
  <si>
    <t>IMPORTE CON LETRA:</t>
  </si>
  <si>
    <t>CAMBIOS DE ESPECIFICACIÓN TÉCNICA  SOLICITADOS / OBSERVACIONES:</t>
  </si>
  <si>
    <t>IVA 16%</t>
  </si>
  <si>
    <t xml:space="preserve">Total      </t>
  </si>
  <si>
    <t>Nombre y Firma del Cliente:</t>
  </si>
  <si>
    <t>Nombre y Firma de producción:</t>
  </si>
  <si>
    <t>Se entrega en planta baja, a pié de calle, sin responsabilidad para la empresa.</t>
  </si>
  <si>
    <t>Requisitos legales y reglamentarios aplicables:</t>
  </si>
  <si>
    <t>no aplicable</t>
  </si>
  <si>
    <t>Empaque:</t>
  </si>
  <si>
    <t>Local</t>
  </si>
  <si>
    <t>Paquetería</t>
  </si>
  <si>
    <t>Camión</t>
  </si>
  <si>
    <t>X</t>
  </si>
  <si>
    <t>Revisó:</t>
  </si>
  <si>
    <t xml:space="preserve">Método y forma de pago: </t>
  </si>
  <si>
    <t>PUE</t>
  </si>
  <si>
    <t>PPD 99</t>
  </si>
  <si>
    <t>Uso CFDI:</t>
  </si>
  <si>
    <t>G03</t>
  </si>
  <si>
    <t>Enviado a Enlace</t>
  </si>
  <si>
    <t>Salida</t>
  </si>
  <si>
    <t>Factura</t>
  </si>
  <si>
    <t>Otros</t>
  </si>
  <si>
    <t>120cm x 240cm</t>
  </si>
  <si>
    <t>Pizarrón blanco: Cuerpo de tablero de 3mm, reforzado de backer fenólico para protegerlo de humedad y deformaciones. Marco perimetral de perfil de aluminio anodizado natural reforzado y repisa porta plumón y borrador a todo lo largo de forma anatómica. Refuerzos en respaldo mediante 5 láminas negras cal. 26 de medidas 10 x 120cm, Armando: prensado verticalmente con adhesivos de contacto. Frente: en lamina cal.24 tratada y esmaltada con pintura vítrea horneada a temperatura de 850°C color blanco brillante.</t>
  </si>
  <si>
    <t>Dirección de Adquisiciones, con domicilio en Carretera Guanajuato – Puentecillas Km. 9.5, Colonia El Establo, Código postal 36262, Tel. 473 73 5 12 11</t>
  </si>
  <si>
    <t>Col. El Establo, C.P. 36262, Guanajuato, Gtol</t>
  </si>
  <si>
    <t>Guanajuato</t>
  </si>
  <si>
    <t>ajm.mobiliarioescolar@gmail.com</t>
  </si>
  <si>
    <t>Licitación Pública Nacional Núm. SEG-LPN07-2020</t>
  </si>
  <si>
    <t>Anexo 1E       Especificaciones Técnicas</t>
  </si>
  <si>
    <t>Partida (no presupuestal)</t>
  </si>
  <si>
    <t>Unidad de Medida</t>
  </si>
  <si>
    <t>Número de referencia</t>
  </si>
  <si>
    <t>Características ofertadas</t>
  </si>
  <si>
    <t>PIEZA</t>
  </si>
  <si>
    <t>Silla apilable</t>
  </si>
  <si>
    <t>Acojinada, respaldo  de 3cm y asiento de 4cm con hule espuma de alta densidad y  tapizada en tela color negro</t>
  </si>
  <si>
    <t>Estructura tubar redondo de 1" cal.18.</t>
  </si>
  <si>
    <t>Pintura epoxica de horneo a 200°C color negro mate texturizada</t>
  </si>
  <si>
    <t>Medidas: Asiento de 40 x30 cm, Respaldo de 40cm de ancho x 30cm de alto, Altura del piso al asiento de 45cm. Altura total de 80 cm al respaldo.Regatones de polipropileno de 1" de alto impacto color negros</t>
  </si>
  <si>
    <t>Sin coderas descansa brazos</t>
  </si>
  <si>
    <t>Respaldo de 30 alto x 40 ancho</t>
  </si>
  <si>
    <t xml:space="preserve">Acojinamiento de Hule espuma de poliuretano inyectado de 53 kg/m3.  </t>
  </si>
  <si>
    <t>Marca: Pizarrones Guadalajara, Modelo: Silla ISO tapizada</t>
  </si>
  <si>
    <t>Pizarrón blanco</t>
  </si>
  <si>
    <t xml:space="preserve">Medidas Generales: 120 x 240 cm </t>
  </si>
  <si>
    <t xml:space="preserve">Cuerpo: Mediante tablero de 3mm  </t>
  </si>
  <si>
    <t>Reforzado baker fenólico para protegerlo dehumedad y deformaciones. Marco perimetral de  perfil de aluminio anodizado natural reforzado y repisa porta plumón y borrador a todo lo largo forma anatomica.</t>
  </si>
  <si>
    <t xml:space="preserve">Refuerzos en respaldo mediante 5 láminas negras cal. 26 de medidas 10 x 120 cms. </t>
  </si>
  <si>
    <t>Armando: prensado verticalmente con adhesivos de contacto.</t>
  </si>
  <si>
    <t xml:space="preserve">Frente: en lamina cal.24 tratada y esmaltada con pintura vítrea horneada a temperatura de 850°C color blanco brillante. </t>
  </si>
  <si>
    <t xml:space="preserve">Se debe entregar el producto  protegido con película de plástico para evitar ralladuras durante el transporte y colocación del mismo.  </t>
  </si>
  <si>
    <t>Marca: Pizarrones Guadalajara, Modelo: Pintarron 120 x 240</t>
  </si>
  <si>
    <t>B 207</t>
  </si>
  <si>
    <t>Medidas: Asiento de 40 x30 cm,
Respaldo de 40cm de ancho x 30cm de alto, Altura del
piso al asiento de 45cm. Altura total de 80 cm al respaldo</t>
  </si>
  <si>
    <t>Silla ISO sin coderas: Medidas: Asiento de 40 x30 cm, Respaldo de 40cm de ancho x 30cm de alto, Altura del piso al asiento de 45cm. Altura total de 80 cm al respaldo.
Regatones de polipropileno de 1" de alto de alto impacto. Estructura tubular redondo de 1" cal.18. Pintura epóxica de horneo a 200°C color negro mate texturizada.
Acojinamiento de Hule espuma de poliuretano inyectado de 53 kg/m3 y tapizado en tela color negro.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</si>
</sst>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Red]#,##0.00"/>
  </numFmts>
  <fonts count="22" x14ac:knownFonts="1">
    <font>
      <sz val="11"/>
      <color theme="1"/>
      <name val="Calibri"/>
      <family val="2"/>
      <scheme val="minor"/>
    </font>
    <font>
      <sz val="9"/>
      <color theme="1"/>
      <name val="Arial"/>
      <family val="2"/>
    </font>
    <font>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family val="2"/>
    </font>
    <font>
      <b/>
      <sz val="12"/>
      <color theme="1"/>
      <name val="Arial Narrow"/>
      <family val="2"/>
    </font>
    <font>
      <b/>
      <sz val="10"/>
      <color theme="1"/>
      <name val="Arial"/>
      <family val="2"/>
    </font>
    <font>
      <sz val="9"/>
      <color theme="1"/>
      <name val="Arial Narrow"/>
      <family val="2"/>
    </font>
    <font>
      <sz val="11"/>
      <color theme="1"/>
      <name val="Arial"/>
      <family val="2"/>
    </font>
    <font>
      <sz val="11"/>
      <color rgb="FF000000"/>
      <name val="Calibri"/>
      <family val="2"/>
      <charset val="1"/>
    </font>
    <font>
      <b/>
      <sz val="14"/>
      <color rgb="FF000000"/>
      <name val="Arial"/>
      <family val="2"/>
      <charset val="1"/>
    </font>
    <font>
      <b/>
      <sz val="10"/>
      <color rgb="FF000000"/>
      <name val="Calibri"/>
      <family val="2"/>
      <charset val="1"/>
    </font>
    <font>
      <sz val="10"/>
      <color rgb="FF000000"/>
      <name val="Calibri"/>
      <family val="2"/>
      <charset val="1"/>
    </font>
    <font>
      <b/>
      <sz val="9"/>
      <color rgb="FF000000"/>
      <name val="Arial"/>
      <family val="2"/>
      <charset val="1"/>
    </font>
    <font>
      <b/>
      <sz val="9"/>
      <color rgb="FF000000"/>
      <name val="Arial"/>
      <family val="2"/>
    </font>
    <font>
      <sz val="9"/>
      <color rgb="FF000000"/>
      <name val="Calibri"/>
      <family val="2"/>
      <charset val="1"/>
    </font>
    <font>
      <sz val="9"/>
      <color rgb="FF000000"/>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FF"/>
        <bgColor rgb="FFF2F2F2"/>
      </patternFill>
    </fill>
    <fill>
      <patternFill patternType="solid">
        <fgColor rgb="FFF2F2F2"/>
        <bgColor rgb="FFEEECE1"/>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auto="1"/>
      </left>
      <right style="thin">
        <color auto="1"/>
      </right>
      <top style="thin">
        <color auto="1"/>
      </top>
      <bottom style="thin">
        <color auto="1"/>
      </bottom>
      <diagonal/>
    </border>
  </borders>
  <cellStyleXfs count="3">
    <xf numFmtId="0" fontId="0" fillId="0" borderId="0"/>
    <xf numFmtId="0" fontId="6" fillId="0" borderId="0" applyNumberFormat="0" applyFill="0" applyBorder="0" applyAlignment="0" applyProtection="0"/>
    <xf numFmtId="0" fontId="14" fillId="0" borderId="0"/>
  </cellStyleXfs>
  <cellXfs count="113">
    <xf numFmtId="0" fontId="0" fillId="0" borderId="0" xfId="0"/>
    <xf numFmtId="0" fontId="2" fillId="0" borderId="0" xfId="0" applyFont="1" applyAlignment="1">
      <alignment vertical="center"/>
    </xf>
    <xf numFmtId="0" fontId="1" fillId="3" borderId="1" xfId="0" applyFont="1" applyFill="1" applyBorder="1" applyAlignment="1">
      <alignment horizontal="center" vertical="center"/>
    </xf>
    <xf numFmtId="0" fontId="9" fillId="0" borderId="0" xfId="0" applyFont="1" applyFill="1" applyBorder="1" applyAlignment="1">
      <alignment vertical="center"/>
    </xf>
    <xf numFmtId="0" fontId="5" fillId="0" borderId="1" xfId="0" applyFont="1" applyBorder="1" applyAlignment="1">
      <alignment vertical="center" wrapText="1"/>
    </xf>
    <xf numFmtId="0" fontId="13" fillId="0" borderId="16" xfId="0" applyFont="1" applyBorder="1" applyAlignment="1">
      <alignment vertical="center"/>
    </xf>
    <xf numFmtId="0" fontId="13" fillId="0" borderId="0" xfId="0" applyFont="1" applyBorder="1" applyAlignment="1">
      <alignment vertical="center"/>
    </xf>
    <xf numFmtId="0" fontId="2" fillId="0" borderId="0" xfId="0" applyFont="1" applyBorder="1" applyAlignment="1">
      <alignment vertical="center"/>
    </xf>
    <xf numFmtId="15" fontId="13" fillId="0" borderId="0" xfId="0" applyNumberFormat="1" applyFont="1" applyBorder="1" applyAlignment="1">
      <alignment horizontal="center" vertical="center"/>
    </xf>
    <xf numFmtId="0" fontId="13" fillId="0" borderId="0" xfId="0" applyFont="1" applyBorder="1" applyAlignment="1">
      <alignment horizontal="center" vertical="center"/>
    </xf>
    <xf numFmtId="0" fontId="14" fillId="0" borderId="0" xfId="2"/>
    <xf numFmtId="0" fontId="16" fillId="7" borderId="18" xfId="2" applyFont="1" applyFill="1" applyBorder="1" applyAlignment="1">
      <alignment horizontal="center" vertical="center" wrapText="1"/>
    </xf>
    <xf numFmtId="0" fontId="17" fillId="0" borderId="0" xfId="2" applyFont="1"/>
    <xf numFmtId="0" fontId="18" fillId="7" borderId="18" xfId="2" applyFont="1" applyFill="1" applyBorder="1" applyAlignment="1">
      <alignment horizontal="center" vertical="top" wrapText="1"/>
    </xf>
    <xf numFmtId="2" fontId="19" fillId="7" borderId="18" xfId="2" applyNumberFormat="1" applyFont="1" applyFill="1" applyBorder="1" applyAlignment="1">
      <alignment horizontal="center" vertical="top" wrapText="1"/>
    </xf>
    <xf numFmtId="0" fontId="19" fillId="7" borderId="18" xfId="2" applyFont="1" applyFill="1" applyBorder="1" applyAlignment="1">
      <alignment horizontal="justify" vertical="top" wrapText="1"/>
    </xf>
    <xf numFmtId="0" fontId="20" fillId="0" borderId="18" xfId="2" applyFont="1" applyBorder="1" applyAlignment="1">
      <alignment horizontal="center" vertical="top"/>
    </xf>
    <xf numFmtId="0" fontId="21" fillId="0" borderId="18" xfId="2" applyFont="1" applyBorder="1" applyAlignment="1">
      <alignment horizontal="center" vertical="top"/>
    </xf>
    <xf numFmtId="0" fontId="1" fillId="0" borderId="18" xfId="2" applyFont="1" applyBorder="1" applyAlignment="1">
      <alignment horizontal="justify" vertical="top" wrapText="1"/>
    </xf>
    <xf numFmtId="0" fontId="20" fillId="0" borderId="18" xfId="2" applyFont="1" applyBorder="1" applyAlignment="1">
      <alignment vertical="top"/>
    </xf>
    <xf numFmtId="0" fontId="14" fillId="0" borderId="0" xfId="2" applyAlignment="1">
      <alignment horizontal="center"/>
    </xf>
    <xf numFmtId="0" fontId="2" fillId="3" borderId="8" xfId="0" applyFont="1" applyFill="1" applyBorder="1" applyAlignment="1">
      <alignment horizontal="center" vertical="center"/>
    </xf>
    <xf numFmtId="0" fontId="2" fillId="3" borderId="1" xfId="0" applyFont="1" applyFill="1" applyBorder="1" applyAlignment="1">
      <alignment horizontal="center" vertical="center"/>
    </xf>
    <xf numFmtId="15" fontId="13" fillId="0" borderId="1" xfId="0" applyNumberFormat="1" applyFont="1" applyBorder="1" applyAlignment="1">
      <alignment horizontal="center" vertical="center"/>
    </xf>
    <xf numFmtId="0" fontId="13" fillId="0" borderId="1" xfId="0" applyFont="1" applyBorder="1" applyAlignment="1">
      <alignment horizontal="center" vertical="center"/>
    </xf>
    <xf numFmtId="0" fontId="11" fillId="0" borderId="9" xfId="0" applyFont="1" applyBorder="1" applyAlignment="1">
      <alignment horizontal="center" vertical="center"/>
    </xf>
    <xf numFmtId="0" fontId="11" fillId="0" borderId="11" xfId="0" applyFont="1" applyBorder="1" applyAlignment="1">
      <alignment horizontal="center" vertical="center"/>
    </xf>
    <xf numFmtId="0" fontId="2" fillId="3" borderId="11" xfId="0" applyFont="1" applyFill="1" applyBorder="1" applyAlignment="1">
      <alignment horizontal="center" vertical="center"/>
    </xf>
    <xf numFmtId="0" fontId="13" fillId="0" borderId="16" xfId="0" applyFont="1" applyBorder="1" applyAlignment="1">
      <alignment horizontal="left" vertical="center" wrapText="1"/>
    </xf>
    <xf numFmtId="0" fontId="13" fillId="0" borderId="0" xfId="0" applyFont="1" applyBorder="1" applyAlignment="1">
      <alignment horizontal="left" vertical="center" wrapText="1"/>
    </xf>
    <xf numFmtId="0" fontId="13" fillId="0" borderId="0" xfId="0" applyFont="1" applyBorder="1" applyAlignment="1">
      <alignment horizontal="center" vertical="center" wrapText="1"/>
    </xf>
    <xf numFmtId="0" fontId="13" fillId="0" borderId="17"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4" xfId="0" applyFont="1" applyBorder="1" applyAlignment="1">
      <alignment horizontal="center" vertic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0" xfId="0" applyFont="1" applyBorder="1" applyAlignment="1">
      <alignment horizontal="left" vertical="center"/>
    </xf>
    <xf numFmtId="0" fontId="2" fillId="0" borderId="17" xfId="0" applyFont="1" applyBorder="1" applyAlignment="1">
      <alignment horizontal="left" vertical="center"/>
    </xf>
    <xf numFmtId="0" fontId="13" fillId="0" borderId="0" xfId="0" applyFont="1" applyBorder="1" applyAlignment="1">
      <alignment horizontal="right" vertical="center" wrapText="1"/>
    </xf>
    <xf numFmtId="0" fontId="13" fillId="0" borderId="17" xfId="0" applyFont="1" applyBorder="1" applyAlignment="1">
      <alignment horizontal="right" vertical="center" wrapText="1"/>
    </xf>
    <xf numFmtId="0" fontId="13" fillId="0" borderId="16" xfId="0" applyFont="1" applyBorder="1" applyAlignment="1">
      <alignment horizontal="right" vertical="center" wrapText="1"/>
    </xf>
    <xf numFmtId="0" fontId="5" fillId="0" borderId="9" xfId="0" applyFont="1" applyBorder="1" applyAlignment="1">
      <alignment horizontal="center" vertical="center" wrapText="1"/>
    </xf>
    <xf numFmtId="0" fontId="5" fillId="0" borderId="11" xfId="0" applyFont="1" applyBorder="1" applyAlignment="1">
      <alignment horizontal="center" vertical="center" wrapText="1"/>
    </xf>
    <xf numFmtId="0" fontId="13" fillId="0" borderId="1" xfId="0" applyFont="1" applyBorder="1" applyAlignment="1">
      <alignment horizontal="left" vertical="center" wrapText="1"/>
    </xf>
    <xf numFmtId="0" fontId="2" fillId="3" borderId="1" xfId="0" applyFont="1" applyFill="1" applyBorder="1" applyAlignment="1">
      <alignment horizontal="left" vertical="center"/>
    </xf>
    <xf numFmtId="164" fontId="2" fillId="0" borderId="1" xfId="0" applyNumberFormat="1" applyFont="1" applyFill="1" applyBorder="1" applyAlignment="1">
      <alignment horizontal="right" vertical="center"/>
    </xf>
    <xf numFmtId="0" fontId="2" fillId="0" borderId="1" xfId="0" applyFont="1" applyFill="1" applyBorder="1" applyAlignment="1">
      <alignment horizontal="center" vertical="center"/>
    </xf>
    <xf numFmtId="0" fontId="13" fillId="2" borderId="1" xfId="0" applyFont="1" applyFill="1" applyBorder="1" applyAlignment="1">
      <alignment horizontal="center" vertical="center"/>
    </xf>
    <xf numFmtId="0" fontId="2" fillId="0" borderId="2" xfId="0"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 fillId="0" borderId="14" xfId="0" applyFont="1" applyFill="1" applyBorder="1" applyAlignment="1">
      <alignment horizontal="left" vertical="center" wrapText="1"/>
    </xf>
    <xf numFmtId="0" fontId="2" fillId="0" borderId="15" xfId="0" applyFont="1" applyFill="1" applyBorder="1" applyAlignment="1">
      <alignment horizontal="left" vertical="center" wrapText="1"/>
    </xf>
    <xf numFmtId="0" fontId="13" fillId="0" borderId="12" xfId="0" applyFont="1" applyBorder="1" applyAlignment="1">
      <alignment horizontal="left" vertical="center"/>
    </xf>
    <xf numFmtId="0" fontId="13" fillId="0" borderId="2" xfId="0" applyFont="1" applyBorder="1" applyAlignment="1">
      <alignment horizontal="left" vertical="center"/>
    </xf>
    <xf numFmtId="164" fontId="2" fillId="0" borderId="1" xfId="0" applyNumberFormat="1" applyFont="1" applyBorder="1" applyAlignment="1">
      <alignment horizontal="right" vertical="center"/>
    </xf>
    <xf numFmtId="0" fontId="12" fillId="3" borderId="1" xfId="0" applyFont="1" applyFill="1" applyBorder="1" applyAlignment="1">
      <alignment horizontal="left" vertical="center"/>
    </xf>
    <xf numFmtId="0" fontId="1" fillId="0" borderId="1" xfId="0" applyFont="1" applyBorder="1" applyAlignment="1">
      <alignment horizontal="left" vertical="center"/>
    </xf>
    <xf numFmtId="0" fontId="0" fillId="3" borderId="1" xfId="0" applyFont="1" applyFill="1" applyBorder="1" applyAlignment="1">
      <alignment horizontal="left"/>
    </xf>
    <xf numFmtId="3"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164" fontId="3" fillId="0" borderId="1" xfId="0" applyNumberFormat="1" applyFont="1" applyBorder="1" applyAlignment="1">
      <alignment horizontal="right" vertical="center"/>
    </xf>
    <xf numFmtId="0" fontId="2" fillId="0" borderId="9" xfId="0" applyFont="1" applyBorder="1" applyAlignment="1">
      <alignment horizontal="center" vertical="top" wrapText="1"/>
    </xf>
    <xf numFmtId="0" fontId="2" fillId="0" borderId="10" xfId="0" applyFont="1" applyBorder="1" applyAlignment="1">
      <alignment horizontal="center" vertical="top" wrapText="1"/>
    </xf>
    <xf numFmtId="0" fontId="2" fillId="0" borderId="11" xfId="0" applyFont="1" applyBorder="1" applyAlignment="1">
      <alignment horizontal="center" vertical="top"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12" fontId="2" fillId="0" borderId="1" xfId="0" applyNumberFormat="1" applyFont="1" applyBorder="1" applyAlignment="1">
      <alignment horizontal="left" vertical="top" wrapText="1"/>
    </xf>
    <xf numFmtId="0" fontId="2" fillId="0" borderId="1" xfId="0" applyFont="1" applyBorder="1" applyAlignment="1">
      <alignment horizontal="left" wrapText="1"/>
    </xf>
    <xf numFmtId="0" fontId="2" fillId="0" borderId="1" xfId="0" applyFont="1" applyBorder="1" applyAlignment="1">
      <alignment horizontal="center" vertical="center" wrapText="1"/>
    </xf>
    <xf numFmtId="16" fontId="11" fillId="5" borderId="1" xfId="0" applyNumberFormat="1" applyFont="1" applyFill="1" applyBorder="1" applyAlignment="1">
      <alignment horizontal="center" vertical="center"/>
    </xf>
    <xf numFmtId="20" fontId="3" fillId="0" borderId="1" xfId="0" applyNumberFormat="1" applyFont="1" applyFill="1" applyBorder="1" applyAlignment="1">
      <alignment horizontal="center" vertical="center" wrapText="1"/>
    </xf>
    <xf numFmtId="0" fontId="9" fillId="0" borderId="1" xfId="0" applyFont="1" applyFill="1" applyBorder="1" applyAlignment="1">
      <alignment horizontal="center" vertical="center"/>
    </xf>
    <xf numFmtId="0" fontId="2" fillId="3"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3" borderId="1" xfId="0" applyFont="1" applyFill="1" applyBorder="1" applyAlignment="1">
      <alignment horizontal="center" vertical="top" wrapText="1"/>
    </xf>
    <xf numFmtId="0" fontId="10" fillId="0"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3" borderId="1" xfId="0" applyFont="1" applyFill="1" applyBorder="1" applyAlignment="1">
      <alignment horizontal="center" vertical="top"/>
    </xf>
    <xf numFmtId="0" fontId="1" fillId="3" borderId="1" xfId="0" applyFont="1" applyFill="1" applyBorder="1" applyAlignment="1">
      <alignment horizontal="left" vertical="center"/>
    </xf>
    <xf numFmtId="0" fontId="2" fillId="0" borderId="1" xfId="0" applyFont="1" applyFill="1" applyBorder="1" applyAlignment="1">
      <alignment horizontal="left" vertical="center"/>
    </xf>
    <xf numFmtId="0" fontId="6" fillId="0" borderId="1" xfId="1" applyFill="1" applyBorder="1" applyAlignment="1">
      <alignment horizontal="left" vertical="center" wrapText="1"/>
    </xf>
    <xf numFmtId="0" fontId="7" fillId="0" borderId="1" xfId="0" applyFont="1" applyFill="1" applyBorder="1" applyAlignment="1">
      <alignment horizontal="left" vertical="center" wrapText="1"/>
    </xf>
    <xf numFmtId="0" fontId="8" fillId="3" borderId="9" xfId="0" applyFont="1" applyFill="1" applyBorder="1" applyAlignment="1">
      <alignment horizontal="left" vertical="center" wrapText="1"/>
    </xf>
    <xf numFmtId="0" fontId="8" fillId="3" borderId="10" xfId="0" applyFont="1" applyFill="1" applyBorder="1" applyAlignment="1">
      <alignment horizontal="left" vertical="center" wrapText="1"/>
    </xf>
    <xf numFmtId="0" fontId="8" fillId="3" borderId="11" xfId="0" applyFont="1" applyFill="1" applyBorder="1" applyAlignment="1">
      <alignment horizontal="left" vertical="center" wrapText="1"/>
    </xf>
    <xf numFmtId="0" fontId="2" fillId="0" borderId="1" xfId="0" applyFont="1" applyBorder="1" applyAlignment="1">
      <alignment horizontal="left"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3" fillId="3" borderId="1" xfId="0" applyFont="1" applyFill="1" applyBorder="1" applyAlignment="1">
      <alignment horizontal="left" vertical="center"/>
    </xf>
    <xf numFmtId="15" fontId="2" fillId="0" borderId="5" xfId="0" applyNumberFormat="1" applyFont="1" applyBorder="1" applyAlignment="1">
      <alignment horizontal="center" vertical="center"/>
    </xf>
    <xf numFmtId="15" fontId="2" fillId="0" borderId="6" xfId="0" applyNumberFormat="1" applyFont="1" applyBorder="1" applyAlignment="1">
      <alignment horizontal="center" vertical="center"/>
    </xf>
    <xf numFmtId="15" fontId="2" fillId="0" borderId="7" xfId="0" applyNumberFormat="1" applyFont="1" applyBorder="1" applyAlignment="1">
      <alignment horizontal="center" vertical="center"/>
    </xf>
    <xf numFmtId="0" fontId="4" fillId="0" borderId="5"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7" xfId="0" applyFont="1" applyFill="1" applyBorder="1" applyAlignment="1">
      <alignment horizontal="center" vertical="center"/>
    </xf>
    <xf numFmtId="0" fontId="5" fillId="0" borderId="5"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7"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15" fillId="6" borderId="0" xfId="2" applyFont="1" applyFill="1" applyBorder="1" applyAlignment="1">
      <alignment horizontal="center"/>
    </xf>
  </cellXfs>
  <cellStyles count="3">
    <cellStyle name="Hipervínculo"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180975</xdr:colOff>
      <xdr:row>0</xdr:row>
      <xdr:rowOff>0</xdr:rowOff>
    </xdr:from>
    <xdr:to>
      <xdr:col>4</xdr:col>
      <xdr:colOff>190500</xdr:colOff>
      <xdr:row>2</xdr:row>
      <xdr:rowOff>19050</xdr:rowOff>
    </xdr:to>
    <xdr:pic>
      <xdr:nvPicPr>
        <xdr:cNvPr id="4" name="Imagen 3">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0"/>
          <a:ext cx="107632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28576</xdr:colOff>
      <xdr:row>25</xdr:row>
      <xdr:rowOff>819151</xdr:rowOff>
    </xdr:from>
    <xdr:to>
      <xdr:col>7</xdr:col>
      <xdr:colOff>220108</xdr:colOff>
      <xdr:row>25</xdr:row>
      <xdr:rowOff>1371600</xdr:rowOff>
    </xdr:to>
    <xdr:pic>
      <xdr:nvPicPr>
        <xdr:cNvPr id="5" name="Imagen 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95376" y="9201151"/>
          <a:ext cx="934482" cy="5524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9526</xdr:colOff>
      <xdr:row>24</xdr:row>
      <xdr:rowOff>457200</xdr:rowOff>
    </xdr:from>
    <xdr:to>
      <xdr:col>7</xdr:col>
      <xdr:colOff>242400</xdr:colOff>
      <xdr:row>24</xdr:row>
      <xdr:rowOff>1714500</xdr:rowOff>
    </xdr:to>
    <xdr:pic>
      <xdr:nvPicPr>
        <xdr:cNvPr id="6" name="Imagen 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76326" y="5534025"/>
          <a:ext cx="975824" cy="1257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21</xdr:row>
      <xdr:rowOff>0</xdr:rowOff>
    </xdr:from>
    <xdr:to>
      <xdr:col>1</xdr:col>
      <xdr:colOff>304800</xdr:colOff>
      <xdr:row>23</xdr:row>
      <xdr:rowOff>86592</xdr:rowOff>
    </xdr:to>
    <xdr:sp macro="" textlink="">
      <xdr:nvSpPr>
        <xdr:cNvPr id="2" name="AutoShape 5" descr="silla preescolar con concha de polipropileno">
          <a:extLst>
            <a:ext uri="{FF2B5EF4-FFF2-40B4-BE49-F238E27FC236}">
              <a16:creationId xmlns:a16="http://schemas.microsoft.com/office/drawing/2014/main" id="{00000000-0008-0000-0000-00000B000000}"/>
            </a:ext>
          </a:extLst>
        </xdr:cNvPr>
        <xdr:cNvSpPr>
          <a:spLocks noChangeAspect="1" noChangeArrowheads="1"/>
        </xdr:cNvSpPr>
      </xdr:nvSpPr>
      <xdr:spPr bwMode="auto">
        <a:xfrm>
          <a:off x="809625" y="11839575"/>
          <a:ext cx="304800" cy="46759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304800</xdr:colOff>
      <xdr:row>23</xdr:row>
      <xdr:rowOff>86592</xdr:rowOff>
    </xdr:to>
    <xdr:sp macro="" textlink="">
      <xdr:nvSpPr>
        <xdr:cNvPr id="3" name="AutoShape 6" descr="silla preescolar con concha de polipropileno">
          <a:extLst>
            <a:ext uri="{FF2B5EF4-FFF2-40B4-BE49-F238E27FC236}">
              <a16:creationId xmlns:a16="http://schemas.microsoft.com/office/drawing/2014/main" id="{00000000-0008-0000-0000-00000C000000}"/>
            </a:ext>
          </a:extLst>
        </xdr:cNvPr>
        <xdr:cNvSpPr>
          <a:spLocks noChangeAspect="1" noChangeArrowheads="1"/>
        </xdr:cNvSpPr>
      </xdr:nvSpPr>
      <xdr:spPr bwMode="auto">
        <a:xfrm>
          <a:off x="809625" y="11839575"/>
          <a:ext cx="304800" cy="46759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304800</xdr:colOff>
      <xdr:row>22</xdr:row>
      <xdr:rowOff>114300</xdr:rowOff>
    </xdr:to>
    <xdr:sp macro="" textlink="">
      <xdr:nvSpPr>
        <xdr:cNvPr id="4" name="AutoShape 10" descr="https://http2.mlstatic.com/silla-preescolar-con-concha-de-polipropileno-D_NQ_NP_19914-MLM20180826086_102014-F.webp">
          <a:extLst>
            <a:ext uri="{FF2B5EF4-FFF2-40B4-BE49-F238E27FC236}">
              <a16:creationId xmlns:a16="http://schemas.microsoft.com/office/drawing/2014/main" id="{00000000-0008-0000-0000-00000D000000}"/>
            </a:ext>
          </a:extLst>
        </xdr:cNvPr>
        <xdr:cNvSpPr>
          <a:spLocks noChangeAspect="1" noChangeArrowheads="1"/>
        </xdr:cNvSpPr>
      </xdr:nvSpPr>
      <xdr:spPr bwMode="auto">
        <a:xfrm>
          <a:off x="809625" y="11839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304800</xdr:colOff>
      <xdr:row>22</xdr:row>
      <xdr:rowOff>114302</xdr:rowOff>
    </xdr:to>
    <xdr:sp macro="" textlink="">
      <xdr:nvSpPr>
        <xdr:cNvPr id="5" name="AutoShape 13" descr="Resultado de imagen para SILLA DE CONCHA">
          <a:extLst>
            <a:ext uri="{FF2B5EF4-FFF2-40B4-BE49-F238E27FC236}">
              <a16:creationId xmlns:a16="http://schemas.microsoft.com/office/drawing/2014/main" id="{00000000-0008-0000-0000-00000E000000}"/>
            </a:ext>
          </a:extLst>
        </xdr:cNvPr>
        <xdr:cNvSpPr>
          <a:spLocks noChangeAspect="1" noChangeArrowheads="1"/>
        </xdr:cNvSpPr>
      </xdr:nvSpPr>
      <xdr:spPr bwMode="auto">
        <a:xfrm>
          <a:off x="809625" y="11839575"/>
          <a:ext cx="304800" cy="30480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304800</xdr:colOff>
      <xdr:row>22</xdr:row>
      <xdr:rowOff>114302</xdr:rowOff>
    </xdr:to>
    <xdr:sp macro="" textlink="">
      <xdr:nvSpPr>
        <xdr:cNvPr id="6" name="AutoShape 14" descr="Resultado de imagen para SILLA DE CONCHA">
          <a:extLst>
            <a:ext uri="{FF2B5EF4-FFF2-40B4-BE49-F238E27FC236}">
              <a16:creationId xmlns:a16="http://schemas.microsoft.com/office/drawing/2014/main" id="{00000000-0008-0000-0000-00000F000000}"/>
            </a:ext>
          </a:extLst>
        </xdr:cNvPr>
        <xdr:cNvSpPr>
          <a:spLocks noChangeAspect="1" noChangeArrowheads="1"/>
        </xdr:cNvSpPr>
      </xdr:nvSpPr>
      <xdr:spPr bwMode="auto">
        <a:xfrm>
          <a:off x="809625" y="11839575"/>
          <a:ext cx="304800" cy="30480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304800</xdr:colOff>
      <xdr:row>22</xdr:row>
      <xdr:rowOff>114302</xdr:rowOff>
    </xdr:to>
    <xdr:sp macro="" textlink="">
      <xdr:nvSpPr>
        <xdr:cNvPr id="7" name="AutoShape 15" descr="Resultado de imagen para SILLA DE CONCHA">
          <a:extLst>
            <a:ext uri="{FF2B5EF4-FFF2-40B4-BE49-F238E27FC236}">
              <a16:creationId xmlns:a16="http://schemas.microsoft.com/office/drawing/2014/main" id="{00000000-0008-0000-0000-000010000000}"/>
            </a:ext>
          </a:extLst>
        </xdr:cNvPr>
        <xdr:cNvSpPr>
          <a:spLocks noChangeAspect="1" noChangeArrowheads="1"/>
        </xdr:cNvSpPr>
      </xdr:nvSpPr>
      <xdr:spPr bwMode="auto">
        <a:xfrm>
          <a:off x="809625" y="11839575"/>
          <a:ext cx="304800" cy="30480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304800</xdr:colOff>
      <xdr:row>22</xdr:row>
      <xdr:rowOff>114302</xdr:rowOff>
    </xdr:to>
    <xdr:sp macro="" textlink="">
      <xdr:nvSpPr>
        <xdr:cNvPr id="8" name="AutoShape 16" descr="Resultado de imagen para SILLA DE CONCHA">
          <a:extLst>
            <a:ext uri="{FF2B5EF4-FFF2-40B4-BE49-F238E27FC236}">
              <a16:creationId xmlns:a16="http://schemas.microsoft.com/office/drawing/2014/main" id="{00000000-0008-0000-0000-000011000000}"/>
            </a:ext>
          </a:extLst>
        </xdr:cNvPr>
        <xdr:cNvSpPr>
          <a:spLocks noChangeAspect="1" noChangeArrowheads="1"/>
        </xdr:cNvSpPr>
      </xdr:nvSpPr>
      <xdr:spPr bwMode="auto">
        <a:xfrm>
          <a:off x="809625" y="11839575"/>
          <a:ext cx="304800" cy="30480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304800</xdr:colOff>
      <xdr:row>22</xdr:row>
      <xdr:rowOff>114302</xdr:rowOff>
    </xdr:to>
    <xdr:sp macro="" textlink="">
      <xdr:nvSpPr>
        <xdr:cNvPr id="9" name="AutoShape 17" descr="Resultado de imagen para SILLA DE CONCHA">
          <a:extLst>
            <a:ext uri="{FF2B5EF4-FFF2-40B4-BE49-F238E27FC236}">
              <a16:creationId xmlns:a16="http://schemas.microsoft.com/office/drawing/2014/main" id="{00000000-0008-0000-0000-000012000000}"/>
            </a:ext>
          </a:extLst>
        </xdr:cNvPr>
        <xdr:cNvSpPr>
          <a:spLocks noChangeAspect="1" noChangeArrowheads="1"/>
        </xdr:cNvSpPr>
      </xdr:nvSpPr>
      <xdr:spPr bwMode="auto">
        <a:xfrm>
          <a:off x="809625" y="11839575"/>
          <a:ext cx="304800" cy="304802"/>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304800</xdr:colOff>
      <xdr:row>22</xdr:row>
      <xdr:rowOff>114301</xdr:rowOff>
    </xdr:to>
    <xdr:sp macro="" textlink="">
      <xdr:nvSpPr>
        <xdr:cNvPr id="10" name="AutoShape 5" descr="silla preescolar con concha de polipropileno">
          <a:extLst>
            <a:ext uri="{FF2B5EF4-FFF2-40B4-BE49-F238E27FC236}">
              <a16:creationId xmlns:a16="http://schemas.microsoft.com/office/drawing/2014/main" id="{00000000-0008-0000-0000-00001E000000}"/>
            </a:ext>
          </a:extLst>
        </xdr:cNvPr>
        <xdr:cNvSpPr>
          <a:spLocks noChangeAspect="1" noChangeArrowheads="1"/>
        </xdr:cNvSpPr>
      </xdr:nvSpPr>
      <xdr:spPr bwMode="auto">
        <a:xfrm>
          <a:off x="809625" y="118395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304800</xdr:colOff>
      <xdr:row>22</xdr:row>
      <xdr:rowOff>114301</xdr:rowOff>
    </xdr:to>
    <xdr:sp macro="" textlink="">
      <xdr:nvSpPr>
        <xdr:cNvPr id="11" name="AutoShape 6" descr="silla preescolar con concha de polipropileno">
          <a:extLst>
            <a:ext uri="{FF2B5EF4-FFF2-40B4-BE49-F238E27FC236}">
              <a16:creationId xmlns:a16="http://schemas.microsoft.com/office/drawing/2014/main" id="{00000000-0008-0000-0000-00001F000000}"/>
            </a:ext>
          </a:extLst>
        </xdr:cNvPr>
        <xdr:cNvSpPr>
          <a:spLocks noChangeAspect="1" noChangeArrowheads="1"/>
        </xdr:cNvSpPr>
      </xdr:nvSpPr>
      <xdr:spPr bwMode="auto">
        <a:xfrm>
          <a:off x="809625" y="118395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304800</xdr:colOff>
      <xdr:row>22</xdr:row>
      <xdr:rowOff>114301</xdr:rowOff>
    </xdr:to>
    <xdr:sp macro="" textlink="">
      <xdr:nvSpPr>
        <xdr:cNvPr id="12" name="AutoShape 7" descr="https://http2.mlstatic.com/silla-preescolar-con-concha-de-polipropileno-D_Q_NP_19914-MLM20180826086_102014-M.webp">
          <a:extLst>
            <a:ext uri="{FF2B5EF4-FFF2-40B4-BE49-F238E27FC236}">
              <a16:creationId xmlns:a16="http://schemas.microsoft.com/office/drawing/2014/main" id="{00000000-0008-0000-0000-000020000000}"/>
            </a:ext>
          </a:extLst>
        </xdr:cNvPr>
        <xdr:cNvSpPr>
          <a:spLocks noChangeAspect="1" noChangeArrowheads="1"/>
        </xdr:cNvSpPr>
      </xdr:nvSpPr>
      <xdr:spPr bwMode="auto">
        <a:xfrm>
          <a:off x="809625" y="118395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304800</xdr:colOff>
      <xdr:row>22</xdr:row>
      <xdr:rowOff>114301</xdr:rowOff>
    </xdr:to>
    <xdr:sp macro="" textlink="">
      <xdr:nvSpPr>
        <xdr:cNvPr id="13" name="AutoShape 10" descr="https://http2.mlstatic.com/silla-preescolar-con-concha-de-polipropileno-D_NQ_NP_19914-MLM20180826086_102014-F.webp">
          <a:extLst>
            <a:ext uri="{FF2B5EF4-FFF2-40B4-BE49-F238E27FC236}">
              <a16:creationId xmlns:a16="http://schemas.microsoft.com/office/drawing/2014/main" id="{00000000-0008-0000-0000-000021000000}"/>
            </a:ext>
          </a:extLst>
        </xdr:cNvPr>
        <xdr:cNvSpPr>
          <a:spLocks noChangeAspect="1" noChangeArrowheads="1"/>
        </xdr:cNvSpPr>
      </xdr:nvSpPr>
      <xdr:spPr bwMode="auto">
        <a:xfrm>
          <a:off x="809625" y="118395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304800</xdr:colOff>
      <xdr:row>22</xdr:row>
      <xdr:rowOff>114301</xdr:rowOff>
    </xdr:to>
    <xdr:sp macro="" textlink="">
      <xdr:nvSpPr>
        <xdr:cNvPr id="14" name="AutoShape 11" descr="Silla Preescolar Con Concha De Polipropileno">
          <a:extLst>
            <a:ext uri="{FF2B5EF4-FFF2-40B4-BE49-F238E27FC236}">
              <a16:creationId xmlns:a16="http://schemas.microsoft.com/office/drawing/2014/main" id="{00000000-0008-0000-0000-000022000000}"/>
            </a:ext>
          </a:extLst>
        </xdr:cNvPr>
        <xdr:cNvSpPr>
          <a:spLocks noChangeAspect="1" noChangeArrowheads="1"/>
        </xdr:cNvSpPr>
      </xdr:nvSpPr>
      <xdr:spPr bwMode="auto">
        <a:xfrm>
          <a:off x="809625" y="118395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304800</xdr:colOff>
      <xdr:row>22</xdr:row>
      <xdr:rowOff>114301</xdr:rowOff>
    </xdr:to>
    <xdr:sp macro="" textlink="">
      <xdr:nvSpPr>
        <xdr:cNvPr id="15" name="AutoShape 12" descr="silla preescolar con concha de polipropileno">
          <a:extLst>
            <a:ext uri="{FF2B5EF4-FFF2-40B4-BE49-F238E27FC236}">
              <a16:creationId xmlns:a16="http://schemas.microsoft.com/office/drawing/2014/main" id="{00000000-0008-0000-0000-000023000000}"/>
            </a:ext>
          </a:extLst>
        </xdr:cNvPr>
        <xdr:cNvSpPr>
          <a:spLocks noChangeAspect="1" noChangeArrowheads="1"/>
        </xdr:cNvSpPr>
      </xdr:nvSpPr>
      <xdr:spPr bwMode="auto">
        <a:xfrm>
          <a:off x="809625" y="118395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304800</xdr:colOff>
      <xdr:row>22</xdr:row>
      <xdr:rowOff>114301</xdr:rowOff>
    </xdr:to>
    <xdr:sp macro="" textlink="">
      <xdr:nvSpPr>
        <xdr:cNvPr id="16" name="AutoShape 13" descr="Resultado de imagen para SILLA DE CONCHA">
          <a:extLst>
            <a:ext uri="{FF2B5EF4-FFF2-40B4-BE49-F238E27FC236}">
              <a16:creationId xmlns:a16="http://schemas.microsoft.com/office/drawing/2014/main" id="{00000000-0008-0000-0000-000024000000}"/>
            </a:ext>
          </a:extLst>
        </xdr:cNvPr>
        <xdr:cNvSpPr>
          <a:spLocks noChangeAspect="1" noChangeArrowheads="1"/>
        </xdr:cNvSpPr>
      </xdr:nvSpPr>
      <xdr:spPr bwMode="auto">
        <a:xfrm>
          <a:off x="809625" y="118395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304800</xdr:colOff>
      <xdr:row>22</xdr:row>
      <xdr:rowOff>114301</xdr:rowOff>
    </xdr:to>
    <xdr:sp macro="" textlink="">
      <xdr:nvSpPr>
        <xdr:cNvPr id="17" name="AutoShape 14" descr="Resultado de imagen para SILLA DE CONCHA">
          <a:extLst>
            <a:ext uri="{FF2B5EF4-FFF2-40B4-BE49-F238E27FC236}">
              <a16:creationId xmlns:a16="http://schemas.microsoft.com/office/drawing/2014/main" id="{00000000-0008-0000-0000-000025000000}"/>
            </a:ext>
          </a:extLst>
        </xdr:cNvPr>
        <xdr:cNvSpPr>
          <a:spLocks noChangeAspect="1" noChangeArrowheads="1"/>
        </xdr:cNvSpPr>
      </xdr:nvSpPr>
      <xdr:spPr bwMode="auto">
        <a:xfrm>
          <a:off x="809625" y="118395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304800</xdr:colOff>
      <xdr:row>22</xdr:row>
      <xdr:rowOff>114301</xdr:rowOff>
    </xdr:to>
    <xdr:sp macro="" textlink="">
      <xdr:nvSpPr>
        <xdr:cNvPr id="18" name="AutoShape 15" descr="Resultado de imagen para SILLA DE CONCHA">
          <a:extLst>
            <a:ext uri="{FF2B5EF4-FFF2-40B4-BE49-F238E27FC236}">
              <a16:creationId xmlns:a16="http://schemas.microsoft.com/office/drawing/2014/main" id="{00000000-0008-0000-0000-000026000000}"/>
            </a:ext>
          </a:extLst>
        </xdr:cNvPr>
        <xdr:cNvSpPr>
          <a:spLocks noChangeAspect="1" noChangeArrowheads="1"/>
        </xdr:cNvSpPr>
      </xdr:nvSpPr>
      <xdr:spPr bwMode="auto">
        <a:xfrm>
          <a:off x="809625" y="118395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304800</xdr:colOff>
      <xdr:row>22</xdr:row>
      <xdr:rowOff>114301</xdr:rowOff>
    </xdr:to>
    <xdr:sp macro="" textlink="">
      <xdr:nvSpPr>
        <xdr:cNvPr id="19" name="AutoShape 16" descr="Resultado de imagen para SILLA DE CONCHA">
          <a:extLst>
            <a:ext uri="{FF2B5EF4-FFF2-40B4-BE49-F238E27FC236}">
              <a16:creationId xmlns:a16="http://schemas.microsoft.com/office/drawing/2014/main" id="{00000000-0008-0000-0000-000027000000}"/>
            </a:ext>
          </a:extLst>
        </xdr:cNvPr>
        <xdr:cNvSpPr>
          <a:spLocks noChangeAspect="1" noChangeArrowheads="1"/>
        </xdr:cNvSpPr>
      </xdr:nvSpPr>
      <xdr:spPr bwMode="auto">
        <a:xfrm>
          <a:off x="809625" y="118395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304800</xdr:colOff>
      <xdr:row>22</xdr:row>
      <xdr:rowOff>114301</xdr:rowOff>
    </xdr:to>
    <xdr:sp macro="" textlink="">
      <xdr:nvSpPr>
        <xdr:cNvPr id="20" name="AutoShape 17" descr="Resultado de imagen para SILLA DE CONCHA">
          <a:extLst>
            <a:ext uri="{FF2B5EF4-FFF2-40B4-BE49-F238E27FC236}">
              <a16:creationId xmlns:a16="http://schemas.microsoft.com/office/drawing/2014/main" id="{00000000-0008-0000-0000-000028000000}"/>
            </a:ext>
          </a:extLst>
        </xdr:cNvPr>
        <xdr:cNvSpPr>
          <a:spLocks noChangeAspect="1" noChangeArrowheads="1"/>
        </xdr:cNvSpPr>
      </xdr:nvSpPr>
      <xdr:spPr bwMode="auto">
        <a:xfrm>
          <a:off x="809625" y="118395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304800</xdr:colOff>
      <xdr:row>22</xdr:row>
      <xdr:rowOff>114301</xdr:rowOff>
    </xdr:to>
    <xdr:sp macro="" textlink="">
      <xdr:nvSpPr>
        <xdr:cNvPr id="21" name="AutoShape 5" descr="silla preescolar con concha de polipropileno">
          <a:extLst>
            <a:ext uri="{FF2B5EF4-FFF2-40B4-BE49-F238E27FC236}">
              <a16:creationId xmlns:a16="http://schemas.microsoft.com/office/drawing/2014/main" id="{00000000-0008-0000-0000-000029000000}"/>
            </a:ext>
          </a:extLst>
        </xdr:cNvPr>
        <xdr:cNvSpPr>
          <a:spLocks noChangeAspect="1" noChangeArrowheads="1"/>
        </xdr:cNvSpPr>
      </xdr:nvSpPr>
      <xdr:spPr bwMode="auto">
        <a:xfrm>
          <a:off x="809625" y="118395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304800</xdr:colOff>
      <xdr:row>22</xdr:row>
      <xdr:rowOff>114301</xdr:rowOff>
    </xdr:to>
    <xdr:sp macro="" textlink="">
      <xdr:nvSpPr>
        <xdr:cNvPr id="22" name="AutoShape 6" descr="silla preescolar con concha de polipropileno">
          <a:extLst>
            <a:ext uri="{FF2B5EF4-FFF2-40B4-BE49-F238E27FC236}">
              <a16:creationId xmlns:a16="http://schemas.microsoft.com/office/drawing/2014/main" id="{00000000-0008-0000-0000-00002A000000}"/>
            </a:ext>
          </a:extLst>
        </xdr:cNvPr>
        <xdr:cNvSpPr>
          <a:spLocks noChangeAspect="1" noChangeArrowheads="1"/>
        </xdr:cNvSpPr>
      </xdr:nvSpPr>
      <xdr:spPr bwMode="auto">
        <a:xfrm>
          <a:off x="809625" y="118395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304800</xdr:colOff>
      <xdr:row>22</xdr:row>
      <xdr:rowOff>114301</xdr:rowOff>
    </xdr:to>
    <xdr:sp macro="" textlink="">
      <xdr:nvSpPr>
        <xdr:cNvPr id="23" name="AutoShape 10" descr="https://http2.mlstatic.com/silla-preescolar-con-concha-de-polipropileno-D_NQ_NP_19914-MLM20180826086_102014-F.webp">
          <a:extLst>
            <a:ext uri="{FF2B5EF4-FFF2-40B4-BE49-F238E27FC236}">
              <a16:creationId xmlns:a16="http://schemas.microsoft.com/office/drawing/2014/main" id="{00000000-0008-0000-0000-00002B000000}"/>
            </a:ext>
          </a:extLst>
        </xdr:cNvPr>
        <xdr:cNvSpPr>
          <a:spLocks noChangeAspect="1" noChangeArrowheads="1"/>
        </xdr:cNvSpPr>
      </xdr:nvSpPr>
      <xdr:spPr bwMode="auto">
        <a:xfrm>
          <a:off x="809625" y="118395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304800</xdr:colOff>
      <xdr:row>22</xdr:row>
      <xdr:rowOff>114301</xdr:rowOff>
    </xdr:to>
    <xdr:sp macro="" textlink="">
      <xdr:nvSpPr>
        <xdr:cNvPr id="24" name="AutoShape 11" descr="Silla Preescolar Con Concha De Polipropileno">
          <a:extLst>
            <a:ext uri="{FF2B5EF4-FFF2-40B4-BE49-F238E27FC236}">
              <a16:creationId xmlns:a16="http://schemas.microsoft.com/office/drawing/2014/main" id="{00000000-0008-0000-0000-00002C000000}"/>
            </a:ext>
          </a:extLst>
        </xdr:cNvPr>
        <xdr:cNvSpPr>
          <a:spLocks noChangeAspect="1" noChangeArrowheads="1"/>
        </xdr:cNvSpPr>
      </xdr:nvSpPr>
      <xdr:spPr bwMode="auto">
        <a:xfrm>
          <a:off x="809625" y="118395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304800</xdr:colOff>
      <xdr:row>22</xdr:row>
      <xdr:rowOff>114301</xdr:rowOff>
    </xdr:to>
    <xdr:sp macro="" textlink="">
      <xdr:nvSpPr>
        <xdr:cNvPr id="25" name="AutoShape 13" descr="Resultado de imagen para SILLA DE CONCHA">
          <a:extLst>
            <a:ext uri="{FF2B5EF4-FFF2-40B4-BE49-F238E27FC236}">
              <a16:creationId xmlns:a16="http://schemas.microsoft.com/office/drawing/2014/main" id="{00000000-0008-0000-0000-00002D000000}"/>
            </a:ext>
          </a:extLst>
        </xdr:cNvPr>
        <xdr:cNvSpPr>
          <a:spLocks noChangeAspect="1" noChangeArrowheads="1"/>
        </xdr:cNvSpPr>
      </xdr:nvSpPr>
      <xdr:spPr bwMode="auto">
        <a:xfrm>
          <a:off x="809625" y="118395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304800</xdr:colOff>
      <xdr:row>22</xdr:row>
      <xdr:rowOff>114301</xdr:rowOff>
    </xdr:to>
    <xdr:sp macro="" textlink="">
      <xdr:nvSpPr>
        <xdr:cNvPr id="26" name="AutoShape 14" descr="Resultado de imagen para SILLA DE CONCHA">
          <a:extLst>
            <a:ext uri="{FF2B5EF4-FFF2-40B4-BE49-F238E27FC236}">
              <a16:creationId xmlns:a16="http://schemas.microsoft.com/office/drawing/2014/main" id="{00000000-0008-0000-0000-00002E000000}"/>
            </a:ext>
          </a:extLst>
        </xdr:cNvPr>
        <xdr:cNvSpPr>
          <a:spLocks noChangeAspect="1" noChangeArrowheads="1"/>
        </xdr:cNvSpPr>
      </xdr:nvSpPr>
      <xdr:spPr bwMode="auto">
        <a:xfrm>
          <a:off x="809625" y="118395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304800</xdr:colOff>
      <xdr:row>22</xdr:row>
      <xdr:rowOff>114301</xdr:rowOff>
    </xdr:to>
    <xdr:sp macro="" textlink="">
      <xdr:nvSpPr>
        <xdr:cNvPr id="27" name="AutoShape 15" descr="Resultado de imagen para SILLA DE CONCHA">
          <a:extLst>
            <a:ext uri="{FF2B5EF4-FFF2-40B4-BE49-F238E27FC236}">
              <a16:creationId xmlns:a16="http://schemas.microsoft.com/office/drawing/2014/main" id="{00000000-0008-0000-0000-00002F000000}"/>
            </a:ext>
          </a:extLst>
        </xdr:cNvPr>
        <xdr:cNvSpPr>
          <a:spLocks noChangeAspect="1" noChangeArrowheads="1"/>
        </xdr:cNvSpPr>
      </xdr:nvSpPr>
      <xdr:spPr bwMode="auto">
        <a:xfrm>
          <a:off x="809625" y="118395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304800</xdr:colOff>
      <xdr:row>22</xdr:row>
      <xdr:rowOff>114301</xdr:rowOff>
    </xdr:to>
    <xdr:sp macro="" textlink="">
      <xdr:nvSpPr>
        <xdr:cNvPr id="28" name="AutoShape 16" descr="Resultado de imagen para SILLA DE CONCHA">
          <a:extLst>
            <a:ext uri="{FF2B5EF4-FFF2-40B4-BE49-F238E27FC236}">
              <a16:creationId xmlns:a16="http://schemas.microsoft.com/office/drawing/2014/main" id="{00000000-0008-0000-0000-000030000000}"/>
            </a:ext>
          </a:extLst>
        </xdr:cNvPr>
        <xdr:cNvSpPr>
          <a:spLocks noChangeAspect="1" noChangeArrowheads="1"/>
        </xdr:cNvSpPr>
      </xdr:nvSpPr>
      <xdr:spPr bwMode="auto">
        <a:xfrm>
          <a:off x="809625" y="118395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21</xdr:row>
      <xdr:rowOff>0</xdr:rowOff>
    </xdr:from>
    <xdr:to>
      <xdr:col>1</xdr:col>
      <xdr:colOff>304800</xdr:colOff>
      <xdr:row>22</xdr:row>
      <xdr:rowOff>114301</xdr:rowOff>
    </xdr:to>
    <xdr:sp macro="" textlink="">
      <xdr:nvSpPr>
        <xdr:cNvPr id="29" name="AutoShape 17" descr="Resultado de imagen para SILLA DE CONCHA">
          <a:extLst>
            <a:ext uri="{FF2B5EF4-FFF2-40B4-BE49-F238E27FC236}">
              <a16:creationId xmlns:a16="http://schemas.microsoft.com/office/drawing/2014/main" id="{00000000-0008-0000-0000-000031000000}"/>
            </a:ext>
          </a:extLst>
        </xdr:cNvPr>
        <xdr:cNvSpPr>
          <a:spLocks noChangeAspect="1" noChangeArrowheads="1"/>
        </xdr:cNvSpPr>
      </xdr:nvSpPr>
      <xdr:spPr bwMode="auto">
        <a:xfrm>
          <a:off x="809625" y="118395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181841</xdr:colOff>
      <xdr:row>15</xdr:row>
      <xdr:rowOff>207818</xdr:rowOff>
    </xdr:from>
    <xdr:to>
      <xdr:col>9</xdr:col>
      <xdr:colOff>103909</xdr:colOff>
      <xdr:row>19</xdr:row>
      <xdr:rowOff>155306</xdr:rowOff>
    </xdr:to>
    <xdr:pic>
      <xdr:nvPicPr>
        <xdr:cNvPr id="31" name="Imagen 3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04659" y="4182341"/>
          <a:ext cx="2277341" cy="1350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190501</xdr:colOff>
      <xdr:row>4</xdr:row>
      <xdr:rowOff>268432</xdr:rowOff>
    </xdr:from>
    <xdr:to>
      <xdr:col>7</xdr:col>
      <xdr:colOff>477945</xdr:colOff>
      <xdr:row>11</xdr:row>
      <xdr:rowOff>69273</xdr:rowOff>
    </xdr:to>
    <xdr:pic>
      <xdr:nvPicPr>
        <xdr:cNvPr id="32" name="Imagen 3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113319" y="1394114"/>
          <a:ext cx="1465081" cy="18876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jm.mobiliarioescolar@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6"/>
  <sheetViews>
    <sheetView tabSelected="1" zoomScaleNormal="100" workbookViewId="0">
      <selection activeCell="I25" sqref="I25:L25"/>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6" style="1" customWidth="1"/>
    <col min="26" max="16384" width="3.7109375" style="1"/>
  </cols>
  <sheetData>
    <row r="1" spans="1:25" ht="20.100000000000001" customHeight="1" x14ac:dyDescent="0.25">
      <c r="A1" s="63"/>
      <c r="B1" s="63"/>
      <c r="C1" s="63"/>
      <c r="D1" s="63"/>
      <c r="E1" s="63"/>
      <c r="F1" s="63"/>
      <c r="G1" s="22" t="s">
        <v>1</v>
      </c>
      <c r="H1" s="22"/>
      <c r="I1" s="63" t="s">
        <v>2</v>
      </c>
      <c r="J1" s="63"/>
      <c r="K1" s="63"/>
      <c r="L1" s="63"/>
      <c r="M1" s="63"/>
      <c r="N1" s="63"/>
      <c r="O1" s="63"/>
      <c r="P1" s="63"/>
      <c r="Q1" s="63"/>
      <c r="R1" s="63"/>
      <c r="S1" s="63"/>
      <c r="T1" s="22" t="s">
        <v>3</v>
      </c>
      <c r="U1" s="22"/>
      <c r="V1" s="63" t="s">
        <v>4</v>
      </c>
      <c r="W1" s="63"/>
      <c r="X1" s="63"/>
      <c r="Y1" s="63"/>
    </row>
    <row r="2" spans="1:25" ht="20.100000000000001" customHeight="1" x14ac:dyDescent="0.25">
      <c r="A2" s="63"/>
      <c r="B2" s="63"/>
      <c r="C2" s="63"/>
      <c r="D2" s="63"/>
      <c r="E2" s="63"/>
      <c r="F2" s="63"/>
      <c r="G2" s="22"/>
      <c r="H2" s="22"/>
      <c r="I2" s="22" t="s">
        <v>5</v>
      </c>
      <c r="J2" s="22"/>
      <c r="K2" s="22"/>
      <c r="L2" s="63" t="s">
        <v>6</v>
      </c>
      <c r="M2" s="63"/>
      <c r="N2" s="63"/>
      <c r="O2" s="63"/>
      <c r="P2" s="63"/>
      <c r="Q2" s="63"/>
      <c r="R2" s="63"/>
      <c r="S2" s="63"/>
      <c r="T2" s="22"/>
      <c r="U2" s="22"/>
      <c r="V2" s="63"/>
      <c r="W2" s="63"/>
      <c r="X2" s="63"/>
      <c r="Y2" s="63"/>
    </row>
    <row r="3" spans="1:25" ht="3" customHeight="1" x14ac:dyDescent="0.25">
      <c r="A3" s="63"/>
      <c r="B3" s="63"/>
      <c r="C3" s="63"/>
      <c r="D3" s="63"/>
      <c r="E3" s="63"/>
      <c r="F3" s="63"/>
      <c r="G3" s="63"/>
      <c r="H3" s="63"/>
      <c r="I3" s="63"/>
      <c r="J3" s="63"/>
      <c r="K3" s="63"/>
      <c r="L3" s="63"/>
      <c r="M3" s="63"/>
      <c r="N3" s="63"/>
      <c r="O3" s="63"/>
      <c r="P3" s="63"/>
      <c r="Q3" s="63"/>
      <c r="R3" s="63"/>
      <c r="S3" s="63"/>
      <c r="T3" s="63"/>
      <c r="U3" s="63"/>
      <c r="V3" s="63"/>
      <c r="W3" s="63"/>
      <c r="X3" s="63"/>
      <c r="Y3" s="63"/>
    </row>
    <row r="4" spans="1:25" ht="15" customHeight="1" x14ac:dyDescent="0.25">
      <c r="A4" s="96" t="s">
        <v>7</v>
      </c>
      <c r="B4" s="97"/>
      <c r="C4" s="97"/>
      <c r="D4" s="97"/>
      <c r="E4" s="97"/>
      <c r="F4" s="98"/>
      <c r="G4" s="93" t="s">
        <v>8</v>
      </c>
      <c r="H4" s="94"/>
      <c r="I4" s="94"/>
      <c r="J4" s="94"/>
      <c r="K4" s="93" t="s">
        <v>9</v>
      </c>
      <c r="L4" s="94"/>
      <c r="M4" s="94"/>
      <c r="N4" s="94"/>
      <c r="O4" s="95"/>
      <c r="P4" s="96" t="s">
        <v>10</v>
      </c>
      <c r="Q4" s="97"/>
      <c r="R4" s="97"/>
      <c r="S4" s="97"/>
      <c r="T4" s="98"/>
      <c r="U4" s="96" t="s">
        <v>11</v>
      </c>
      <c r="V4" s="97"/>
      <c r="W4" s="97"/>
      <c r="X4" s="97"/>
      <c r="Y4" s="98"/>
    </row>
    <row r="5" spans="1:25" ht="18" customHeight="1" x14ac:dyDescent="0.25">
      <c r="A5" s="100">
        <v>44126</v>
      </c>
      <c r="B5" s="101"/>
      <c r="C5" s="101"/>
      <c r="D5" s="101"/>
      <c r="E5" s="101"/>
      <c r="F5" s="102"/>
      <c r="G5" s="103"/>
      <c r="H5" s="104"/>
      <c r="I5" s="104"/>
      <c r="J5" s="105"/>
      <c r="K5" s="106" t="s">
        <v>108</v>
      </c>
      <c r="L5" s="107"/>
      <c r="M5" s="107"/>
      <c r="N5" s="107"/>
      <c r="O5" s="108"/>
      <c r="P5" s="109"/>
      <c r="Q5" s="110"/>
      <c r="R5" s="110"/>
      <c r="S5" s="110"/>
      <c r="T5" s="111"/>
      <c r="U5" s="109"/>
      <c r="V5" s="110"/>
      <c r="W5" s="110"/>
      <c r="X5" s="110"/>
      <c r="Y5" s="111"/>
    </row>
    <row r="6" spans="1:25" ht="15.75" customHeight="1" x14ac:dyDescent="0.25">
      <c r="A6" s="21" t="s">
        <v>12</v>
      </c>
      <c r="B6" s="21"/>
      <c r="C6" s="21"/>
      <c r="D6" s="21"/>
      <c r="E6" s="21"/>
      <c r="F6" s="21"/>
      <c r="G6" s="21"/>
      <c r="H6" s="21"/>
      <c r="I6" s="21"/>
      <c r="J6" s="21"/>
      <c r="K6" s="21"/>
      <c r="L6" s="21"/>
      <c r="M6" s="21"/>
      <c r="N6" s="21"/>
      <c r="O6" s="21"/>
      <c r="P6" s="21"/>
      <c r="Q6" s="21"/>
      <c r="R6" s="21"/>
      <c r="S6" s="21"/>
      <c r="T6" s="21"/>
      <c r="U6" s="21"/>
      <c r="V6" s="21"/>
      <c r="W6" s="21"/>
      <c r="X6" s="21"/>
      <c r="Y6" s="21"/>
    </row>
    <row r="7" spans="1:25" ht="20.100000000000001" customHeight="1" x14ac:dyDescent="0.25">
      <c r="A7" s="46" t="s">
        <v>13</v>
      </c>
      <c r="B7" s="46"/>
      <c r="C7" s="86" t="s">
        <v>14</v>
      </c>
      <c r="D7" s="86"/>
      <c r="E7" s="86"/>
      <c r="F7" s="86"/>
      <c r="G7" s="86"/>
      <c r="H7" s="86"/>
      <c r="I7" s="86"/>
      <c r="J7" s="86"/>
      <c r="K7" s="86"/>
      <c r="L7" s="86"/>
      <c r="M7" s="86"/>
      <c r="N7" s="86"/>
      <c r="O7" s="86"/>
      <c r="P7" s="86"/>
      <c r="Q7" s="86"/>
      <c r="R7" s="86"/>
      <c r="S7" s="86"/>
      <c r="T7" s="86"/>
      <c r="U7" s="86"/>
      <c r="V7" s="86"/>
      <c r="W7" s="86"/>
      <c r="X7" s="86"/>
      <c r="Y7" s="86"/>
    </row>
    <row r="8" spans="1:25" ht="20.100000000000001" customHeight="1" x14ac:dyDescent="0.25">
      <c r="A8" s="46" t="s">
        <v>15</v>
      </c>
      <c r="B8" s="46"/>
      <c r="C8" s="86" t="s">
        <v>16</v>
      </c>
      <c r="D8" s="86"/>
      <c r="E8" s="86"/>
      <c r="F8" s="86"/>
      <c r="G8" s="86"/>
      <c r="H8" s="86"/>
      <c r="I8" s="86"/>
      <c r="J8" s="86"/>
      <c r="K8" s="86"/>
      <c r="L8" s="86"/>
      <c r="M8" s="86"/>
      <c r="N8" s="86"/>
      <c r="O8" s="2" t="s">
        <v>17</v>
      </c>
      <c r="P8" s="63">
        <v>45160</v>
      </c>
      <c r="Q8" s="63"/>
      <c r="R8" s="63"/>
      <c r="S8" s="46" t="s">
        <v>18</v>
      </c>
      <c r="T8" s="46"/>
      <c r="U8" s="46"/>
      <c r="V8" s="92" t="s">
        <v>19</v>
      </c>
      <c r="W8" s="92"/>
      <c r="X8" s="92"/>
      <c r="Y8" s="92"/>
    </row>
    <row r="9" spans="1:25" ht="20.100000000000001" customHeight="1" x14ac:dyDescent="0.25">
      <c r="A9" s="85" t="s">
        <v>20</v>
      </c>
      <c r="B9" s="85"/>
      <c r="C9" s="86" t="s">
        <v>21</v>
      </c>
      <c r="D9" s="86"/>
      <c r="E9" s="86"/>
      <c r="F9" s="86"/>
      <c r="G9" s="86"/>
      <c r="H9" s="86"/>
      <c r="I9" s="86"/>
      <c r="J9" s="86"/>
      <c r="K9" s="86"/>
      <c r="L9" s="86"/>
      <c r="M9" s="86"/>
      <c r="N9" s="86"/>
      <c r="O9" s="86"/>
      <c r="P9" s="86"/>
      <c r="Q9" s="86"/>
      <c r="R9" s="86"/>
      <c r="S9" s="99" t="s">
        <v>22</v>
      </c>
      <c r="T9" s="99"/>
      <c r="U9" s="99"/>
      <c r="V9" s="92" t="s">
        <v>19</v>
      </c>
      <c r="W9" s="92"/>
      <c r="X9" s="92"/>
      <c r="Y9" s="92"/>
    </row>
    <row r="10" spans="1:25" ht="20.100000000000001" customHeight="1" x14ac:dyDescent="0.25">
      <c r="A10" s="46" t="s">
        <v>23</v>
      </c>
      <c r="B10" s="46"/>
      <c r="C10" s="86" t="s">
        <v>24</v>
      </c>
      <c r="D10" s="86"/>
      <c r="E10" s="86"/>
      <c r="F10" s="86"/>
      <c r="G10" s="86"/>
      <c r="H10" s="86"/>
      <c r="I10" s="86"/>
      <c r="J10" s="86"/>
      <c r="K10" s="86"/>
      <c r="L10" s="86"/>
      <c r="M10" s="86"/>
      <c r="N10" s="86"/>
      <c r="O10" s="86"/>
      <c r="P10" s="86"/>
      <c r="Q10" s="86"/>
      <c r="R10" s="86"/>
      <c r="S10" s="46" t="s">
        <v>25</v>
      </c>
      <c r="T10" s="46"/>
      <c r="U10" s="46"/>
      <c r="V10" s="92"/>
      <c r="W10" s="92"/>
      <c r="X10" s="92"/>
      <c r="Y10" s="92"/>
    </row>
    <row r="11" spans="1:25" ht="20.100000000000001" customHeight="1" x14ac:dyDescent="0.25">
      <c r="A11" s="46" t="s">
        <v>26</v>
      </c>
      <c r="B11" s="46"/>
      <c r="C11" s="86" t="s">
        <v>27</v>
      </c>
      <c r="D11" s="86"/>
      <c r="E11" s="86"/>
      <c r="F11" s="86"/>
      <c r="G11" s="86"/>
      <c r="H11" s="86"/>
      <c r="I11" s="86"/>
      <c r="J11" s="86"/>
      <c r="K11" s="86"/>
      <c r="L11" s="86"/>
      <c r="M11" s="86"/>
      <c r="N11" s="86"/>
      <c r="O11" s="86"/>
      <c r="P11" s="86"/>
      <c r="Q11" s="86"/>
      <c r="R11" s="86"/>
      <c r="S11" s="78" t="s">
        <v>28</v>
      </c>
      <c r="T11" s="78"/>
      <c r="U11" s="78"/>
      <c r="V11" s="92"/>
      <c r="W11" s="92"/>
      <c r="X11" s="92"/>
      <c r="Y11" s="92"/>
    </row>
    <row r="12" spans="1:25" ht="20.100000000000001" customHeight="1" x14ac:dyDescent="0.25">
      <c r="A12" s="46" t="s">
        <v>29</v>
      </c>
      <c r="B12" s="46"/>
      <c r="C12" s="86" t="s">
        <v>30</v>
      </c>
      <c r="D12" s="86"/>
      <c r="E12" s="86"/>
      <c r="F12" s="86"/>
      <c r="G12" s="86"/>
      <c r="H12" s="86"/>
      <c r="I12" s="86"/>
      <c r="J12" s="86"/>
      <c r="K12" s="86"/>
      <c r="L12" s="86"/>
      <c r="M12" s="86"/>
      <c r="N12" s="86"/>
      <c r="O12" s="86"/>
      <c r="P12" s="86"/>
      <c r="Q12" s="86"/>
      <c r="R12" s="86"/>
      <c r="S12" s="78" t="s">
        <v>31</v>
      </c>
      <c r="T12" s="78"/>
      <c r="U12" s="78"/>
      <c r="V12" s="92" t="s">
        <v>81</v>
      </c>
      <c r="W12" s="92"/>
      <c r="X12" s="92"/>
      <c r="Y12" s="92"/>
    </row>
    <row r="13" spans="1:25" ht="27" customHeight="1" x14ac:dyDescent="0.25">
      <c r="A13" s="46" t="s">
        <v>32</v>
      </c>
      <c r="B13" s="46"/>
      <c r="C13" s="87" t="s">
        <v>82</v>
      </c>
      <c r="D13" s="88"/>
      <c r="E13" s="88"/>
      <c r="F13" s="88"/>
      <c r="G13" s="88"/>
      <c r="H13" s="88"/>
      <c r="I13" s="88"/>
      <c r="J13" s="88"/>
      <c r="K13" s="88"/>
      <c r="L13" s="88"/>
      <c r="M13" s="88"/>
      <c r="N13" s="88"/>
      <c r="O13" s="88"/>
      <c r="P13" s="88"/>
      <c r="Q13" s="88"/>
      <c r="R13" s="88"/>
      <c r="S13" s="89" t="s">
        <v>33</v>
      </c>
      <c r="T13" s="90"/>
      <c r="U13" s="91"/>
      <c r="V13" s="92"/>
      <c r="W13" s="92"/>
      <c r="X13" s="92"/>
      <c r="Y13" s="92"/>
    </row>
    <row r="14" spans="1:25" ht="16.5" customHeight="1" x14ac:dyDescent="0.25">
      <c r="A14" s="22" t="s">
        <v>34</v>
      </c>
      <c r="B14" s="22"/>
      <c r="C14" s="22"/>
      <c r="D14" s="22"/>
      <c r="E14" s="22"/>
      <c r="F14" s="22"/>
      <c r="G14" s="22"/>
      <c r="H14" s="22"/>
      <c r="I14" s="22"/>
      <c r="J14" s="22"/>
      <c r="K14" s="22"/>
      <c r="L14" s="22"/>
      <c r="M14" s="22"/>
      <c r="N14" s="22"/>
      <c r="O14" s="22"/>
      <c r="P14" s="22"/>
      <c r="Q14" s="22"/>
      <c r="R14" s="22"/>
      <c r="S14" s="22"/>
      <c r="T14" s="22"/>
      <c r="U14" s="22" t="s">
        <v>35</v>
      </c>
      <c r="V14" s="22"/>
      <c r="W14" s="22"/>
      <c r="X14" s="22"/>
      <c r="Y14" s="22"/>
    </row>
    <row r="15" spans="1:25" ht="15" customHeight="1" x14ac:dyDescent="0.25">
      <c r="A15" s="85" t="s">
        <v>20</v>
      </c>
      <c r="B15" s="85"/>
      <c r="C15" s="79" t="s">
        <v>79</v>
      </c>
      <c r="D15" s="79"/>
      <c r="E15" s="79"/>
      <c r="F15" s="79"/>
      <c r="G15" s="79"/>
      <c r="H15" s="79"/>
      <c r="I15" s="79"/>
      <c r="J15" s="79"/>
      <c r="K15" s="79"/>
      <c r="L15" s="79"/>
      <c r="M15" s="79"/>
      <c r="N15" s="79"/>
      <c r="O15" s="79"/>
      <c r="P15" s="79"/>
      <c r="Q15" s="79"/>
      <c r="R15" s="79"/>
      <c r="S15" s="79"/>
      <c r="T15" s="79"/>
      <c r="U15" s="22" t="s">
        <v>36</v>
      </c>
      <c r="V15" s="22"/>
      <c r="W15" s="22"/>
      <c r="X15" s="22"/>
      <c r="Y15" s="22"/>
    </row>
    <row r="16" spans="1:25" ht="15" customHeight="1" x14ac:dyDescent="0.25">
      <c r="A16" s="85"/>
      <c r="B16" s="85"/>
      <c r="C16" s="79"/>
      <c r="D16" s="79"/>
      <c r="E16" s="79"/>
      <c r="F16" s="79"/>
      <c r="G16" s="79"/>
      <c r="H16" s="79"/>
      <c r="I16" s="79"/>
      <c r="J16" s="79"/>
      <c r="K16" s="79"/>
      <c r="L16" s="79"/>
      <c r="M16" s="79"/>
      <c r="N16" s="79"/>
      <c r="O16" s="79"/>
      <c r="P16" s="79"/>
      <c r="Q16" s="79"/>
      <c r="R16" s="79"/>
      <c r="S16" s="79"/>
      <c r="T16" s="79"/>
      <c r="U16" s="77" t="s">
        <v>38</v>
      </c>
      <c r="V16" s="77"/>
      <c r="W16" s="77"/>
      <c r="X16" s="77"/>
      <c r="Y16" s="77"/>
    </row>
    <row r="17" spans="1:29" ht="15" customHeight="1" x14ac:dyDescent="0.25">
      <c r="A17" s="46" t="s">
        <v>23</v>
      </c>
      <c r="B17" s="46"/>
      <c r="C17" s="86" t="s">
        <v>80</v>
      </c>
      <c r="D17" s="86"/>
      <c r="E17" s="86"/>
      <c r="F17" s="86"/>
      <c r="G17" s="86"/>
      <c r="H17" s="86"/>
      <c r="I17" s="86"/>
      <c r="J17" s="86"/>
      <c r="K17" s="86"/>
      <c r="L17" s="86"/>
      <c r="M17" s="86"/>
      <c r="N17" s="86"/>
      <c r="O17" s="86"/>
      <c r="P17" s="86"/>
      <c r="Q17" s="86"/>
      <c r="R17" s="86"/>
      <c r="S17" s="86"/>
      <c r="T17" s="86"/>
      <c r="U17" s="84" t="s">
        <v>37</v>
      </c>
      <c r="V17" s="84"/>
      <c r="W17" s="84"/>
      <c r="X17" s="84"/>
      <c r="Y17" s="84"/>
    </row>
    <row r="18" spans="1:29" ht="15" customHeight="1" x14ac:dyDescent="0.25">
      <c r="A18" s="46"/>
      <c r="B18" s="46"/>
      <c r="C18" s="86"/>
      <c r="D18" s="86"/>
      <c r="E18" s="86"/>
      <c r="F18" s="86"/>
      <c r="G18" s="86"/>
      <c r="H18" s="86"/>
      <c r="I18" s="86"/>
      <c r="J18" s="86"/>
      <c r="K18" s="86"/>
      <c r="L18" s="86"/>
      <c r="M18" s="86"/>
      <c r="N18" s="86"/>
      <c r="O18" s="86"/>
      <c r="P18" s="86"/>
      <c r="Q18" s="86"/>
      <c r="R18" s="86"/>
      <c r="S18" s="86"/>
      <c r="T18" s="86"/>
      <c r="U18" s="77"/>
      <c r="V18" s="77"/>
      <c r="W18" s="77"/>
      <c r="X18" s="77"/>
      <c r="Y18" s="77"/>
    </row>
    <row r="19" spans="1:29" ht="15" customHeight="1" x14ac:dyDescent="0.25">
      <c r="A19" s="78" t="s">
        <v>39</v>
      </c>
      <c r="B19" s="78"/>
      <c r="C19" s="79" t="s">
        <v>81</v>
      </c>
      <c r="D19" s="79"/>
      <c r="E19" s="79"/>
      <c r="F19" s="79"/>
      <c r="G19" s="79"/>
      <c r="H19" s="79"/>
      <c r="I19" s="79"/>
      <c r="J19" s="79"/>
      <c r="K19" s="79"/>
      <c r="L19" s="79"/>
      <c r="M19" s="79"/>
      <c r="N19" s="79"/>
      <c r="O19" s="79"/>
      <c r="P19" s="79"/>
      <c r="Q19" s="79"/>
      <c r="R19" s="79"/>
      <c r="S19" s="79"/>
      <c r="T19" s="79"/>
      <c r="U19" s="80" t="s">
        <v>40</v>
      </c>
      <c r="V19" s="80"/>
      <c r="W19" s="80"/>
      <c r="X19" s="80"/>
      <c r="Y19" s="80"/>
    </row>
    <row r="20" spans="1:29" ht="15" customHeight="1" x14ac:dyDescent="0.25">
      <c r="A20" s="78"/>
      <c r="B20" s="78"/>
      <c r="C20" s="79"/>
      <c r="D20" s="79"/>
      <c r="E20" s="79"/>
      <c r="F20" s="79"/>
      <c r="G20" s="79"/>
      <c r="H20" s="79"/>
      <c r="I20" s="79"/>
      <c r="J20" s="79"/>
      <c r="K20" s="79"/>
      <c r="L20" s="79"/>
      <c r="M20" s="79"/>
      <c r="N20" s="79"/>
      <c r="O20" s="79"/>
      <c r="P20" s="79"/>
      <c r="Q20" s="79"/>
      <c r="R20" s="79"/>
      <c r="S20" s="79"/>
      <c r="T20" s="79"/>
      <c r="U20" s="81"/>
      <c r="V20" s="81"/>
      <c r="W20" s="81"/>
      <c r="X20" s="81"/>
      <c r="Y20" s="81"/>
      <c r="AA20" s="3"/>
      <c r="AB20" s="3"/>
      <c r="AC20" s="3"/>
    </row>
    <row r="21" spans="1:29" ht="12" customHeight="1" x14ac:dyDescent="0.25">
      <c r="A21" s="22" t="s">
        <v>41</v>
      </c>
      <c r="B21" s="22"/>
      <c r="C21" s="22"/>
      <c r="D21" s="22"/>
      <c r="E21" s="22"/>
      <c r="F21" s="22"/>
      <c r="G21" s="22"/>
      <c r="H21" s="22"/>
      <c r="I21" s="22"/>
      <c r="J21" s="22"/>
      <c r="K21" s="22"/>
      <c r="L21" s="82" t="s">
        <v>42</v>
      </c>
      <c r="M21" s="82"/>
      <c r="N21" s="82"/>
      <c r="O21" s="82"/>
      <c r="P21" s="83" t="s">
        <v>43</v>
      </c>
      <c r="Q21" s="83"/>
      <c r="R21" s="83"/>
      <c r="S21" s="83"/>
      <c r="T21" s="83"/>
      <c r="U21" s="84" t="s">
        <v>44</v>
      </c>
      <c r="V21" s="84"/>
      <c r="W21" s="84"/>
      <c r="X21" s="84"/>
      <c r="Y21" s="84"/>
      <c r="AA21" s="3"/>
      <c r="AB21" s="3"/>
      <c r="AC21" s="3"/>
    </row>
    <row r="22" spans="1:29" ht="25.5" customHeight="1" x14ac:dyDescent="0.25">
      <c r="A22" s="64"/>
      <c r="B22" s="64"/>
      <c r="C22" s="64"/>
      <c r="D22" s="64"/>
      <c r="E22" s="64"/>
      <c r="F22" s="64"/>
      <c r="G22" s="64"/>
      <c r="H22" s="64"/>
      <c r="I22" s="64"/>
      <c r="J22" s="64"/>
      <c r="K22" s="64"/>
      <c r="L22" s="75">
        <v>44151</v>
      </c>
      <c r="M22" s="75"/>
      <c r="N22" s="75"/>
      <c r="O22" s="75"/>
      <c r="P22" s="76" t="s">
        <v>45</v>
      </c>
      <c r="Q22" s="76"/>
      <c r="R22" s="76"/>
      <c r="S22" s="76"/>
      <c r="T22" s="76"/>
      <c r="U22" s="77"/>
      <c r="V22" s="77"/>
      <c r="W22" s="77"/>
      <c r="X22" s="77"/>
      <c r="Y22" s="77"/>
      <c r="AA22" s="3"/>
      <c r="AB22" s="3"/>
      <c r="AC22" s="3"/>
    </row>
    <row r="23" spans="1:29" ht="5.25" customHeight="1" x14ac:dyDescent="0.25">
      <c r="A23" s="48"/>
      <c r="B23" s="48"/>
      <c r="C23" s="48"/>
      <c r="D23" s="48"/>
      <c r="E23" s="48"/>
      <c r="F23" s="48"/>
      <c r="G23" s="48"/>
      <c r="H23" s="48"/>
      <c r="I23" s="48"/>
      <c r="J23" s="48"/>
      <c r="K23" s="48"/>
      <c r="L23" s="48"/>
      <c r="M23" s="48"/>
      <c r="N23" s="48"/>
      <c r="O23" s="48"/>
      <c r="P23" s="48"/>
      <c r="Q23" s="48"/>
      <c r="R23" s="48"/>
      <c r="S23" s="48"/>
      <c r="T23" s="48"/>
      <c r="U23" s="48"/>
      <c r="V23" s="48"/>
      <c r="W23" s="48"/>
      <c r="X23" s="48"/>
      <c r="Y23" s="48"/>
    </row>
    <row r="24" spans="1:29" ht="15.75" customHeight="1" x14ac:dyDescent="0.25">
      <c r="A24" s="22" t="s">
        <v>46</v>
      </c>
      <c r="B24" s="22"/>
      <c r="C24" s="22" t="s">
        <v>47</v>
      </c>
      <c r="D24" s="22"/>
      <c r="E24" s="22" t="s">
        <v>3</v>
      </c>
      <c r="F24" s="22"/>
      <c r="G24" s="22"/>
      <c r="H24" s="22"/>
      <c r="I24" s="22" t="s">
        <v>48</v>
      </c>
      <c r="J24" s="22"/>
      <c r="K24" s="22"/>
      <c r="L24" s="22"/>
      <c r="M24" s="22" t="s">
        <v>49</v>
      </c>
      <c r="N24" s="22"/>
      <c r="O24" s="22"/>
      <c r="P24" s="22"/>
      <c r="Q24" s="22"/>
      <c r="R24" s="22"/>
      <c r="S24" s="22"/>
      <c r="T24" s="22"/>
      <c r="U24" s="22" t="s">
        <v>50</v>
      </c>
      <c r="V24" s="22"/>
      <c r="W24" s="22" t="s">
        <v>51</v>
      </c>
      <c r="X24" s="22"/>
      <c r="Y24" s="22"/>
    </row>
    <row r="25" spans="1:29" ht="156" customHeight="1" x14ac:dyDescent="0.25">
      <c r="A25" s="62">
        <v>90</v>
      </c>
      <c r="B25" s="62"/>
      <c r="C25" s="63" t="s">
        <v>52</v>
      </c>
      <c r="D25" s="63"/>
      <c r="E25" s="66"/>
      <c r="F25" s="67"/>
      <c r="G25" s="67"/>
      <c r="H25" s="68"/>
      <c r="I25" s="69" t="s">
        <v>109</v>
      </c>
      <c r="J25" s="70"/>
      <c r="K25" s="70"/>
      <c r="L25" s="71"/>
      <c r="M25" s="64" t="s">
        <v>110</v>
      </c>
      <c r="N25" s="64"/>
      <c r="O25" s="64"/>
      <c r="P25" s="64"/>
      <c r="Q25" s="64"/>
      <c r="R25" s="64"/>
      <c r="S25" s="64"/>
      <c r="T25" s="64"/>
      <c r="U25" s="65">
        <v>310</v>
      </c>
      <c r="V25" s="65"/>
      <c r="W25" s="58">
        <f>U25*A25</f>
        <v>27900</v>
      </c>
      <c r="X25" s="58"/>
      <c r="Y25" s="58"/>
    </row>
    <row r="26" spans="1:29" ht="176.25" customHeight="1" x14ac:dyDescent="0.25">
      <c r="A26" s="62">
        <v>15</v>
      </c>
      <c r="B26" s="62"/>
      <c r="C26" s="63" t="s">
        <v>52</v>
      </c>
      <c r="D26" s="63"/>
      <c r="E26" s="63"/>
      <c r="F26" s="63"/>
      <c r="G26" s="63"/>
      <c r="H26" s="63"/>
      <c r="I26" s="74" t="s">
        <v>77</v>
      </c>
      <c r="J26" s="74"/>
      <c r="K26" s="74"/>
      <c r="L26" s="74"/>
      <c r="M26" s="64" t="s">
        <v>78</v>
      </c>
      <c r="N26" s="64"/>
      <c r="O26" s="64"/>
      <c r="P26" s="64"/>
      <c r="Q26" s="64"/>
      <c r="R26" s="64"/>
      <c r="S26" s="64"/>
      <c r="T26" s="64"/>
      <c r="U26" s="65">
        <v>2030</v>
      </c>
      <c r="V26" s="65"/>
      <c r="W26" s="58">
        <f t="shared" ref="W26" si="0">U26*A26</f>
        <v>30450</v>
      </c>
      <c r="X26" s="58"/>
      <c r="Y26" s="58"/>
    </row>
    <row r="27" spans="1:29" ht="40.5" customHeight="1" x14ac:dyDescent="0.2">
      <c r="A27" s="62"/>
      <c r="B27" s="62"/>
      <c r="C27" s="63"/>
      <c r="D27" s="63"/>
      <c r="E27" s="63"/>
      <c r="F27" s="63"/>
      <c r="G27" s="63"/>
      <c r="H27" s="63"/>
      <c r="I27" s="72"/>
      <c r="J27" s="72"/>
      <c r="K27" s="72"/>
      <c r="L27" s="72"/>
      <c r="M27" s="73"/>
      <c r="N27" s="73"/>
      <c r="O27" s="73"/>
      <c r="P27" s="73"/>
      <c r="Q27" s="73"/>
      <c r="R27" s="73"/>
      <c r="S27" s="73"/>
      <c r="T27" s="73"/>
      <c r="U27" s="65"/>
      <c r="V27" s="65"/>
      <c r="W27" s="58"/>
      <c r="X27" s="58"/>
      <c r="Y27" s="58"/>
    </row>
    <row r="28" spans="1:29" ht="27" customHeight="1" x14ac:dyDescent="0.2">
      <c r="A28" s="62"/>
      <c r="B28" s="62"/>
      <c r="C28" s="63"/>
      <c r="D28" s="63"/>
      <c r="E28" s="63"/>
      <c r="F28" s="63"/>
      <c r="G28" s="63"/>
      <c r="H28" s="63"/>
      <c r="I28" s="72"/>
      <c r="J28" s="72"/>
      <c r="K28" s="72"/>
      <c r="L28" s="72"/>
      <c r="M28" s="73"/>
      <c r="N28" s="73"/>
      <c r="O28" s="73"/>
      <c r="P28" s="73"/>
      <c r="Q28" s="73"/>
      <c r="R28" s="73"/>
      <c r="S28" s="73"/>
      <c r="T28" s="73"/>
      <c r="U28" s="65"/>
      <c r="V28" s="65"/>
      <c r="W28" s="58"/>
      <c r="X28" s="58"/>
      <c r="Y28" s="58"/>
    </row>
    <row r="29" spans="1:29" ht="21" customHeight="1" x14ac:dyDescent="0.25">
      <c r="A29" s="62"/>
      <c r="B29" s="62"/>
      <c r="C29" s="63"/>
      <c r="D29" s="63"/>
      <c r="E29" s="63"/>
      <c r="F29" s="63"/>
      <c r="G29" s="63"/>
      <c r="H29" s="63"/>
      <c r="I29" s="63"/>
      <c r="J29" s="63"/>
      <c r="K29" s="63"/>
      <c r="L29" s="63"/>
      <c r="M29" s="64"/>
      <c r="N29" s="64"/>
      <c r="O29" s="64"/>
      <c r="P29" s="64"/>
      <c r="Q29" s="64"/>
      <c r="R29" s="64"/>
      <c r="S29" s="64"/>
      <c r="T29" s="64"/>
      <c r="U29" s="65"/>
      <c r="V29" s="65"/>
      <c r="W29" s="58"/>
      <c r="X29" s="58"/>
      <c r="Y29" s="58"/>
    </row>
    <row r="30" spans="1:29" ht="18" customHeight="1" x14ac:dyDescent="0.25">
      <c r="A30" s="59" t="s">
        <v>53</v>
      </c>
      <c r="B30" s="59"/>
      <c r="C30" s="59"/>
      <c r="D30" s="59"/>
      <c r="E30" s="59"/>
      <c r="F30" s="60"/>
      <c r="G30" s="60"/>
      <c r="H30" s="60"/>
      <c r="I30" s="60"/>
      <c r="J30" s="60"/>
      <c r="K30" s="60"/>
      <c r="L30" s="60"/>
      <c r="M30" s="60"/>
      <c r="N30" s="60"/>
      <c r="O30" s="60"/>
      <c r="P30" s="60"/>
      <c r="Q30" s="60"/>
      <c r="R30" s="60"/>
      <c r="S30" s="60"/>
      <c r="T30" s="46" t="s">
        <v>0</v>
      </c>
      <c r="U30" s="46"/>
      <c r="V30" s="46"/>
      <c r="W30" s="47">
        <f>SUM(W25:Y29)</f>
        <v>58350</v>
      </c>
      <c r="X30" s="47"/>
      <c r="Y30" s="47"/>
    </row>
    <row r="31" spans="1:29" ht="18" customHeight="1" x14ac:dyDescent="0.25">
      <c r="A31" s="46" t="s">
        <v>54</v>
      </c>
      <c r="B31" s="61"/>
      <c r="C31" s="61"/>
      <c r="D31" s="61"/>
      <c r="E31" s="61"/>
      <c r="F31" s="61"/>
      <c r="G31" s="61"/>
      <c r="H31" s="61"/>
      <c r="I31" s="61"/>
      <c r="J31" s="61"/>
      <c r="K31" s="61"/>
      <c r="L31" s="61"/>
      <c r="M31" s="61"/>
      <c r="N31" s="61"/>
      <c r="O31" s="61"/>
      <c r="P31" s="61"/>
      <c r="Q31" s="61"/>
      <c r="R31" s="61"/>
      <c r="S31" s="61"/>
      <c r="T31" s="46" t="s">
        <v>55</v>
      </c>
      <c r="U31" s="46"/>
      <c r="V31" s="46"/>
      <c r="W31" s="47">
        <f>W30*0.16</f>
        <v>9336</v>
      </c>
      <c r="X31" s="47"/>
      <c r="Y31" s="47"/>
    </row>
    <row r="32" spans="1:29" ht="18" customHeight="1" x14ac:dyDescent="0.25">
      <c r="A32" s="45" t="s">
        <v>79</v>
      </c>
      <c r="B32" s="45"/>
      <c r="C32" s="45"/>
      <c r="D32" s="45"/>
      <c r="E32" s="45"/>
      <c r="F32" s="45"/>
      <c r="G32" s="45"/>
      <c r="H32" s="45"/>
      <c r="I32" s="45"/>
      <c r="J32" s="45"/>
      <c r="K32" s="45"/>
      <c r="L32" s="45"/>
      <c r="M32" s="45"/>
      <c r="N32" s="45"/>
      <c r="O32" s="45"/>
      <c r="P32" s="45"/>
      <c r="Q32" s="45"/>
      <c r="R32" s="45"/>
      <c r="S32" s="45"/>
      <c r="T32" s="46" t="s">
        <v>56</v>
      </c>
      <c r="U32" s="46"/>
      <c r="V32" s="46"/>
      <c r="W32" s="47">
        <f>W31+W30</f>
        <v>67686</v>
      </c>
      <c r="X32" s="47"/>
      <c r="Y32" s="47"/>
    </row>
    <row r="33" spans="1:25" ht="15" customHeight="1" x14ac:dyDescent="0.25">
      <c r="A33" s="45"/>
      <c r="B33" s="45"/>
      <c r="C33" s="45"/>
      <c r="D33" s="45"/>
      <c r="E33" s="45"/>
      <c r="F33" s="45"/>
      <c r="G33" s="45"/>
      <c r="H33" s="45"/>
      <c r="I33" s="45"/>
      <c r="J33" s="45"/>
      <c r="K33" s="45"/>
      <c r="L33" s="45"/>
      <c r="M33" s="45"/>
      <c r="N33" s="45"/>
      <c r="O33" s="45"/>
      <c r="P33" s="45"/>
      <c r="Q33" s="45"/>
      <c r="R33" s="45"/>
      <c r="S33" s="45"/>
      <c r="T33" s="22" t="s">
        <v>57</v>
      </c>
      <c r="U33" s="22"/>
      <c r="V33" s="22"/>
      <c r="W33" s="22"/>
      <c r="X33" s="22"/>
      <c r="Y33" s="22"/>
    </row>
    <row r="34" spans="1:25" ht="15" customHeight="1" x14ac:dyDescent="0.25">
      <c r="A34" s="45"/>
      <c r="B34" s="45"/>
      <c r="C34" s="45"/>
      <c r="D34" s="45"/>
      <c r="E34" s="45"/>
      <c r="F34" s="45"/>
      <c r="G34" s="45"/>
      <c r="H34" s="45"/>
      <c r="I34" s="45"/>
      <c r="J34" s="45"/>
      <c r="K34" s="45"/>
      <c r="L34" s="45"/>
      <c r="M34" s="45"/>
      <c r="N34" s="45"/>
      <c r="O34" s="45"/>
      <c r="P34" s="45"/>
      <c r="Q34" s="45"/>
      <c r="R34" s="45"/>
      <c r="S34" s="45"/>
      <c r="T34" s="48"/>
      <c r="U34" s="48"/>
      <c r="V34" s="48"/>
      <c r="W34" s="48"/>
      <c r="X34" s="48"/>
      <c r="Y34" s="48"/>
    </row>
    <row r="35" spans="1:25" ht="15" customHeight="1" x14ac:dyDescent="0.25">
      <c r="A35" s="45"/>
      <c r="B35" s="45"/>
      <c r="C35" s="45"/>
      <c r="D35" s="45"/>
      <c r="E35" s="45"/>
      <c r="F35" s="45"/>
      <c r="G35" s="45"/>
      <c r="H35" s="45"/>
      <c r="I35" s="45"/>
      <c r="J35" s="45"/>
      <c r="K35" s="45"/>
      <c r="L35" s="45"/>
      <c r="M35" s="45"/>
      <c r="N35" s="45"/>
      <c r="O35" s="45"/>
      <c r="P35" s="45"/>
      <c r="Q35" s="45"/>
      <c r="R35" s="45"/>
      <c r="S35" s="45"/>
      <c r="T35" s="48"/>
      <c r="U35" s="48"/>
      <c r="V35" s="48"/>
      <c r="W35" s="48"/>
      <c r="X35" s="48"/>
      <c r="Y35" s="48"/>
    </row>
    <row r="36" spans="1:25" ht="15" customHeight="1" x14ac:dyDescent="0.25">
      <c r="A36" s="45"/>
      <c r="B36" s="45"/>
      <c r="C36" s="45"/>
      <c r="D36" s="45"/>
      <c r="E36" s="45"/>
      <c r="F36" s="45"/>
      <c r="G36" s="45"/>
      <c r="H36" s="45"/>
      <c r="I36" s="45"/>
      <c r="J36" s="45"/>
      <c r="K36" s="45"/>
      <c r="L36" s="45"/>
      <c r="M36" s="45"/>
      <c r="N36" s="45"/>
      <c r="O36" s="45"/>
      <c r="P36" s="45"/>
      <c r="Q36" s="45"/>
      <c r="R36" s="45"/>
      <c r="S36" s="45"/>
      <c r="T36" s="49" t="s">
        <v>58</v>
      </c>
      <c r="U36" s="49"/>
      <c r="V36" s="49"/>
      <c r="W36" s="49"/>
      <c r="X36" s="49"/>
      <c r="Y36" s="49"/>
    </row>
    <row r="37" spans="1:25" ht="15" customHeight="1" x14ac:dyDescent="0.25">
      <c r="A37" s="45"/>
      <c r="B37" s="45"/>
      <c r="C37" s="45"/>
      <c r="D37" s="45"/>
      <c r="E37" s="45"/>
      <c r="F37" s="45"/>
      <c r="G37" s="45"/>
      <c r="H37" s="45"/>
      <c r="I37" s="45"/>
      <c r="J37" s="45"/>
      <c r="K37" s="45"/>
      <c r="L37" s="45"/>
      <c r="M37" s="45"/>
      <c r="N37" s="45"/>
      <c r="O37" s="45"/>
      <c r="P37" s="45"/>
      <c r="Q37" s="45"/>
      <c r="R37" s="45"/>
      <c r="S37" s="45"/>
      <c r="T37" s="48"/>
      <c r="U37" s="48"/>
      <c r="V37" s="48"/>
      <c r="W37" s="48"/>
      <c r="X37" s="48"/>
      <c r="Y37" s="48"/>
    </row>
    <row r="38" spans="1:25" ht="15" customHeight="1" x14ac:dyDescent="0.25">
      <c r="A38" s="45"/>
      <c r="B38" s="45"/>
      <c r="C38" s="45"/>
      <c r="D38" s="45"/>
      <c r="E38" s="45"/>
      <c r="F38" s="45"/>
      <c r="G38" s="45"/>
      <c r="H38" s="45"/>
      <c r="I38" s="45"/>
      <c r="J38" s="45"/>
      <c r="K38" s="45"/>
      <c r="L38" s="45"/>
      <c r="M38" s="45"/>
      <c r="N38" s="45"/>
      <c r="O38" s="45"/>
      <c r="P38" s="45"/>
      <c r="Q38" s="45"/>
      <c r="R38" s="45"/>
      <c r="S38" s="45"/>
      <c r="T38" s="48"/>
      <c r="U38" s="48"/>
      <c r="V38" s="48"/>
      <c r="W38" s="48"/>
      <c r="X38" s="48"/>
      <c r="Y38" s="48"/>
    </row>
    <row r="39" spans="1:25" ht="15" customHeight="1" x14ac:dyDescent="0.25">
      <c r="A39" s="45"/>
      <c r="B39" s="45"/>
      <c r="C39" s="45"/>
      <c r="D39" s="45"/>
      <c r="E39" s="45"/>
      <c r="F39" s="45"/>
      <c r="G39" s="45"/>
      <c r="H39" s="45"/>
      <c r="I39" s="45"/>
      <c r="J39" s="45"/>
      <c r="K39" s="45"/>
      <c r="L39" s="45"/>
      <c r="M39" s="45"/>
      <c r="N39" s="45"/>
      <c r="O39" s="45"/>
      <c r="P39" s="45"/>
      <c r="Q39" s="45"/>
      <c r="R39" s="45"/>
      <c r="S39" s="45"/>
      <c r="T39" s="50" t="s">
        <v>59</v>
      </c>
      <c r="U39" s="51"/>
      <c r="V39" s="51"/>
      <c r="W39" s="51"/>
      <c r="X39" s="51"/>
      <c r="Y39" s="52"/>
    </row>
    <row r="40" spans="1:25" ht="21.75" customHeight="1" x14ac:dyDescent="0.25">
      <c r="A40" s="56" t="s">
        <v>60</v>
      </c>
      <c r="B40" s="56"/>
      <c r="C40" s="56"/>
      <c r="D40" s="56"/>
      <c r="E40" s="56"/>
      <c r="F40" s="56"/>
      <c r="G40" s="56"/>
      <c r="H40" s="56"/>
      <c r="I40" s="56"/>
      <c r="J40" s="56"/>
      <c r="K40" s="56"/>
      <c r="L40" s="57"/>
      <c r="M40" s="34" t="s">
        <v>61</v>
      </c>
      <c r="N40" s="34"/>
      <c r="O40" s="34"/>
      <c r="P40" s="34"/>
      <c r="Q40" s="34"/>
      <c r="R40" s="34"/>
      <c r="S40" s="35"/>
      <c r="T40" s="53"/>
      <c r="U40" s="54"/>
      <c r="V40" s="54"/>
      <c r="W40" s="54"/>
      <c r="X40" s="54"/>
      <c r="Y40" s="55"/>
    </row>
    <row r="41" spans="1:25" ht="15" customHeight="1" x14ac:dyDescent="0.25">
      <c r="A41" s="28" t="s">
        <v>62</v>
      </c>
      <c r="B41" s="29"/>
      <c r="C41" s="29"/>
      <c r="D41" s="40" t="s">
        <v>63</v>
      </c>
      <c r="E41" s="40"/>
      <c r="F41" s="41"/>
      <c r="G41" s="25"/>
      <c r="H41" s="26"/>
      <c r="I41" s="42" t="s">
        <v>64</v>
      </c>
      <c r="J41" s="40"/>
      <c r="K41" s="40"/>
      <c r="L41" s="41"/>
      <c r="M41" s="43"/>
      <c r="N41" s="44"/>
      <c r="O41" s="42" t="s">
        <v>65</v>
      </c>
      <c r="P41" s="40"/>
      <c r="Q41" s="41"/>
      <c r="R41" s="25" t="s">
        <v>66</v>
      </c>
      <c r="S41" s="26"/>
      <c r="T41" s="27" t="s">
        <v>67</v>
      </c>
      <c r="U41" s="22"/>
      <c r="V41" s="22"/>
      <c r="W41" s="22"/>
      <c r="X41" s="22"/>
      <c r="Y41" s="22"/>
    </row>
    <row r="42" spans="1:25" ht="15" customHeight="1" x14ac:dyDescent="0.25">
      <c r="A42" s="28" t="s">
        <v>68</v>
      </c>
      <c r="B42" s="29"/>
      <c r="C42" s="29"/>
      <c r="D42" s="29"/>
      <c r="E42" s="29"/>
      <c r="F42" s="29"/>
      <c r="G42" s="29"/>
      <c r="H42" s="30" t="s">
        <v>69</v>
      </c>
      <c r="I42" s="31"/>
      <c r="J42" s="4"/>
      <c r="K42" s="32"/>
      <c r="L42" s="33"/>
      <c r="M42" s="33"/>
      <c r="N42" s="33"/>
      <c r="O42" s="33"/>
      <c r="P42" s="33"/>
      <c r="Q42" s="29" t="s">
        <v>70</v>
      </c>
      <c r="R42" s="29"/>
      <c r="S42" s="4"/>
      <c r="T42" s="34"/>
      <c r="U42" s="34"/>
      <c r="V42" s="34"/>
      <c r="W42" s="34"/>
      <c r="X42" s="34"/>
      <c r="Y42" s="35"/>
    </row>
    <row r="43" spans="1:25" ht="15" customHeight="1" x14ac:dyDescent="0.25">
      <c r="A43" s="5" t="s">
        <v>71</v>
      </c>
      <c r="B43" s="6"/>
      <c r="C43" s="7"/>
      <c r="D43" s="38" t="s">
        <v>72</v>
      </c>
      <c r="E43" s="38"/>
      <c r="F43" s="38"/>
      <c r="G43" s="38"/>
      <c r="H43" s="38"/>
      <c r="I43" s="38"/>
      <c r="J43" s="38"/>
      <c r="K43" s="38"/>
      <c r="L43" s="38"/>
      <c r="M43" s="38"/>
      <c r="N43" s="38"/>
      <c r="O43" s="38"/>
      <c r="P43" s="38"/>
      <c r="Q43" s="38"/>
      <c r="R43" s="38"/>
      <c r="S43" s="39"/>
      <c r="T43" s="36"/>
      <c r="U43" s="36"/>
      <c r="V43" s="36"/>
      <c r="W43" s="36"/>
      <c r="X43" s="36"/>
      <c r="Y43" s="37"/>
    </row>
    <row r="44" spans="1:25" ht="15" customHeight="1" x14ac:dyDescent="0.25">
      <c r="A44" s="21" t="s">
        <v>73</v>
      </c>
      <c r="B44" s="21"/>
      <c r="C44" s="21"/>
      <c r="D44" s="21"/>
      <c r="E44" s="21"/>
      <c r="F44" s="21"/>
      <c r="G44" s="21"/>
      <c r="H44" s="21" t="s">
        <v>74</v>
      </c>
      <c r="I44" s="21"/>
      <c r="J44" s="21"/>
      <c r="K44" s="21"/>
      <c r="L44" s="21"/>
      <c r="M44" s="21" t="s">
        <v>75</v>
      </c>
      <c r="N44" s="21"/>
      <c r="O44" s="21"/>
      <c r="P44" s="21"/>
      <c r="Q44" s="21"/>
      <c r="R44" s="21"/>
      <c r="S44" s="21" t="s">
        <v>76</v>
      </c>
      <c r="T44" s="22"/>
      <c r="U44" s="22"/>
      <c r="V44" s="22"/>
      <c r="W44" s="22"/>
      <c r="X44" s="22"/>
      <c r="Y44" s="22"/>
    </row>
    <row r="45" spans="1:25" ht="21" customHeight="1" x14ac:dyDescent="0.25">
      <c r="A45" s="23"/>
      <c r="B45" s="23"/>
      <c r="C45" s="23"/>
      <c r="D45" s="23"/>
      <c r="E45" s="23"/>
      <c r="F45" s="23"/>
      <c r="G45" s="23"/>
      <c r="H45" s="24"/>
      <c r="I45" s="24"/>
      <c r="J45" s="24"/>
      <c r="K45" s="24"/>
      <c r="L45" s="24"/>
      <c r="M45" s="24"/>
      <c r="N45" s="24"/>
      <c r="O45" s="24"/>
      <c r="P45" s="24"/>
      <c r="Q45" s="24"/>
      <c r="R45" s="24"/>
      <c r="S45" s="24"/>
      <c r="T45" s="24"/>
      <c r="U45" s="24"/>
      <c r="V45" s="24"/>
      <c r="W45" s="24"/>
      <c r="X45" s="24"/>
      <c r="Y45" s="24"/>
    </row>
    <row r="46" spans="1:25" ht="15" customHeight="1" x14ac:dyDescent="0.25">
      <c r="A46" s="8"/>
      <c r="B46" s="8"/>
      <c r="C46" s="8"/>
      <c r="D46" s="8"/>
      <c r="E46" s="8"/>
      <c r="F46" s="8"/>
      <c r="G46" s="8"/>
      <c r="H46" s="9"/>
      <c r="I46" s="9"/>
      <c r="J46" s="9"/>
      <c r="K46" s="9"/>
      <c r="L46" s="9"/>
      <c r="M46" s="9"/>
      <c r="N46" s="9"/>
      <c r="O46" s="9"/>
      <c r="P46" s="9"/>
      <c r="Q46" s="9"/>
      <c r="R46" s="9"/>
      <c r="S46" s="9"/>
      <c r="T46" s="9"/>
      <c r="U46" s="9"/>
      <c r="V46" s="9"/>
      <c r="W46" s="9"/>
      <c r="X46" s="9"/>
      <c r="Y46" s="9"/>
    </row>
  </sheetData>
  <mergeCells count="150">
    <mergeCell ref="U28:V28"/>
    <mergeCell ref="A1:F2"/>
    <mergeCell ref="G1:H2"/>
    <mergeCell ref="I1:S1"/>
    <mergeCell ref="T1:U2"/>
    <mergeCell ref="V1:Y2"/>
    <mergeCell ref="I2:K2"/>
    <mergeCell ref="L2:S2"/>
    <mergeCell ref="A5:F5"/>
    <mergeCell ref="G5:J5"/>
    <mergeCell ref="K5:O5"/>
    <mergeCell ref="P5:T5"/>
    <mergeCell ref="U5:Y5"/>
    <mergeCell ref="A6:Y6"/>
    <mergeCell ref="A3:Y3"/>
    <mergeCell ref="A4:F4"/>
    <mergeCell ref="G4:J4"/>
    <mergeCell ref="W28:Y28"/>
    <mergeCell ref="A28:B28"/>
    <mergeCell ref="C28:D28"/>
    <mergeCell ref="E28:H28"/>
    <mergeCell ref="I28:L28"/>
    <mergeCell ref="M28:T28"/>
    <mergeCell ref="K4:O4"/>
    <mergeCell ref="P4:T4"/>
    <mergeCell ref="U4:Y4"/>
    <mergeCell ref="A9:B9"/>
    <mergeCell ref="C9:R9"/>
    <mergeCell ref="S9:U9"/>
    <mergeCell ref="V9:Y9"/>
    <mergeCell ref="A10:B10"/>
    <mergeCell ref="C10:R10"/>
    <mergeCell ref="S10:U10"/>
    <mergeCell ref="V10:Y10"/>
    <mergeCell ref="A7:B7"/>
    <mergeCell ref="C7:Y7"/>
    <mergeCell ref="A8:B8"/>
    <mergeCell ref="C8:N8"/>
    <mergeCell ref="P8:R8"/>
    <mergeCell ref="S8:U8"/>
    <mergeCell ref="V8:Y8"/>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19:B20"/>
    <mergeCell ref="C19:T20"/>
    <mergeCell ref="U19:Y19"/>
    <mergeCell ref="U20:Y20"/>
    <mergeCell ref="A21:K21"/>
    <mergeCell ref="L21:O21"/>
    <mergeCell ref="P21:T21"/>
    <mergeCell ref="U21:Y21"/>
    <mergeCell ref="A15:B16"/>
    <mergeCell ref="C15:T16"/>
    <mergeCell ref="U15:Y15"/>
    <mergeCell ref="A17:B18"/>
    <mergeCell ref="C17:T18"/>
    <mergeCell ref="U17:Y17"/>
    <mergeCell ref="U16:Y16"/>
    <mergeCell ref="U18:Y18"/>
    <mergeCell ref="A22:K22"/>
    <mergeCell ref="L22:O22"/>
    <mergeCell ref="P22:T22"/>
    <mergeCell ref="U22:Y22"/>
    <mergeCell ref="A23:Y23"/>
    <mergeCell ref="A24:B24"/>
    <mergeCell ref="C24:D24"/>
    <mergeCell ref="E24:H24"/>
    <mergeCell ref="I24:L24"/>
    <mergeCell ref="M24:T24"/>
    <mergeCell ref="U24:V24"/>
    <mergeCell ref="W24:Y24"/>
    <mergeCell ref="A25:B25"/>
    <mergeCell ref="C25:D25"/>
    <mergeCell ref="E25:H25"/>
    <mergeCell ref="I25:L25"/>
    <mergeCell ref="M25:T25"/>
    <mergeCell ref="U25:V25"/>
    <mergeCell ref="W25:Y25"/>
    <mergeCell ref="W26:Y26"/>
    <mergeCell ref="A27:B27"/>
    <mergeCell ref="C27:D27"/>
    <mergeCell ref="E27:H27"/>
    <mergeCell ref="I27:L27"/>
    <mergeCell ref="M27:T27"/>
    <mergeCell ref="U27:V27"/>
    <mergeCell ref="W27:Y27"/>
    <mergeCell ref="A26:B26"/>
    <mergeCell ref="C26:D26"/>
    <mergeCell ref="E26:H26"/>
    <mergeCell ref="I26:L26"/>
    <mergeCell ref="M26:T26"/>
    <mergeCell ref="U26:V26"/>
    <mergeCell ref="W29:Y29"/>
    <mergeCell ref="A30:E30"/>
    <mergeCell ref="F30:S30"/>
    <mergeCell ref="T30:V30"/>
    <mergeCell ref="W30:Y30"/>
    <mergeCell ref="A31:S31"/>
    <mergeCell ref="T31:V31"/>
    <mergeCell ref="W31:Y31"/>
    <mergeCell ref="A29:B29"/>
    <mergeCell ref="C29:D29"/>
    <mergeCell ref="E29:H29"/>
    <mergeCell ref="I29:L29"/>
    <mergeCell ref="M29:T29"/>
    <mergeCell ref="U29:V29"/>
    <mergeCell ref="A32:S39"/>
    <mergeCell ref="T32:V32"/>
    <mergeCell ref="W32:Y32"/>
    <mergeCell ref="T33:Y33"/>
    <mergeCell ref="T34:Y35"/>
    <mergeCell ref="T36:Y36"/>
    <mergeCell ref="T37:Y38"/>
    <mergeCell ref="T39:Y40"/>
    <mergeCell ref="A40:L40"/>
    <mergeCell ref="M40:S40"/>
    <mergeCell ref="A44:G44"/>
    <mergeCell ref="H44:L44"/>
    <mergeCell ref="M44:R44"/>
    <mergeCell ref="S44:Y44"/>
    <mergeCell ref="A45:G45"/>
    <mergeCell ref="H45:L45"/>
    <mergeCell ref="M45:R45"/>
    <mergeCell ref="S45:Y45"/>
    <mergeCell ref="R41:S41"/>
    <mergeCell ref="T41:Y41"/>
    <mergeCell ref="A42:G42"/>
    <mergeCell ref="H42:I42"/>
    <mergeCell ref="K42:P42"/>
    <mergeCell ref="Q42:R42"/>
    <mergeCell ref="T42:Y43"/>
    <mergeCell ref="D43:S43"/>
    <mergeCell ref="A41:C41"/>
    <mergeCell ref="D41:F41"/>
    <mergeCell ref="G41:H41"/>
    <mergeCell ref="I41:L41"/>
    <mergeCell ref="M41:N41"/>
    <mergeCell ref="O41:Q41"/>
  </mergeCells>
  <hyperlinks>
    <hyperlink ref="C13" r:id="rId1"/>
  </hyperlinks>
  <pageMargins left="0.35433070866141736" right="0" top="0" bottom="0" header="0" footer="0.11811023622047245"/>
  <pageSetup scale="97" orientation="portrait" horizontalDpi="300" verticalDpi="3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zoomScale="110" zoomScaleNormal="110" workbookViewId="0">
      <selection activeCell="J12" sqref="J12"/>
    </sheetView>
  </sheetViews>
  <sheetFormatPr baseColWidth="10" defaultColWidth="8.85546875" defaultRowHeight="15" x14ac:dyDescent="0.25"/>
  <cols>
    <col min="1" max="1" width="12.140625" style="20" bestFit="1" customWidth="1"/>
    <col min="2" max="2" width="8" style="20" bestFit="1" customWidth="1"/>
    <col min="3" max="3" width="7.85546875" style="20" customWidth="1"/>
    <col min="4" max="4" width="9.140625" style="20" customWidth="1"/>
    <col min="5" max="5" width="51.5703125" style="10" customWidth="1"/>
    <col min="6" max="16384" width="8.85546875" style="10"/>
  </cols>
  <sheetData>
    <row r="1" spans="1:5" ht="18" x14ac:dyDescent="0.25">
      <c r="A1" s="112" t="s">
        <v>83</v>
      </c>
      <c r="B1" s="112"/>
      <c r="C1" s="112"/>
      <c r="D1" s="112"/>
      <c r="E1" s="112"/>
    </row>
    <row r="2" spans="1:5" ht="18" x14ac:dyDescent="0.25">
      <c r="A2" s="112" t="s">
        <v>84</v>
      </c>
      <c r="B2" s="112"/>
      <c r="C2" s="112"/>
      <c r="D2" s="112"/>
      <c r="E2" s="112"/>
    </row>
    <row r="3" spans="1:5" s="12" customFormat="1" ht="38.25" x14ac:dyDescent="0.2">
      <c r="A3" s="11" t="s">
        <v>85</v>
      </c>
      <c r="B3" s="11" t="s">
        <v>46</v>
      </c>
      <c r="C3" s="11" t="s">
        <v>86</v>
      </c>
      <c r="D3" s="11" t="s">
        <v>87</v>
      </c>
      <c r="E3" s="11" t="s">
        <v>88</v>
      </c>
    </row>
    <row r="4" spans="1:5" x14ac:dyDescent="0.25">
      <c r="A4" s="13">
        <v>7</v>
      </c>
      <c r="B4" s="13">
        <v>90</v>
      </c>
      <c r="C4" s="13" t="s">
        <v>89</v>
      </c>
      <c r="D4" s="14"/>
      <c r="E4" s="15" t="s">
        <v>90</v>
      </c>
    </row>
    <row r="5" spans="1:5" ht="24" x14ac:dyDescent="0.25">
      <c r="A5" s="16"/>
      <c r="B5" s="16"/>
      <c r="C5" s="16"/>
      <c r="D5" s="17">
        <v>7.01</v>
      </c>
      <c r="E5" s="18" t="s">
        <v>91</v>
      </c>
    </row>
    <row r="6" spans="1:5" x14ac:dyDescent="0.25">
      <c r="A6" s="19"/>
      <c r="B6" s="19"/>
      <c r="C6" s="16"/>
      <c r="D6" s="17">
        <v>7.02</v>
      </c>
      <c r="E6" s="18" t="s">
        <v>92</v>
      </c>
    </row>
    <row r="7" spans="1:5" ht="24" x14ac:dyDescent="0.25">
      <c r="A7" s="16"/>
      <c r="B7" s="16"/>
      <c r="C7" s="16"/>
      <c r="D7" s="17">
        <v>7.03</v>
      </c>
      <c r="E7" s="18" t="s">
        <v>93</v>
      </c>
    </row>
    <row r="8" spans="1:5" ht="48" x14ac:dyDescent="0.25">
      <c r="A8" s="16"/>
      <c r="B8" s="16"/>
      <c r="C8" s="16"/>
      <c r="D8" s="17">
        <v>7.04</v>
      </c>
      <c r="E8" s="18" t="s">
        <v>94</v>
      </c>
    </row>
    <row r="9" spans="1:5" x14ac:dyDescent="0.25">
      <c r="A9" s="16"/>
      <c r="B9" s="16"/>
      <c r="C9" s="16"/>
      <c r="D9" s="17">
        <v>7.05</v>
      </c>
      <c r="E9" s="18" t="s">
        <v>95</v>
      </c>
    </row>
    <row r="10" spans="1:5" x14ac:dyDescent="0.25">
      <c r="A10" s="16"/>
      <c r="B10" s="16"/>
      <c r="C10" s="16"/>
      <c r="D10" s="17">
        <v>7.06</v>
      </c>
      <c r="E10" s="18" t="s">
        <v>96</v>
      </c>
    </row>
    <row r="11" spans="1:5" ht="24" x14ac:dyDescent="0.25">
      <c r="A11" s="16"/>
      <c r="B11" s="16"/>
      <c r="C11" s="16"/>
      <c r="D11" s="17">
        <v>7.07</v>
      </c>
      <c r="E11" s="18" t="s">
        <v>97</v>
      </c>
    </row>
    <row r="12" spans="1:5" x14ac:dyDescent="0.25">
      <c r="A12" s="16"/>
      <c r="B12" s="16"/>
      <c r="C12" s="16"/>
      <c r="D12" s="17">
        <v>7.08</v>
      </c>
      <c r="E12" s="18" t="s">
        <v>98</v>
      </c>
    </row>
    <row r="13" spans="1:5" x14ac:dyDescent="0.25">
      <c r="A13" s="13">
        <v>10</v>
      </c>
      <c r="B13" s="13">
        <v>15</v>
      </c>
      <c r="C13" s="13" t="s">
        <v>89</v>
      </c>
      <c r="D13" s="14"/>
      <c r="E13" s="15" t="s">
        <v>99</v>
      </c>
    </row>
    <row r="14" spans="1:5" x14ac:dyDescent="0.25">
      <c r="A14" s="16"/>
      <c r="B14" s="16"/>
      <c r="C14" s="16"/>
      <c r="D14" s="17">
        <v>10.01</v>
      </c>
      <c r="E14" s="18" t="s">
        <v>100</v>
      </c>
    </row>
    <row r="15" spans="1:5" x14ac:dyDescent="0.25">
      <c r="A15" s="16"/>
      <c r="B15" s="16"/>
      <c r="C15" s="16"/>
      <c r="D15" s="17">
        <v>10.02</v>
      </c>
      <c r="E15" s="18" t="s">
        <v>101</v>
      </c>
    </row>
    <row r="16" spans="1:5" ht="48" x14ac:dyDescent="0.25">
      <c r="A16" s="16"/>
      <c r="B16" s="16"/>
      <c r="C16" s="16"/>
      <c r="D16" s="17">
        <v>10.029999999999999</v>
      </c>
      <c r="E16" s="18" t="s">
        <v>102</v>
      </c>
    </row>
    <row r="17" spans="1:5" ht="24" x14ac:dyDescent="0.25">
      <c r="A17" s="16"/>
      <c r="B17" s="16"/>
      <c r="C17" s="16"/>
      <c r="D17" s="17">
        <v>10.039999999999999</v>
      </c>
      <c r="E17" s="18" t="s">
        <v>103</v>
      </c>
    </row>
    <row r="18" spans="1:5" x14ac:dyDescent="0.25">
      <c r="A18" s="16"/>
      <c r="B18" s="16"/>
      <c r="C18" s="16"/>
      <c r="D18" s="17">
        <v>10.050000000000001</v>
      </c>
      <c r="E18" s="18" t="s">
        <v>104</v>
      </c>
    </row>
    <row r="19" spans="1:5" ht="24" x14ac:dyDescent="0.25">
      <c r="A19" s="16"/>
      <c r="B19" s="16"/>
      <c r="C19" s="16"/>
      <c r="D19" s="17">
        <v>10.06</v>
      </c>
      <c r="E19" s="18" t="s">
        <v>105</v>
      </c>
    </row>
    <row r="20" spans="1:5" ht="36" x14ac:dyDescent="0.25">
      <c r="A20" s="16"/>
      <c r="B20" s="16"/>
      <c r="C20" s="16"/>
      <c r="D20" s="17">
        <v>10.07</v>
      </c>
      <c r="E20" s="18" t="s">
        <v>106</v>
      </c>
    </row>
    <row r="21" spans="1:5" x14ac:dyDescent="0.25">
      <c r="A21" s="16"/>
      <c r="B21" s="16"/>
      <c r="C21" s="16"/>
      <c r="D21" s="17">
        <v>10.08</v>
      </c>
      <c r="E21" s="18" t="s">
        <v>107</v>
      </c>
    </row>
  </sheetData>
  <mergeCells count="2">
    <mergeCell ref="A1:E1"/>
    <mergeCell ref="A2:E2"/>
  </mergeCells>
  <printOptions horizontalCentered="1"/>
  <pageMargins left="0.39370078740157483" right="0.39370078740157483" top="0.39370078740157483" bottom="0.39370078740157483" header="0.51181102362204722" footer="0.31496062992125984"/>
  <pageSetup scale="60" firstPageNumber="0" orientation="landscape" r:id="rId1"/>
  <headerFooter>
    <oddFooter>&amp;CPágina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P 206</vt:lpstr>
      <vt:lpstr>Anexo1E</vt:lpstr>
      <vt:lpstr>Anexo1E!Títulos_a_imprimir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EcLine</dc:creator>
  <cp:lastModifiedBy>EcLine</cp:lastModifiedBy>
  <cp:lastPrinted>2020-08-17T17:38:28Z</cp:lastPrinted>
  <dcterms:created xsi:type="dcterms:W3CDTF">2020-08-12T22:47:39Z</dcterms:created>
  <dcterms:modified xsi:type="dcterms:W3CDTF">2020-10-22T16:48:21Z</dcterms:modified>
</cp:coreProperties>
</file>