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lete\PIC32_OLIMEX_LORA\src\sx1276\config_txt\"/>
    </mc:Choice>
  </mc:AlternateContent>
  <xr:revisionPtr revIDLastSave="0" documentId="13_ncr:1_{E630C59D-10BC-4E6A-8040-5A34D7EBE038}" xr6:coauthVersionLast="47" xr6:coauthVersionMax="47" xr10:uidLastSave="{00000000-0000-0000-0000-000000000000}"/>
  <bookViews>
    <workbookView xWindow="-120" yWindow="-120" windowWidth="29040" windowHeight="17640" xr2:uid="{AE917FA0-94C4-46CF-8BB6-8D3612908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1" i="1" l="1"/>
  <c r="F401" i="1"/>
  <c r="F411" i="1"/>
  <c r="F381" i="1"/>
  <c r="F391" i="1"/>
  <c r="F361" i="1"/>
  <c r="F371" i="1"/>
  <c r="F341" i="1"/>
  <c r="F351" i="1"/>
  <c r="F321" i="1"/>
  <c r="F331" i="1"/>
  <c r="F301" i="1"/>
  <c r="F311" i="1"/>
  <c r="F281" i="1"/>
  <c r="F291" i="1"/>
  <c r="F261" i="1"/>
  <c r="F271" i="1"/>
  <c r="F241" i="1"/>
  <c r="F251" i="1"/>
  <c r="F221" i="1"/>
  <c r="F231" i="1"/>
  <c r="F201" i="1"/>
  <c r="F211" i="1"/>
  <c r="F191" i="1"/>
  <c r="F181" i="1"/>
  <c r="F161" i="1"/>
  <c r="F151" i="1"/>
  <c r="F141" i="1"/>
  <c r="F171" i="1"/>
  <c r="N434" i="1"/>
  <c r="M434" i="1"/>
  <c r="M435" i="1"/>
  <c r="L435" i="1"/>
  <c r="L434" i="1"/>
  <c r="B435" i="1"/>
  <c r="C435" i="1"/>
  <c r="K391" i="1"/>
  <c r="L391" i="1" s="1"/>
  <c r="K392" i="1"/>
  <c r="L392" i="1" s="1"/>
  <c r="K393" i="1"/>
  <c r="L393" i="1" s="1"/>
  <c r="K394" i="1"/>
  <c r="L394" i="1" s="1"/>
  <c r="K401" i="1"/>
  <c r="L401" i="1" s="1"/>
  <c r="K402" i="1"/>
  <c r="L402" i="1" s="1"/>
  <c r="K403" i="1"/>
  <c r="L403" i="1" s="1"/>
  <c r="K404" i="1"/>
  <c r="L404" i="1" s="1"/>
  <c r="K411" i="1"/>
  <c r="L411" i="1"/>
  <c r="K412" i="1"/>
  <c r="L412" i="1" s="1"/>
  <c r="K413" i="1"/>
  <c r="L413" i="1" s="1"/>
  <c r="K414" i="1"/>
  <c r="L414" i="1" s="1"/>
  <c r="K421" i="1"/>
  <c r="L421" i="1" s="1"/>
  <c r="K422" i="1"/>
  <c r="L422" i="1"/>
  <c r="K423" i="1"/>
  <c r="L423" i="1" s="1"/>
  <c r="K424" i="1"/>
  <c r="L424" i="1" s="1"/>
  <c r="K351" i="1"/>
  <c r="L351" i="1"/>
  <c r="K352" i="1"/>
  <c r="L352" i="1" s="1"/>
  <c r="K353" i="1"/>
  <c r="L353" i="1" s="1"/>
  <c r="K354" i="1"/>
  <c r="L354" i="1"/>
  <c r="K361" i="1"/>
  <c r="L361" i="1" s="1"/>
  <c r="K362" i="1"/>
  <c r="L362" i="1" s="1"/>
  <c r="K363" i="1"/>
  <c r="L363" i="1" s="1"/>
  <c r="K364" i="1"/>
  <c r="L364" i="1"/>
  <c r="K371" i="1"/>
  <c r="L371" i="1"/>
  <c r="K372" i="1"/>
  <c r="L372" i="1" s="1"/>
  <c r="K373" i="1"/>
  <c r="L373" i="1" s="1"/>
  <c r="K374" i="1"/>
  <c r="L374" i="1" s="1"/>
  <c r="K381" i="1"/>
  <c r="L381" i="1"/>
  <c r="K382" i="1"/>
  <c r="L382" i="1" s="1"/>
  <c r="K383" i="1"/>
  <c r="L383" i="1"/>
  <c r="K384" i="1"/>
  <c r="L384" i="1" s="1"/>
  <c r="K311" i="1"/>
  <c r="L311" i="1" s="1"/>
  <c r="K312" i="1"/>
  <c r="L312" i="1"/>
  <c r="K313" i="1"/>
  <c r="L313" i="1" s="1"/>
  <c r="K314" i="1"/>
  <c r="L314" i="1" s="1"/>
  <c r="K321" i="1"/>
  <c r="L321" i="1" s="1"/>
  <c r="K322" i="1"/>
  <c r="L322" i="1" s="1"/>
  <c r="K323" i="1"/>
  <c r="L323" i="1" s="1"/>
  <c r="K324" i="1"/>
  <c r="L324" i="1" s="1"/>
  <c r="K331" i="1"/>
  <c r="L331" i="1" s="1"/>
  <c r="K332" i="1"/>
  <c r="L332" i="1" s="1"/>
  <c r="K333" i="1"/>
  <c r="L333" i="1" s="1"/>
  <c r="K334" i="1"/>
  <c r="L334" i="1" s="1"/>
  <c r="K341" i="1"/>
  <c r="L341" i="1" s="1"/>
  <c r="K342" i="1"/>
  <c r="L342" i="1"/>
  <c r="K343" i="1"/>
  <c r="L343" i="1" s="1"/>
  <c r="K344" i="1"/>
  <c r="L344" i="1" s="1"/>
  <c r="K271" i="1"/>
  <c r="L271" i="1" s="1"/>
  <c r="K272" i="1"/>
  <c r="L272" i="1" s="1"/>
  <c r="K273" i="1"/>
  <c r="L273" i="1" s="1"/>
  <c r="K274" i="1"/>
  <c r="L274" i="1" s="1"/>
  <c r="K281" i="1"/>
  <c r="L281" i="1"/>
  <c r="K282" i="1"/>
  <c r="L282" i="1" s="1"/>
  <c r="K283" i="1"/>
  <c r="L283" i="1" s="1"/>
  <c r="K284" i="1"/>
  <c r="L284" i="1" s="1"/>
  <c r="K291" i="1"/>
  <c r="L291" i="1"/>
  <c r="K292" i="1"/>
  <c r="L292" i="1"/>
  <c r="K293" i="1"/>
  <c r="L293" i="1"/>
  <c r="K294" i="1"/>
  <c r="L294" i="1" s="1"/>
  <c r="K301" i="1"/>
  <c r="L301" i="1"/>
  <c r="K302" i="1"/>
  <c r="L302" i="1"/>
  <c r="K303" i="1"/>
  <c r="L303" i="1"/>
  <c r="K304" i="1"/>
  <c r="L304" i="1" s="1"/>
  <c r="K231" i="1"/>
  <c r="L231" i="1"/>
  <c r="K232" i="1"/>
  <c r="L232" i="1" s="1"/>
  <c r="K233" i="1"/>
  <c r="L233" i="1" s="1"/>
  <c r="K234" i="1"/>
  <c r="L234" i="1" s="1"/>
  <c r="K241" i="1"/>
  <c r="L241" i="1"/>
  <c r="K242" i="1"/>
  <c r="L242" i="1" s="1"/>
  <c r="K243" i="1"/>
  <c r="L243" i="1"/>
  <c r="K244" i="1"/>
  <c r="L244" i="1"/>
  <c r="K251" i="1"/>
  <c r="L251" i="1" s="1"/>
  <c r="K252" i="1"/>
  <c r="L252" i="1" s="1"/>
  <c r="K253" i="1"/>
  <c r="L253" i="1" s="1"/>
  <c r="K254" i="1"/>
  <c r="L254" i="1"/>
  <c r="K261" i="1"/>
  <c r="L261" i="1"/>
  <c r="K262" i="1"/>
  <c r="L262" i="1" s="1"/>
  <c r="K263" i="1"/>
  <c r="L263" i="1"/>
  <c r="K264" i="1"/>
  <c r="L264" i="1"/>
  <c r="K191" i="1"/>
  <c r="L191" i="1" s="1"/>
  <c r="K192" i="1"/>
  <c r="L192" i="1"/>
  <c r="K193" i="1"/>
  <c r="L193" i="1" s="1"/>
  <c r="K194" i="1"/>
  <c r="L194" i="1" s="1"/>
  <c r="K201" i="1"/>
  <c r="L201" i="1"/>
  <c r="K202" i="1"/>
  <c r="L202" i="1" s="1"/>
  <c r="K203" i="1"/>
  <c r="L203" i="1" s="1"/>
  <c r="K204" i="1"/>
  <c r="L204" i="1" s="1"/>
  <c r="K211" i="1"/>
  <c r="L211" i="1"/>
  <c r="K212" i="1"/>
  <c r="L212" i="1"/>
  <c r="K213" i="1"/>
  <c r="L213" i="1" s="1"/>
  <c r="K214" i="1"/>
  <c r="L214" i="1"/>
  <c r="K221" i="1"/>
  <c r="L221" i="1" s="1"/>
  <c r="K222" i="1"/>
  <c r="L222" i="1" s="1"/>
  <c r="K223" i="1"/>
  <c r="L223" i="1"/>
  <c r="K224" i="1"/>
  <c r="L224" i="1" s="1"/>
  <c r="K181" i="1"/>
  <c r="L181" i="1" s="1"/>
  <c r="M181" i="1" s="1"/>
  <c r="M182" i="1" s="1"/>
  <c r="K182" i="1"/>
  <c r="L182" i="1" s="1"/>
  <c r="K183" i="1"/>
  <c r="L183" i="1"/>
  <c r="K184" i="1"/>
  <c r="L184" i="1" s="1"/>
  <c r="K174" i="1"/>
  <c r="L174" i="1" s="1"/>
  <c r="K173" i="1"/>
  <c r="L173" i="1" s="1"/>
  <c r="K172" i="1"/>
  <c r="L172" i="1" s="1"/>
  <c r="K171" i="1"/>
  <c r="L171" i="1" s="1"/>
  <c r="K164" i="1"/>
  <c r="L164" i="1" s="1"/>
  <c r="K163" i="1"/>
  <c r="L163" i="1" s="1"/>
  <c r="K162" i="1"/>
  <c r="L162" i="1" s="1"/>
  <c r="K161" i="1"/>
  <c r="L161" i="1" s="1"/>
  <c r="K154" i="1"/>
  <c r="L154" i="1" s="1"/>
  <c r="K153" i="1"/>
  <c r="L153" i="1" s="1"/>
  <c r="K152" i="1"/>
  <c r="L152" i="1" s="1"/>
  <c r="K151" i="1"/>
  <c r="L151" i="1" s="1"/>
  <c r="K144" i="1"/>
  <c r="L144" i="1" s="1"/>
  <c r="K143" i="1"/>
  <c r="L143" i="1" s="1"/>
  <c r="K142" i="1"/>
  <c r="L142" i="1" s="1"/>
  <c r="K141" i="1"/>
  <c r="L141" i="1" s="1"/>
  <c r="I152" i="1"/>
  <c r="I162" i="1" s="1"/>
  <c r="I172" i="1" s="1"/>
  <c r="I182" i="1" s="1"/>
  <c r="I192" i="1" s="1"/>
  <c r="I202" i="1" s="1"/>
  <c r="I212" i="1" s="1"/>
  <c r="I222" i="1" s="1"/>
  <c r="I232" i="1" s="1"/>
  <c r="I242" i="1" s="1"/>
  <c r="I252" i="1" s="1"/>
  <c r="I262" i="1" s="1"/>
  <c r="I272" i="1" s="1"/>
  <c r="I282" i="1" s="1"/>
  <c r="I292" i="1" s="1"/>
  <c r="I302" i="1" s="1"/>
  <c r="I312" i="1" s="1"/>
  <c r="I322" i="1" s="1"/>
  <c r="I332" i="1" s="1"/>
  <c r="I342" i="1" s="1"/>
  <c r="I352" i="1" s="1"/>
  <c r="I362" i="1" s="1"/>
  <c r="I372" i="1" s="1"/>
  <c r="I382" i="1" s="1"/>
  <c r="I392" i="1" s="1"/>
  <c r="I402" i="1" s="1"/>
  <c r="I412" i="1" s="1"/>
  <c r="I422" i="1" s="1"/>
  <c r="I153" i="1"/>
  <c r="I163" i="1" s="1"/>
  <c r="I173" i="1" s="1"/>
  <c r="I183" i="1" s="1"/>
  <c r="I193" i="1" s="1"/>
  <c r="I203" i="1" s="1"/>
  <c r="I213" i="1" s="1"/>
  <c r="I223" i="1" s="1"/>
  <c r="I233" i="1" s="1"/>
  <c r="I243" i="1" s="1"/>
  <c r="I253" i="1" s="1"/>
  <c r="I263" i="1" s="1"/>
  <c r="I273" i="1" s="1"/>
  <c r="I283" i="1" s="1"/>
  <c r="I293" i="1" s="1"/>
  <c r="I303" i="1" s="1"/>
  <c r="I313" i="1" s="1"/>
  <c r="I323" i="1" s="1"/>
  <c r="I333" i="1" s="1"/>
  <c r="I343" i="1" s="1"/>
  <c r="I353" i="1" s="1"/>
  <c r="I363" i="1" s="1"/>
  <c r="I373" i="1" s="1"/>
  <c r="I383" i="1" s="1"/>
  <c r="I393" i="1" s="1"/>
  <c r="I403" i="1" s="1"/>
  <c r="I413" i="1" s="1"/>
  <c r="I423" i="1" s="1"/>
  <c r="I154" i="1"/>
  <c r="I155" i="1"/>
  <c r="I156" i="1"/>
  <c r="I166" i="1" s="1"/>
  <c r="I176" i="1" s="1"/>
  <c r="I186" i="1" s="1"/>
  <c r="I196" i="1" s="1"/>
  <c r="I206" i="1" s="1"/>
  <c r="I216" i="1" s="1"/>
  <c r="I226" i="1" s="1"/>
  <c r="I236" i="1" s="1"/>
  <c r="I246" i="1" s="1"/>
  <c r="I256" i="1" s="1"/>
  <c r="I266" i="1" s="1"/>
  <c r="I276" i="1" s="1"/>
  <c r="I286" i="1" s="1"/>
  <c r="I296" i="1" s="1"/>
  <c r="I306" i="1" s="1"/>
  <c r="I316" i="1" s="1"/>
  <c r="I326" i="1" s="1"/>
  <c r="I336" i="1" s="1"/>
  <c r="I346" i="1" s="1"/>
  <c r="I356" i="1" s="1"/>
  <c r="I366" i="1" s="1"/>
  <c r="I376" i="1" s="1"/>
  <c r="I386" i="1" s="1"/>
  <c r="I396" i="1" s="1"/>
  <c r="I406" i="1" s="1"/>
  <c r="I416" i="1" s="1"/>
  <c r="I426" i="1" s="1"/>
  <c r="I157" i="1"/>
  <c r="I158" i="1"/>
  <c r="I159" i="1"/>
  <c r="I169" i="1" s="1"/>
  <c r="I179" i="1" s="1"/>
  <c r="I189" i="1" s="1"/>
  <c r="I199" i="1" s="1"/>
  <c r="I209" i="1" s="1"/>
  <c r="I219" i="1" s="1"/>
  <c r="I229" i="1" s="1"/>
  <c r="I239" i="1" s="1"/>
  <c r="I249" i="1" s="1"/>
  <c r="I259" i="1" s="1"/>
  <c r="I269" i="1" s="1"/>
  <c r="I279" i="1" s="1"/>
  <c r="I289" i="1" s="1"/>
  <c r="I299" i="1" s="1"/>
  <c r="I309" i="1" s="1"/>
  <c r="I319" i="1" s="1"/>
  <c r="I329" i="1" s="1"/>
  <c r="I339" i="1" s="1"/>
  <c r="I349" i="1" s="1"/>
  <c r="I359" i="1" s="1"/>
  <c r="I369" i="1" s="1"/>
  <c r="I379" i="1" s="1"/>
  <c r="I389" i="1" s="1"/>
  <c r="I399" i="1" s="1"/>
  <c r="I409" i="1" s="1"/>
  <c r="I419" i="1" s="1"/>
  <c r="I429" i="1" s="1"/>
  <c r="I160" i="1"/>
  <c r="I170" i="1" s="1"/>
  <c r="I180" i="1" s="1"/>
  <c r="I190" i="1" s="1"/>
  <c r="I200" i="1" s="1"/>
  <c r="I210" i="1" s="1"/>
  <c r="I220" i="1" s="1"/>
  <c r="I230" i="1" s="1"/>
  <c r="I240" i="1" s="1"/>
  <c r="I250" i="1" s="1"/>
  <c r="I260" i="1" s="1"/>
  <c r="I270" i="1" s="1"/>
  <c r="I280" i="1" s="1"/>
  <c r="I290" i="1" s="1"/>
  <c r="I300" i="1" s="1"/>
  <c r="I310" i="1" s="1"/>
  <c r="I320" i="1" s="1"/>
  <c r="I330" i="1" s="1"/>
  <c r="I340" i="1" s="1"/>
  <c r="I350" i="1" s="1"/>
  <c r="I360" i="1" s="1"/>
  <c r="I370" i="1" s="1"/>
  <c r="I380" i="1" s="1"/>
  <c r="I390" i="1" s="1"/>
  <c r="I400" i="1" s="1"/>
  <c r="I410" i="1" s="1"/>
  <c r="I420" i="1" s="1"/>
  <c r="I430" i="1" s="1"/>
  <c r="I161" i="1"/>
  <c r="I171" i="1" s="1"/>
  <c r="I181" i="1" s="1"/>
  <c r="I191" i="1" s="1"/>
  <c r="I201" i="1" s="1"/>
  <c r="I211" i="1" s="1"/>
  <c r="I221" i="1" s="1"/>
  <c r="I231" i="1" s="1"/>
  <c r="I241" i="1" s="1"/>
  <c r="I251" i="1" s="1"/>
  <c r="I261" i="1" s="1"/>
  <c r="I271" i="1" s="1"/>
  <c r="I281" i="1" s="1"/>
  <c r="I291" i="1" s="1"/>
  <c r="I301" i="1" s="1"/>
  <c r="I311" i="1" s="1"/>
  <c r="I321" i="1" s="1"/>
  <c r="I331" i="1" s="1"/>
  <c r="I341" i="1" s="1"/>
  <c r="I351" i="1" s="1"/>
  <c r="I361" i="1" s="1"/>
  <c r="I371" i="1" s="1"/>
  <c r="I381" i="1" s="1"/>
  <c r="I391" i="1" s="1"/>
  <c r="I401" i="1" s="1"/>
  <c r="I411" i="1" s="1"/>
  <c r="I421" i="1" s="1"/>
  <c r="I164" i="1"/>
  <c r="I174" i="1" s="1"/>
  <c r="I184" i="1" s="1"/>
  <c r="I194" i="1" s="1"/>
  <c r="I204" i="1" s="1"/>
  <c r="I214" i="1" s="1"/>
  <c r="I224" i="1" s="1"/>
  <c r="I234" i="1" s="1"/>
  <c r="I244" i="1" s="1"/>
  <c r="I254" i="1" s="1"/>
  <c r="I264" i="1" s="1"/>
  <c r="I274" i="1" s="1"/>
  <c r="I284" i="1" s="1"/>
  <c r="I294" i="1" s="1"/>
  <c r="I304" i="1" s="1"/>
  <c r="I314" i="1" s="1"/>
  <c r="I324" i="1" s="1"/>
  <c r="I334" i="1" s="1"/>
  <c r="I344" i="1" s="1"/>
  <c r="I354" i="1" s="1"/>
  <c r="I364" i="1" s="1"/>
  <c r="I374" i="1" s="1"/>
  <c r="I384" i="1" s="1"/>
  <c r="I394" i="1" s="1"/>
  <c r="I404" i="1" s="1"/>
  <c r="I414" i="1" s="1"/>
  <c r="I424" i="1" s="1"/>
  <c r="I165" i="1"/>
  <c r="I167" i="1"/>
  <c r="I177" i="1" s="1"/>
  <c r="I187" i="1" s="1"/>
  <c r="I197" i="1" s="1"/>
  <c r="I207" i="1" s="1"/>
  <c r="I217" i="1" s="1"/>
  <c r="I227" i="1" s="1"/>
  <c r="I237" i="1" s="1"/>
  <c r="I247" i="1" s="1"/>
  <c r="I257" i="1" s="1"/>
  <c r="I267" i="1" s="1"/>
  <c r="I277" i="1" s="1"/>
  <c r="I287" i="1" s="1"/>
  <c r="I297" i="1" s="1"/>
  <c r="I307" i="1" s="1"/>
  <c r="I317" i="1" s="1"/>
  <c r="I327" i="1" s="1"/>
  <c r="I337" i="1" s="1"/>
  <c r="I347" i="1" s="1"/>
  <c r="I357" i="1" s="1"/>
  <c r="I367" i="1" s="1"/>
  <c r="I377" i="1" s="1"/>
  <c r="I387" i="1" s="1"/>
  <c r="I397" i="1" s="1"/>
  <c r="I407" i="1" s="1"/>
  <c r="I417" i="1" s="1"/>
  <c r="I427" i="1" s="1"/>
  <c r="I168" i="1"/>
  <c r="I178" i="1" s="1"/>
  <c r="I188" i="1" s="1"/>
  <c r="I198" i="1" s="1"/>
  <c r="I208" i="1" s="1"/>
  <c r="I218" i="1" s="1"/>
  <c r="I228" i="1" s="1"/>
  <c r="I238" i="1" s="1"/>
  <c r="I248" i="1" s="1"/>
  <c r="I258" i="1" s="1"/>
  <c r="I268" i="1" s="1"/>
  <c r="I278" i="1" s="1"/>
  <c r="I288" i="1" s="1"/>
  <c r="I298" i="1" s="1"/>
  <c r="I308" i="1" s="1"/>
  <c r="I318" i="1" s="1"/>
  <c r="I328" i="1" s="1"/>
  <c r="I338" i="1" s="1"/>
  <c r="I348" i="1" s="1"/>
  <c r="I358" i="1" s="1"/>
  <c r="I368" i="1" s="1"/>
  <c r="I378" i="1" s="1"/>
  <c r="I388" i="1" s="1"/>
  <c r="I398" i="1" s="1"/>
  <c r="I408" i="1" s="1"/>
  <c r="I418" i="1" s="1"/>
  <c r="I428" i="1" s="1"/>
  <c r="I175" i="1"/>
  <c r="I185" i="1" s="1"/>
  <c r="I195" i="1" s="1"/>
  <c r="I205" i="1" s="1"/>
  <c r="I215" i="1" s="1"/>
  <c r="I225" i="1" s="1"/>
  <c r="I235" i="1" s="1"/>
  <c r="I245" i="1" s="1"/>
  <c r="I255" i="1" s="1"/>
  <c r="I265" i="1" s="1"/>
  <c r="I275" i="1" s="1"/>
  <c r="I285" i="1" s="1"/>
  <c r="I295" i="1" s="1"/>
  <c r="I305" i="1" s="1"/>
  <c r="I315" i="1" s="1"/>
  <c r="I325" i="1" s="1"/>
  <c r="I335" i="1" s="1"/>
  <c r="I345" i="1" s="1"/>
  <c r="I355" i="1" s="1"/>
  <c r="I365" i="1" s="1"/>
  <c r="I375" i="1" s="1"/>
  <c r="I385" i="1" s="1"/>
  <c r="I395" i="1" s="1"/>
  <c r="I405" i="1" s="1"/>
  <c r="I415" i="1" s="1"/>
  <c r="I425" i="1" s="1"/>
  <c r="I151" i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F9" i="1"/>
  <c r="I8" i="1"/>
  <c r="I7" i="1"/>
  <c r="J7" i="1" s="1"/>
  <c r="K7" i="1" s="1"/>
  <c r="F7" i="1" s="1"/>
  <c r="H8" i="1"/>
  <c r="H7" i="1"/>
  <c r="H6" i="1"/>
  <c r="I6" i="1" s="1"/>
  <c r="H5" i="1"/>
  <c r="I5" i="1" s="1"/>
  <c r="H4" i="1"/>
  <c r="I4" i="1" s="1"/>
  <c r="H3" i="1"/>
  <c r="I3" i="1" s="1"/>
  <c r="B2" i="1"/>
  <c r="C2" i="1"/>
  <c r="C3" i="1" s="1"/>
  <c r="B1" i="1"/>
  <c r="M421" i="1" l="1"/>
  <c r="M422" i="1" s="1"/>
  <c r="M361" i="1"/>
  <c r="M362" i="1" s="1"/>
  <c r="M191" i="1"/>
  <c r="M192" i="1" s="1"/>
  <c r="M301" i="1"/>
  <c r="M302" i="1" s="1"/>
  <c r="M271" i="1"/>
  <c r="M272" i="1" s="1"/>
  <c r="J3" i="1"/>
  <c r="J4" i="1" s="1"/>
  <c r="F3" i="1" s="1"/>
  <c r="M331" i="1"/>
  <c r="M332" i="1" s="1"/>
  <c r="M291" i="1"/>
  <c r="M292" i="1" s="1"/>
  <c r="M221" i="1"/>
  <c r="M222" i="1" s="1"/>
  <c r="M241" i="1"/>
  <c r="M242" i="1" s="1"/>
  <c r="M311" i="1"/>
  <c r="M312" i="1" s="1"/>
  <c r="M391" i="1"/>
  <c r="M392" i="1" s="1"/>
  <c r="M401" i="1"/>
  <c r="M402" i="1" s="1"/>
  <c r="M411" i="1"/>
  <c r="M412" i="1" s="1"/>
  <c r="M371" i="1"/>
  <c r="M372" i="1" s="1"/>
  <c r="M381" i="1"/>
  <c r="M382" i="1" s="1"/>
  <c r="M351" i="1"/>
  <c r="M352" i="1" s="1"/>
  <c r="M321" i="1"/>
  <c r="M322" i="1" s="1"/>
  <c r="M341" i="1"/>
  <c r="M342" i="1" s="1"/>
  <c r="M281" i="1"/>
  <c r="M282" i="1" s="1"/>
  <c r="M261" i="1"/>
  <c r="M262" i="1" s="1"/>
  <c r="M251" i="1"/>
  <c r="M252" i="1" s="1"/>
  <c r="M231" i="1"/>
  <c r="M232" i="1" s="1"/>
  <c r="M211" i="1"/>
  <c r="M212" i="1" s="1"/>
  <c r="M201" i="1"/>
  <c r="M202" i="1" s="1"/>
  <c r="M171" i="1"/>
  <c r="M172" i="1" s="1"/>
  <c r="M161" i="1"/>
  <c r="M162" i="1" s="1"/>
  <c r="M151" i="1"/>
  <c r="M152" i="1" s="1"/>
  <c r="M141" i="1"/>
  <c r="M142" i="1" s="1"/>
  <c r="J14" i="1"/>
  <c r="F14" i="1" s="1"/>
  <c r="J10" i="1"/>
  <c r="F10" i="1" s="1"/>
  <c r="C4" i="1"/>
  <c r="B3" i="1"/>
  <c r="C5" i="1" l="1"/>
  <c r="B4" i="1"/>
  <c r="C6" i="1" l="1"/>
  <c r="B5" i="1"/>
  <c r="C7" i="1" l="1"/>
  <c r="B6" i="1"/>
  <c r="C8" i="1" l="1"/>
  <c r="B7" i="1"/>
  <c r="C9" i="1" l="1"/>
  <c r="B8" i="1"/>
  <c r="C10" i="1" l="1"/>
  <c r="B9" i="1"/>
  <c r="C11" i="1" l="1"/>
  <c r="B10" i="1"/>
  <c r="C12" i="1" l="1"/>
  <c r="B11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C102" i="1" l="1"/>
  <c r="B101" i="1"/>
  <c r="C103" i="1" l="1"/>
  <c r="B102" i="1"/>
  <c r="C104" i="1" l="1"/>
  <c r="B103" i="1"/>
  <c r="C105" i="1" l="1"/>
  <c r="B104" i="1"/>
  <c r="C106" i="1" l="1"/>
  <c r="B105" i="1"/>
  <c r="C107" i="1" l="1"/>
  <c r="B106" i="1"/>
  <c r="C108" i="1" l="1"/>
  <c r="B107" i="1"/>
  <c r="C109" i="1" l="1"/>
  <c r="B108" i="1"/>
  <c r="C110" i="1" l="1"/>
  <c r="B109" i="1"/>
  <c r="C111" i="1" l="1"/>
  <c r="B110" i="1"/>
  <c r="C112" i="1" l="1"/>
  <c r="B111" i="1"/>
  <c r="C113" i="1" l="1"/>
  <c r="B112" i="1"/>
  <c r="C114" i="1" l="1"/>
  <c r="B113" i="1"/>
  <c r="C115" i="1" l="1"/>
  <c r="B114" i="1"/>
  <c r="C116" i="1" l="1"/>
  <c r="B115" i="1"/>
  <c r="C117" i="1" l="1"/>
  <c r="B116" i="1"/>
  <c r="C118" i="1" l="1"/>
  <c r="B117" i="1"/>
  <c r="C119" i="1" l="1"/>
  <c r="B118" i="1"/>
  <c r="C120" i="1" l="1"/>
  <c r="B119" i="1"/>
  <c r="B120" i="1" l="1"/>
  <c r="C121" i="1"/>
  <c r="B121" i="1" l="1"/>
  <c r="C122" i="1"/>
  <c r="C123" i="1" l="1"/>
  <c r="B122" i="1"/>
  <c r="C124" i="1" l="1"/>
  <c r="B123" i="1"/>
  <c r="C125" i="1" l="1"/>
  <c r="B124" i="1"/>
  <c r="C126" i="1" l="1"/>
  <c r="B125" i="1"/>
  <c r="B126" i="1" l="1"/>
  <c r="C127" i="1"/>
  <c r="B127" i="1" l="1"/>
  <c r="C128" i="1"/>
  <c r="C129" i="1" l="1"/>
  <c r="B128" i="1"/>
  <c r="B129" i="1" l="1"/>
  <c r="C130" i="1"/>
  <c r="C131" i="1" l="1"/>
  <c r="B130" i="1"/>
  <c r="C132" i="1" l="1"/>
  <c r="B131" i="1"/>
  <c r="B132" i="1" l="1"/>
  <c r="C133" i="1"/>
  <c r="C134" i="1" l="1"/>
  <c r="B133" i="1"/>
  <c r="C135" i="1" l="1"/>
  <c r="B134" i="1"/>
  <c r="B135" i="1" l="1"/>
  <c r="C136" i="1"/>
  <c r="B136" i="1" l="1"/>
  <c r="C137" i="1"/>
  <c r="C138" i="1" l="1"/>
  <c r="B137" i="1"/>
  <c r="B138" i="1" l="1"/>
  <c r="C139" i="1"/>
  <c r="B139" i="1" l="1"/>
  <c r="C140" i="1"/>
  <c r="C141" i="1" l="1"/>
  <c r="B140" i="1"/>
  <c r="B141" i="1" l="1"/>
  <c r="C142" i="1"/>
  <c r="B142" i="1" l="1"/>
  <c r="C143" i="1"/>
  <c r="B143" i="1" l="1"/>
  <c r="C144" i="1"/>
  <c r="C145" i="1" l="1"/>
  <c r="B144" i="1"/>
  <c r="B145" i="1" l="1"/>
  <c r="C146" i="1"/>
  <c r="C147" i="1" l="1"/>
  <c r="B146" i="1"/>
  <c r="C148" i="1" l="1"/>
  <c r="B147" i="1"/>
  <c r="C149" i="1" l="1"/>
  <c r="B148" i="1"/>
  <c r="B149" i="1" l="1"/>
  <c r="C150" i="1"/>
  <c r="B150" i="1" l="1"/>
  <c r="C151" i="1"/>
  <c r="B151" i="1" l="1"/>
  <c r="C152" i="1"/>
  <c r="C153" i="1" l="1"/>
  <c r="B152" i="1"/>
  <c r="B153" i="1" l="1"/>
  <c r="C154" i="1"/>
  <c r="C155" i="1" l="1"/>
  <c r="B154" i="1"/>
  <c r="B155" i="1" l="1"/>
  <c r="C156" i="1"/>
  <c r="B156" i="1" l="1"/>
  <c r="C157" i="1"/>
  <c r="B157" i="1" l="1"/>
  <c r="C158" i="1"/>
  <c r="B158" i="1" l="1"/>
  <c r="C159" i="1"/>
  <c r="C160" i="1" l="1"/>
  <c r="B159" i="1"/>
  <c r="B160" i="1" l="1"/>
  <c r="C161" i="1"/>
  <c r="C162" i="1" l="1"/>
  <c r="B161" i="1"/>
  <c r="B162" i="1" l="1"/>
  <c r="C163" i="1"/>
  <c r="C164" i="1" l="1"/>
  <c r="B163" i="1"/>
  <c r="B164" i="1" l="1"/>
  <c r="C165" i="1"/>
  <c r="C166" i="1" l="1"/>
  <c r="B165" i="1"/>
  <c r="C167" i="1" l="1"/>
  <c r="B166" i="1"/>
  <c r="C168" i="1" l="1"/>
  <c r="B167" i="1"/>
  <c r="B168" i="1" l="1"/>
  <c r="C169" i="1"/>
  <c r="B169" i="1" l="1"/>
  <c r="C170" i="1"/>
  <c r="C171" i="1" l="1"/>
  <c r="B170" i="1"/>
  <c r="B171" i="1" l="1"/>
  <c r="C172" i="1"/>
  <c r="B172" i="1" l="1"/>
  <c r="C173" i="1"/>
  <c r="C174" i="1" l="1"/>
  <c r="B173" i="1"/>
  <c r="C175" i="1" l="1"/>
  <c r="B174" i="1"/>
  <c r="C176" i="1" l="1"/>
  <c r="B175" i="1"/>
  <c r="B176" i="1" l="1"/>
  <c r="C177" i="1"/>
  <c r="B177" i="1" l="1"/>
  <c r="C178" i="1"/>
  <c r="C179" i="1" l="1"/>
  <c r="B178" i="1"/>
  <c r="C180" i="1" l="1"/>
  <c r="B179" i="1"/>
  <c r="B180" i="1" l="1"/>
  <c r="C181" i="1"/>
  <c r="B181" i="1" l="1"/>
  <c r="C182" i="1"/>
  <c r="C183" i="1" l="1"/>
  <c r="B182" i="1"/>
  <c r="C184" i="1" l="1"/>
  <c r="B183" i="1"/>
  <c r="B184" i="1" l="1"/>
  <c r="C185" i="1"/>
  <c r="B185" i="1" l="1"/>
  <c r="C186" i="1"/>
  <c r="B186" i="1" l="1"/>
  <c r="C187" i="1"/>
  <c r="C188" i="1" l="1"/>
  <c r="B187" i="1"/>
  <c r="B188" i="1" l="1"/>
  <c r="C189" i="1"/>
  <c r="B189" i="1" l="1"/>
  <c r="C190" i="1"/>
  <c r="C191" i="1" l="1"/>
  <c r="B190" i="1"/>
  <c r="C192" i="1" l="1"/>
  <c r="B191" i="1"/>
  <c r="B192" i="1" l="1"/>
  <c r="C193" i="1"/>
  <c r="B193" i="1" l="1"/>
  <c r="C194" i="1"/>
  <c r="C195" i="1" l="1"/>
  <c r="B194" i="1"/>
  <c r="C196" i="1" l="1"/>
  <c r="B195" i="1"/>
  <c r="B196" i="1" l="1"/>
  <c r="C197" i="1"/>
  <c r="B197" i="1" l="1"/>
  <c r="C198" i="1"/>
  <c r="B198" i="1" l="1"/>
  <c r="C199" i="1"/>
  <c r="B199" i="1" l="1"/>
  <c r="C200" i="1"/>
  <c r="B200" i="1" l="1"/>
  <c r="C201" i="1"/>
  <c r="B201" i="1" l="1"/>
  <c r="C202" i="1"/>
  <c r="B202" i="1" l="1"/>
  <c r="C203" i="1"/>
  <c r="C204" i="1" l="1"/>
  <c r="B203" i="1"/>
  <c r="B204" i="1" l="1"/>
  <c r="C205" i="1"/>
  <c r="B205" i="1" l="1"/>
  <c r="C206" i="1"/>
  <c r="C207" i="1" l="1"/>
  <c r="B206" i="1"/>
  <c r="C208" i="1" l="1"/>
  <c r="B207" i="1"/>
  <c r="B208" i="1" l="1"/>
  <c r="C209" i="1"/>
  <c r="B209" i="1" l="1"/>
  <c r="C210" i="1"/>
  <c r="B210" i="1" l="1"/>
  <c r="C211" i="1"/>
  <c r="C212" i="1" l="1"/>
  <c r="B211" i="1"/>
  <c r="B212" i="1" l="1"/>
  <c r="C213" i="1"/>
  <c r="B213" i="1" l="1"/>
  <c r="C214" i="1"/>
  <c r="C215" i="1" l="1"/>
  <c r="B214" i="1"/>
  <c r="B215" i="1" l="1"/>
  <c r="C216" i="1"/>
  <c r="B216" i="1" l="1"/>
  <c r="C217" i="1"/>
  <c r="B217" i="1" l="1"/>
  <c r="C218" i="1"/>
  <c r="B218" i="1" l="1"/>
  <c r="C219" i="1"/>
  <c r="C220" i="1" l="1"/>
  <c r="B219" i="1"/>
  <c r="B220" i="1" l="1"/>
  <c r="C221" i="1"/>
  <c r="B221" i="1" l="1"/>
  <c r="C222" i="1"/>
  <c r="B222" i="1" l="1"/>
  <c r="C223" i="1"/>
  <c r="C224" i="1" l="1"/>
  <c r="B223" i="1"/>
  <c r="B224" i="1" l="1"/>
  <c r="C225" i="1"/>
  <c r="B225" i="1" l="1"/>
  <c r="C226" i="1"/>
  <c r="B226" i="1" l="1"/>
  <c r="C227" i="1"/>
  <c r="C228" i="1" l="1"/>
  <c r="B227" i="1"/>
  <c r="B228" i="1" l="1"/>
  <c r="C229" i="1"/>
  <c r="B229" i="1" l="1"/>
  <c r="C230" i="1"/>
  <c r="B230" i="1" l="1"/>
  <c r="C231" i="1"/>
  <c r="C232" i="1" l="1"/>
  <c r="B231" i="1"/>
  <c r="B232" i="1" l="1"/>
  <c r="C233" i="1"/>
  <c r="B233" i="1" l="1"/>
  <c r="C234" i="1"/>
  <c r="B234" i="1" l="1"/>
  <c r="C235" i="1"/>
  <c r="C236" i="1" l="1"/>
  <c r="B235" i="1"/>
  <c r="B236" i="1" l="1"/>
  <c r="C237" i="1"/>
  <c r="B237" i="1" l="1"/>
  <c r="C238" i="1"/>
  <c r="B238" i="1" l="1"/>
  <c r="C239" i="1"/>
  <c r="C240" i="1" l="1"/>
  <c r="B239" i="1"/>
  <c r="B240" i="1" l="1"/>
  <c r="C241" i="1"/>
  <c r="B241" i="1" l="1"/>
  <c r="C242" i="1"/>
  <c r="B242" i="1" l="1"/>
  <c r="C243" i="1"/>
  <c r="C244" i="1" l="1"/>
  <c r="B243" i="1"/>
  <c r="B244" i="1" l="1"/>
  <c r="C245" i="1"/>
  <c r="B245" i="1" l="1"/>
  <c r="C246" i="1"/>
  <c r="B246" i="1" l="1"/>
  <c r="C247" i="1"/>
  <c r="C248" i="1" l="1"/>
  <c r="B247" i="1"/>
  <c r="B248" i="1" l="1"/>
  <c r="C249" i="1"/>
  <c r="B249" i="1" l="1"/>
  <c r="C250" i="1"/>
  <c r="B250" i="1" l="1"/>
  <c r="C251" i="1"/>
  <c r="C252" i="1" l="1"/>
  <c r="B251" i="1"/>
  <c r="B252" i="1" l="1"/>
  <c r="C253" i="1"/>
  <c r="B253" i="1" l="1"/>
  <c r="C254" i="1"/>
  <c r="B254" i="1" l="1"/>
  <c r="C255" i="1"/>
  <c r="C256" i="1" l="1"/>
  <c r="B255" i="1"/>
  <c r="B256" i="1" l="1"/>
  <c r="C257" i="1"/>
  <c r="C258" i="1" l="1"/>
  <c r="B257" i="1"/>
  <c r="B258" i="1" l="1"/>
  <c r="C259" i="1"/>
  <c r="C260" i="1" l="1"/>
  <c r="B259" i="1"/>
  <c r="B260" i="1" l="1"/>
  <c r="C261" i="1"/>
  <c r="B261" i="1" l="1"/>
  <c r="C262" i="1"/>
  <c r="B262" i="1" l="1"/>
  <c r="C263" i="1"/>
  <c r="C264" i="1" l="1"/>
  <c r="B263" i="1"/>
  <c r="B264" i="1" l="1"/>
  <c r="C265" i="1"/>
  <c r="B265" i="1" l="1"/>
  <c r="C266" i="1"/>
  <c r="B266" i="1" l="1"/>
  <c r="C267" i="1"/>
  <c r="C268" i="1" l="1"/>
  <c r="B267" i="1"/>
  <c r="B268" i="1" l="1"/>
  <c r="C269" i="1"/>
  <c r="C270" i="1" l="1"/>
  <c r="B269" i="1"/>
  <c r="B270" i="1" l="1"/>
  <c r="C271" i="1"/>
  <c r="C272" i="1" l="1"/>
  <c r="B271" i="1"/>
  <c r="B272" i="1" l="1"/>
  <c r="C273" i="1"/>
  <c r="C274" i="1" l="1"/>
  <c r="B273" i="1"/>
  <c r="B274" i="1" l="1"/>
  <c r="C275" i="1"/>
  <c r="C276" i="1" l="1"/>
  <c r="B275" i="1"/>
  <c r="B276" i="1" l="1"/>
  <c r="C277" i="1"/>
  <c r="B277" i="1" l="1"/>
  <c r="C278" i="1"/>
  <c r="B278" i="1" l="1"/>
  <c r="C279" i="1"/>
  <c r="C280" i="1" l="1"/>
  <c r="B279" i="1"/>
  <c r="B280" i="1" l="1"/>
  <c r="C281" i="1"/>
  <c r="C282" i="1" l="1"/>
  <c r="B281" i="1"/>
  <c r="C283" i="1" l="1"/>
  <c r="B282" i="1"/>
  <c r="C284" i="1" l="1"/>
  <c r="B283" i="1"/>
  <c r="B284" i="1" l="1"/>
  <c r="C285" i="1"/>
  <c r="B285" i="1" l="1"/>
  <c r="C286" i="1"/>
  <c r="B286" i="1" l="1"/>
  <c r="C287" i="1"/>
  <c r="B287" i="1" l="1"/>
  <c r="C288" i="1"/>
  <c r="C289" i="1" l="1"/>
  <c r="B288" i="1"/>
  <c r="C290" i="1" l="1"/>
  <c r="B289" i="1"/>
  <c r="C291" i="1" l="1"/>
  <c r="B290" i="1"/>
  <c r="C292" i="1" l="1"/>
  <c r="B291" i="1"/>
  <c r="B292" i="1" l="1"/>
  <c r="C293" i="1"/>
  <c r="C294" i="1" l="1"/>
  <c r="B293" i="1"/>
  <c r="B294" i="1" l="1"/>
  <c r="C295" i="1"/>
  <c r="C296" i="1" l="1"/>
  <c r="B295" i="1"/>
  <c r="C297" i="1" l="1"/>
  <c r="B296" i="1"/>
  <c r="C298" i="1" l="1"/>
  <c r="B297" i="1"/>
  <c r="B298" i="1" l="1"/>
  <c r="C299" i="1"/>
  <c r="B299" i="1" l="1"/>
  <c r="C300" i="1"/>
  <c r="C301" i="1" l="1"/>
  <c r="B300" i="1"/>
  <c r="C302" i="1" l="1"/>
  <c r="B301" i="1"/>
  <c r="C303" i="1" l="1"/>
  <c r="B302" i="1"/>
  <c r="B303" i="1" l="1"/>
  <c r="C304" i="1"/>
  <c r="C305" i="1" l="1"/>
  <c r="B304" i="1"/>
  <c r="C306" i="1" l="1"/>
  <c r="B305" i="1"/>
  <c r="C307" i="1" l="1"/>
  <c r="B306" i="1"/>
  <c r="C308" i="1" l="1"/>
  <c r="B307" i="1"/>
  <c r="B308" i="1" l="1"/>
  <c r="C309" i="1"/>
  <c r="B309" i="1" l="1"/>
  <c r="C310" i="1"/>
  <c r="C311" i="1" l="1"/>
  <c r="B310" i="1"/>
  <c r="B311" i="1" l="1"/>
  <c r="C312" i="1"/>
  <c r="B312" i="1" l="1"/>
  <c r="C313" i="1"/>
  <c r="B313" i="1" l="1"/>
  <c r="C314" i="1"/>
  <c r="B314" i="1" l="1"/>
  <c r="C315" i="1"/>
  <c r="C316" i="1" l="1"/>
  <c r="B315" i="1"/>
  <c r="C317" i="1" l="1"/>
  <c r="B316" i="1"/>
  <c r="C318" i="1" l="1"/>
  <c r="B317" i="1"/>
  <c r="B318" i="1" l="1"/>
  <c r="C319" i="1"/>
  <c r="B319" i="1" l="1"/>
  <c r="C320" i="1"/>
  <c r="B320" i="1" l="1"/>
  <c r="C321" i="1"/>
  <c r="B321" i="1" l="1"/>
  <c r="C322" i="1"/>
  <c r="B322" i="1" l="1"/>
  <c r="C323" i="1"/>
  <c r="B323" i="1" l="1"/>
  <c r="C324" i="1"/>
  <c r="B324" i="1" l="1"/>
  <c r="C325" i="1"/>
  <c r="B325" i="1" l="1"/>
  <c r="C326" i="1"/>
  <c r="B326" i="1" l="1"/>
  <c r="C327" i="1"/>
  <c r="C328" i="1" l="1"/>
  <c r="B327" i="1"/>
  <c r="B328" i="1" l="1"/>
  <c r="C329" i="1"/>
  <c r="C330" i="1" l="1"/>
  <c r="B329" i="1"/>
  <c r="C331" i="1" l="1"/>
  <c r="B330" i="1"/>
  <c r="C332" i="1" l="1"/>
  <c r="B331" i="1"/>
  <c r="C333" i="1" l="1"/>
  <c r="B332" i="1"/>
  <c r="B333" i="1" l="1"/>
  <c r="C334" i="1"/>
  <c r="B334" i="1" l="1"/>
  <c r="C335" i="1"/>
  <c r="C336" i="1" l="1"/>
  <c r="B335" i="1"/>
  <c r="B336" i="1" l="1"/>
  <c r="C337" i="1"/>
  <c r="C338" i="1" l="1"/>
  <c r="B337" i="1"/>
  <c r="C339" i="1" l="1"/>
  <c r="B338" i="1"/>
  <c r="C340" i="1" l="1"/>
  <c r="B339" i="1"/>
  <c r="C341" i="1" l="1"/>
  <c r="B340" i="1"/>
  <c r="B341" i="1" l="1"/>
  <c r="C342" i="1"/>
  <c r="B342" i="1" l="1"/>
  <c r="C343" i="1"/>
  <c r="C344" i="1" l="1"/>
  <c r="B343" i="1"/>
  <c r="B344" i="1" l="1"/>
  <c r="C345" i="1"/>
  <c r="C346" i="1" l="1"/>
  <c r="B345" i="1"/>
  <c r="C347" i="1" l="1"/>
  <c r="B346" i="1"/>
  <c r="B347" i="1" l="1"/>
  <c r="C348" i="1"/>
  <c r="B348" i="1" l="1"/>
  <c r="C349" i="1"/>
  <c r="C350" i="1" l="1"/>
  <c r="B349" i="1"/>
  <c r="C351" i="1" l="1"/>
  <c r="B350" i="1"/>
  <c r="C352" i="1" l="1"/>
  <c r="B351" i="1"/>
  <c r="C353" i="1" l="1"/>
  <c r="B352" i="1"/>
  <c r="C354" i="1" l="1"/>
  <c r="B353" i="1"/>
  <c r="C355" i="1" l="1"/>
  <c r="B354" i="1"/>
  <c r="C356" i="1" l="1"/>
  <c r="B355" i="1"/>
  <c r="C357" i="1" l="1"/>
  <c r="B356" i="1"/>
  <c r="B357" i="1" l="1"/>
  <c r="C358" i="1"/>
  <c r="C359" i="1" l="1"/>
  <c r="B358" i="1"/>
  <c r="C360" i="1" l="1"/>
  <c r="B359" i="1"/>
  <c r="C361" i="1" l="1"/>
  <c r="B360" i="1"/>
  <c r="C362" i="1" l="1"/>
  <c r="B361" i="1"/>
  <c r="C363" i="1" l="1"/>
  <c r="B362" i="1"/>
  <c r="B363" i="1" l="1"/>
  <c r="C364" i="1"/>
  <c r="B364" i="1" l="1"/>
  <c r="C365" i="1"/>
  <c r="C366" i="1" l="1"/>
  <c r="B365" i="1"/>
  <c r="C367" i="1" l="1"/>
  <c r="B366" i="1"/>
  <c r="C368" i="1" l="1"/>
  <c r="B367" i="1"/>
  <c r="B368" i="1" l="1"/>
  <c r="C369" i="1"/>
  <c r="C370" i="1" l="1"/>
  <c r="B369" i="1"/>
  <c r="B370" i="1" l="1"/>
  <c r="C371" i="1"/>
  <c r="C372" i="1" l="1"/>
  <c r="B371" i="1"/>
  <c r="C373" i="1" l="1"/>
  <c r="B372" i="1"/>
  <c r="C374" i="1" l="1"/>
  <c r="B373" i="1"/>
  <c r="C375" i="1" l="1"/>
  <c r="B374" i="1"/>
  <c r="C376" i="1" l="1"/>
  <c r="B375" i="1"/>
  <c r="C377" i="1" l="1"/>
  <c r="B376" i="1"/>
  <c r="C378" i="1" l="1"/>
  <c r="B377" i="1"/>
  <c r="C379" i="1" l="1"/>
  <c r="B378" i="1"/>
  <c r="B379" i="1" l="1"/>
  <c r="C380" i="1"/>
  <c r="B380" i="1" l="1"/>
  <c r="C381" i="1"/>
  <c r="C382" i="1" l="1"/>
  <c r="B381" i="1"/>
  <c r="B382" i="1" l="1"/>
  <c r="C383" i="1"/>
  <c r="B383" i="1" l="1"/>
  <c r="C384" i="1"/>
  <c r="C385" i="1" l="1"/>
  <c r="B384" i="1"/>
  <c r="B385" i="1" l="1"/>
  <c r="C386" i="1"/>
  <c r="B386" i="1" l="1"/>
  <c r="C387" i="1"/>
  <c r="C388" i="1" l="1"/>
  <c r="B387" i="1"/>
  <c r="C389" i="1" l="1"/>
  <c r="B388" i="1"/>
  <c r="C390" i="1" l="1"/>
  <c r="B389" i="1"/>
  <c r="C391" i="1" l="1"/>
  <c r="B390" i="1"/>
  <c r="B391" i="1" l="1"/>
  <c r="C392" i="1"/>
  <c r="B392" i="1" l="1"/>
  <c r="C393" i="1"/>
  <c r="B393" i="1" l="1"/>
  <c r="C394" i="1"/>
  <c r="C395" i="1" l="1"/>
  <c r="B394" i="1"/>
  <c r="B395" i="1" l="1"/>
  <c r="C396" i="1"/>
  <c r="B396" i="1" l="1"/>
  <c r="C397" i="1"/>
  <c r="B397" i="1" l="1"/>
  <c r="C398" i="1"/>
  <c r="C399" i="1" l="1"/>
  <c r="B398" i="1"/>
  <c r="B399" i="1" l="1"/>
  <c r="C400" i="1"/>
  <c r="B400" i="1" l="1"/>
  <c r="C401" i="1"/>
  <c r="C402" i="1" l="1"/>
  <c r="B401" i="1"/>
  <c r="B402" i="1" l="1"/>
  <c r="C403" i="1"/>
  <c r="B403" i="1" l="1"/>
  <c r="C404" i="1"/>
  <c r="C405" i="1" l="1"/>
  <c r="B404" i="1"/>
  <c r="C406" i="1" l="1"/>
  <c r="B405" i="1"/>
  <c r="B406" i="1" l="1"/>
  <c r="C407" i="1"/>
  <c r="C408" i="1" l="1"/>
  <c r="B407" i="1"/>
  <c r="B408" i="1" l="1"/>
  <c r="C409" i="1"/>
  <c r="C410" i="1" l="1"/>
  <c r="B409" i="1"/>
  <c r="C411" i="1" l="1"/>
  <c r="B410" i="1"/>
  <c r="C412" i="1" l="1"/>
  <c r="B411" i="1"/>
  <c r="B412" i="1" l="1"/>
  <c r="C413" i="1"/>
  <c r="C414" i="1" l="1"/>
  <c r="B413" i="1"/>
  <c r="C415" i="1" l="1"/>
  <c r="B414" i="1"/>
  <c r="B415" i="1" l="1"/>
  <c r="C416" i="1"/>
  <c r="C417" i="1" l="1"/>
  <c r="B416" i="1"/>
  <c r="C418" i="1" l="1"/>
  <c r="B417" i="1"/>
  <c r="B418" i="1" l="1"/>
  <c r="C419" i="1"/>
  <c r="B419" i="1" l="1"/>
  <c r="C420" i="1"/>
  <c r="C421" i="1" l="1"/>
  <c r="B420" i="1"/>
  <c r="C422" i="1" l="1"/>
  <c r="B421" i="1"/>
  <c r="B422" i="1" l="1"/>
  <c r="C423" i="1"/>
  <c r="B423" i="1" l="1"/>
  <c r="C424" i="1"/>
  <c r="C425" i="1" l="1"/>
  <c r="B424" i="1"/>
  <c r="B425" i="1" l="1"/>
  <c r="C426" i="1"/>
  <c r="C427" i="1" l="1"/>
  <c r="B426" i="1"/>
  <c r="C428" i="1" l="1"/>
  <c r="B427" i="1"/>
  <c r="B428" i="1" l="1"/>
  <c r="C429" i="1"/>
  <c r="C430" i="1" l="1"/>
  <c r="B429" i="1"/>
  <c r="C431" i="1" l="1"/>
  <c r="B430" i="1"/>
  <c r="C432" i="1" l="1"/>
  <c r="B431" i="1"/>
  <c r="B432" i="1" l="1"/>
  <c r="C433" i="1"/>
  <c r="C434" i="1" l="1"/>
  <c r="B433" i="1"/>
  <c r="B434" i="1" l="1"/>
</calcChain>
</file>

<file path=xl/sharedStrings.xml><?xml version="1.0" encoding="utf-8"?>
<sst xmlns="http://schemas.openxmlformats.org/spreadsheetml/2006/main" count="718" uniqueCount="83">
  <si>
    <t>sys get nvm</t>
  </si>
  <si>
    <t>D</t>
  </si>
  <si>
    <t>B</t>
  </si>
  <si>
    <t>A</t>
  </si>
  <si>
    <t>1D</t>
  </si>
  <si>
    <t>1C</t>
  </si>
  <si>
    <t>1A</t>
  </si>
  <si>
    <t>2D</t>
  </si>
  <si>
    <t>2C</t>
  </si>
  <si>
    <t>3A</t>
  </si>
  <si>
    <t>6D</t>
  </si>
  <si>
    <t>7E</t>
  </si>
  <si>
    <t>8D</t>
  </si>
  <si>
    <t>AF</t>
  </si>
  <si>
    <t>AE</t>
  </si>
  <si>
    <t>A2</t>
  </si>
  <si>
    <t>A0</t>
  </si>
  <si>
    <t>BB</t>
  </si>
  <si>
    <t>B9</t>
  </si>
  <si>
    <t>B8</t>
  </si>
  <si>
    <t>B4</t>
  </si>
  <si>
    <t>B1</t>
  </si>
  <si>
    <t>CE</t>
  </si>
  <si>
    <t>C8</t>
  </si>
  <si>
    <t>C5</t>
  </si>
  <si>
    <t>D6</t>
  </si>
  <si>
    <t>D3</t>
  </si>
  <si>
    <t>D2</t>
  </si>
  <si>
    <t>D1</t>
  </si>
  <si>
    <t>EE</t>
  </si>
  <si>
    <t>EB</t>
  </si>
  <si>
    <t>E6</t>
  </si>
  <si>
    <t>E5</t>
  </si>
  <si>
    <t>E0</t>
  </si>
  <si>
    <t>FF</t>
  </si>
  <si>
    <t>F2</t>
  </si>
  <si>
    <t>F0</t>
  </si>
  <si>
    <t>ISM Band</t>
  </si>
  <si>
    <t>RX2 Data Rate</t>
  </si>
  <si>
    <t>RX2 Freq</t>
  </si>
  <si>
    <t>MHz</t>
  </si>
  <si>
    <t>Join Parameter</t>
  </si>
  <si>
    <t>typedef union</t>
  </si>
  <si>
    <t>{</t>
  </si>
  <si>
    <t xml:space="preserve">    uint16_t value;</t>
  </si>
  <si>
    <t xml:space="preserve">    struct</t>
  </si>
  <si>
    <t xml:space="preserve">    {</t>
  </si>
  <si>
    <t xml:space="preserve">        unsigned int deveui     : 1;</t>
  </si>
  <si>
    <t xml:space="preserve">        unsigned int appeui     : 1;</t>
  </si>
  <si>
    <t xml:space="preserve">        unsigned int appkey     : 1;</t>
  </si>
  <si>
    <t xml:space="preserve">        unsigned int devaddr    : 1;</t>
  </si>
  <si>
    <t xml:space="preserve">        unsigned int nwkskey    : 1;</t>
  </si>
  <si>
    <t xml:space="preserve">        unsigned int appskey    : 1;</t>
  </si>
  <si>
    <t xml:space="preserve">        unsigned int devmultiaddr   : 1;</t>
  </si>
  <si>
    <t xml:space="preserve">        unsigned int appmultiskey   : 1;</t>
  </si>
  <si>
    <t xml:space="preserve">        unsigned int nwkmultiskey   : 1;</t>
  </si>
  <si>
    <t xml:space="preserve">    } flags;</t>
  </si>
  <si>
    <t>} parserConfiguredJoinParameters_t;</t>
  </si>
  <si>
    <t>Class</t>
  </si>
  <si>
    <t>Uplink counter</t>
  </si>
  <si>
    <t>Downlink counter</t>
  </si>
  <si>
    <t>Eeprom Device EUI</t>
  </si>
  <si>
    <t>Application EUI</t>
  </si>
  <si>
    <t>Application KEU</t>
  </si>
  <si>
    <t>Network Session key</t>
  </si>
  <si>
    <t>Application Session key</t>
  </si>
  <si>
    <t>Device Address</t>
  </si>
  <si>
    <t>App Multicast Session key</t>
  </si>
  <si>
    <t>Network Multicast Session key</t>
  </si>
  <si>
    <t>Device Multicast Address</t>
  </si>
  <si>
    <t>Multicast</t>
  </si>
  <si>
    <t>Channel Status</t>
  </si>
  <si>
    <t>Channel DRRange</t>
  </si>
  <si>
    <t>DutyCycle</t>
  </si>
  <si>
    <t>Channel 0</t>
  </si>
  <si>
    <t>Channel 1</t>
  </si>
  <si>
    <t>Channel 2</t>
  </si>
  <si>
    <t>Channel x</t>
  </si>
  <si>
    <t>Channel Frequency</t>
  </si>
  <si>
    <t>Current Data Rate</t>
  </si>
  <si>
    <t>Curent ADR State</t>
  </si>
  <si>
    <t>Current Receiver Offset</t>
  </si>
  <si>
    <t>Rx1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</si>
</sst>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F893-4BBE-452D-8ECE-A49E0287127F}">
  <dimension ref="A1:Q458"/>
  <sheetViews>
    <sheetView tabSelected="1" topLeftCell="A125" workbookViewId="0">
      <selection activeCell="F135" sqref="F135"/>
    </sheetView>
  </sheetViews>
  <sheetFormatPr defaultRowHeight="15" x14ac:dyDescent="0.25"/>
  <cols>
    <col min="1" max="1" width="11.28515625" bestFit="1" customWidth="1"/>
    <col min="7" max="7" width="28.5703125" bestFit="1" customWidth="1"/>
    <col min="8" max="8" width="9.7109375" bestFit="1" customWidth="1"/>
    <col min="9" max="10" width="10" bestFit="1" customWidth="1"/>
  </cols>
  <sheetData>
    <row r="1" spans="1:17" x14ac:dyDescent="0.25">
      <c r="A1" t="s">
        <v>0</v>
      </c>
      <c r="B1" t="str">
        <f>DEC2HEX(C1)</f>
        <v>0</v>
      </c>
      <c r="C1">
        <v>0</v>
      </c>
      <c r="E1">
        <v>0</v>
      </c>
      <c r="G1" t="s">
        <v>37</v>
      </c>
    </row>
    <row r="2" spans="1:17" x14ac:dyDescent="0.25">
      <c r="A2" t="s">
        <v>0</v>
      </c>
      <c r="B2" t="str">
        <f t="shared" ref="B2:B65" si="0">DEC2HEX(C2)</f>
        <v>1</v>
      </c>
      <c r="C2">
        <f>C1+1</f>
        <v>1</v>
      </c>
      <c r="E2">
        <v>3</v>
      </c>
      <c r="G2" t="s">
        <v>38</v>
      </c>
    </row>
    <row r="3" spans="1:17" x14ac:dyDescent="0.25">
      <c r="A3" t="s">
        <v>0</v>
      </c>
      <c r="B3" t="str">
        <f t="shared" si="0"/>
        <v>2</v>
      </c>
      <c r="C3">
        <f t="shared" ref="C3:C66" si="1">C2+1</f>
        <v>2</v>
      </c>
      <c r="E3">
        <v>8</v>
      </c>
      <c r="F3">
        <f>J4</f>
        <v>869.52499999999998</v>
      </c>
      <c r="G3" s="2" t="s">
        <v>39</v>
      </c>
      <c r="H3">
        <f t="shared" ref="H3:H8" si="2">HEX2DEC(E3)</f>
        <v>8</v>
      </c>
      <c r="I3">
        <f>H3*1</f>
        <v>8</v>
      </c>
      <c r="J3">
        <f>I3+I4+I5+I6</f>
        <v>869525000</v>
      </c>
    </row>
    <row r="4" spans="1:17" x14ac:dyDescent="0.25">
      <c r="A4" t="s">
        <v>0</v>
      </c>
      <c r="B4" t="str">
        <f t="shared" si="0"/>
        <v>3</v>
      </c>
      <c r="C4">
        <f t="shared" si="1"/>
        <v>3</v>
      </c>
      <c r="E4" t="s">
        <v>31</v>
      </c>
      <c r="G4" s="2"/>
      <c r="H4">
        <f t="shared" si="2"/>
        <v>230</v>
      </c>
      <c r="I4">
        <f>H4*256</f>
        <v>58880</v>
      </c>
      <c r="J4">
        <f>J3/1000000</f>
        <v>869.52499999999998</v>
      </c>
      <c r="K4" t="s">
        <v>40</v>
      </c>
    </row>
    <row r="5" spans="1:17" x14ac:dyDescent="0.25">
      <c r="A5" t="s">
        <v>0</v>
      </c>
      <c r="B5" t="str">
        <f t="shared" si="0"/>
        <v>4</v>
      </c>
      <c r="C5">
        <f t="shared" si="1"/>
        <v>4</v>
      </c>
      <c r="E5" t="s">
        <v>26</v>
      </c>
      <c r="G5" s="2"/>
      <c r="H5">
        <f t="shared" si="2"/>
        <v>211</v>
      </c>
      <c r="I5">
        <f>H5*256*256</f>
        <v>13828096</v>
      </c>
    </row>
    <row r="6" spans="1:17" x14ac:dyDescent="0.25">
      <c r="A6" t="s">
        <v>0</v>
      </c>
      <c r="B6" t="str">
        <f t="shared" si="0"/>
        <v>5</v>
      </c>
      <c r="C6">
        <f t="shared" si="1"/>
        <v>5</v>
      </c>
      <c r="E6">
        <v>33</v>
      </c>
      <c r="G6" s="2"/>
      <c r="H6">
        <f t="shared" si="2"/>
        <v>51</v>
      </c>
      <c r="I6">
        <f>H6*256*256*256</f>
        <v>855638016</v>
      </c>
    </row>
    <row r="7" spans="1:17" x14ac:dyDescent="0.25">
      <c r="A7" t="s">
        <v>0</v>
      </c>
      <c r="B7" t="str">
        <f t="shared" si="0"/>
        <v>6</v>
      </c>
      <c r="C7">
        <f t="shared" si="1"/>
        <v>6</v>
      </c>
      <c r="E7">
        <v>0</v>
      </c>
      <c r="F7" t="str">
        <f>K7</f>
        <v>3800</v>
      </c>
      <c r="G7" s="2" t="s">
        <v>41</v>
      </c>
      <c r="H7">
        <f t="shared" si="2"/>
        <v>0</v>
      </c>
      <c r="I7">
        <f>H7*1</f>
        <v>0</v>
      </c>
      <c r="J7">
        <f>I7+I8</f>
        <v>14336</v>
      </c>
      <c r="K7" t="str">
        <f>DEC2HEX(J7)</f>
        <v>3800</v>
      </c>
      <c r="Q7" t="s">
        <v>42</v>
      </c>
    </row>
    <row r="8" spans="1:17" x14ac:dyDescent="0.25">
      <c r="A8" t="s">
        <v>0</v>
      </c>
      <c r="B8" t="str">
        <f t="shared" si="0"/>
        <v>7</v>
      </c>
      <c r="C8">
        <f t="shared" si="1"/>
        <v>7</v>
      </c>
      <c r="E8">
        <v>38</v>
      </c>
      <c r="G8" s="2"/>
      <c r="H8">
        <f t="shared" si="2"/>
        <v>56</v>
      </c>
      <c r="I8">
        <f>H8*256</f>
        <v>14336</v>
      </c>
      <c r="Q8" t="s">
        <v>43</v>
      </c>
    </row>
    <row r="9" spans="1:17" x14ac:dyDescent="0.25">
      <c r="A9" t="s">
        <v>0</v>
      </c>
      <c r="B9" t="str">
        <f t="shared" si="0"/>
        <v>8</v>
      </c>
      <c r="C9">
        <f t="shared" si="1"/>
        <v>8</v>
      </c>
      <c r="E9">
        <v>0</v>
      </c>
      <c r="F9">
        <f>E9</f>
        <v>0</v>
      </c>
      <c r="G9" t="s">
        <v>58</v>
      </c>
      <c r="Q9" t="s">
        <v>44</v>
      </c>
    </row>
    <row r="10" spans="1:17" x14ac:dyDescent="0.25">
      <c r="A10" t="s">
        <v>0</v>
      </c>
      <c r="B10" t="str">
        <f t="shared" si="0"/>
        <v>9</v>
      </c>
      <c r="C10">
        <f t="shared" si="1"/>
        <v>9</v>
      </c>
      <c r="E10">
        <v>0</v>
      </c>
      <c r="F10">
        <f>J10</f>
        <v>0</v>
      </c>
      <c r="G10" s="2" t="s">
        <v>59</v>
      </c>
      <c r="H10">
        <f t="shared" ref="H10:H17" si="3">HEX2DEC(E10)</f>
        <v>0</v>
      </c>
      <c r="I10">
        <f>H10*1</f>
        <v>0</v>
      </c>
      <c r="J10">
        <f>I10+I11+I12+I13</f>
        <v>0</v>
      </c>
      <c r="Q10" t="s">
        <v>45</v>
      </c>
    </row>
    <row r="11" spans="1:17" x14ac:dyDescent="0.25">
      <c r="A11" t="s">
        <v>0</v>
      </c>
      <c r="B11" t="str">
        <f t="shared" si="0"/>
        <v>A</v>
      </c>
      <c r="C11">
        <f t="shared" si="1"/>
        <v>10</v>
      </c>
      <c r="E11">
        <v>0</v>
      </c>
      <c r="G11" s="2"/>
      <c r="H11">
        <f t="shared" si="3"/>
        <v>0</v>
      </c>
      <c r="I11">
        <f>H11*256</f>
        <v>0</v>
      </c>
      <c r="Q11" t="s">
        <v>46</v>
      </c>
    </row>
    <row r="12" spans="1:17" x14ac:dyDescent="0.25">
      <c r="A12" t="s">
        <v>0</v>
      </c>
      <c r="B12" t="str">
        <f t="shared" si="0"/>
        <v>B</v>
      </c>
      <c r="C12">
        <f t="shared" si="1"/>
        <v>11</v>
      </c>
      <c r="E12">
        <v>0</v>
      </c>
      <c r="G12" s="2"/>
      <c r="H12">
        <f t="shared" si="3"/>
        <v>0</v>
      </c>
      <c r="I12">
        <f>H12*256*256</f>
        <v>0</v>
      </c>
      <c r="Q12" t="s">
        <v>47</v>
      </c>
    </row>
    <row r="13" spans="1:17" x14ac:dyDescent="0.25">
      <c r="A13" t="s">
        <v>0</v>
      </c>
      <c r="B13" t="str">
        <f t="shared" si="0"/>
        <v>C</v>
      </c>
      <c r="C13">
        <f t="shared" si="1"/>
        <v>12</v>
      </c>
      <c r="E13">
        <v>0</v>
      </c>
      <c r="G13" s="2"/>
      <c r="H13">
        <f t="shared" si="3"/>
        <v>0</v>
      </c>
      <c r="I13">
        <f>H13*256*256*256</f>
        <v>0</v>
      </c>
      <c r="Q13" t="s">
        <v>48</v>
      </c>
    </row>
    <row r="14" spans="1:17" x14ac:dyDescent="0.25">
      <c r="A14" t="s">
        <v>0</v>
      </c>
      <c r="B14" t="str">
        <f t="shared" si="0"/>
        <v>D</v>
      </c>
      <c r="C14">
        <f t="shared" si="1"/>
        <v>13</v>
      </c>
      <c r="E14">
        <v>0</v>
      </c>
      <c r="F14">
        <f>J14</f>
        <v>0</v>
      </c>
      <c r="G14" s="2" t="s">
        <v>60</v>
      </c>
      <c r="H14">
        <f t="shared" si="3"/>
        <v>0</v>
      </c>
      <c r="I14">
        <f>H14*1</f>
        <v>0</v>
      </c>
      <c r="J14">
        <f>I14+I15+I16+I17</f>
        <v>0</v>
      </c>
      <c r="Q14" t="s">
        <v>49</v>
      </c>
    </row>
    <row r="15" spans="1:17" x14ac:dyDescent="0.25">
      <c r="A15" t="s">
        <v>0</v>
      </c>
      <c r="B15" t="str">
        <f t="shared" si="0"/>
        <v>E</v>
      </c>
      <c r="C15">
        <f t="shared" si="1"/>
        <v>14</v>
      </c>
      <c r="E15">
        <v>0</v>
      </c>
      <c r="G15" s="2"/>
      <c r="H15">
        <f t="shared" si="3"/>
        <v>0</v>
      </c>
      <c r="I15">
        <f>H15*256</f>
        <v>0</v>
      </c>
      <c r="Q15" t="s">
        <v>50</v>
      </c>
    </row>
    <row r="16" spans="1:17" x14ac:dyDescent="0.25">
      <c r="A16" t="s">
        <v>0</v>
      </c>
      <c r="B16" t="str">
        <f t="shared" si="0"/>
        <v>F</v>
      </c>
      <c r="C16">
        <f t="shared" si="1"/>
        <v>15</v>
      </c>
      <c r="E16">
        <v>0</v>
      </c>
      <c r="G16" s="2"/>
      <c r="H16">
        <f t="shared" si="3"/>
        <v>0</v>
      </c>
      <c r="I16">
        <f>H16*256*256</f>
        <v>0</v>
      </c>
      <c r="Q16" t="s">
        <v>51</v>
      </c>
    </row>
    <row r="17" spans="1:17" x14ac:dyDescent="0.25">
      <c r="A17" t="s">
        <v>0</v>
      </c>
      <c r="B17" t="str">
        <f t="shared" si="0"/>
        <v>10</v>
      </c>
      <c r="C17">
        <f t="shared" si="1"/>
        <v>16</v>
      </c>
      <c r="E17">
        <v>0</v>
      </c>
      <c r="G17" s="2"/>
      <c r="H17">
        <f t="shared" si="3"/>
        <v>0</v>
      </c>
      <c r="I17">
        <f>H17*256*256*256</f>
        <v>0</v>
      </c>
      <c r="Q17" t="s">
        <v>52</v>
      </c>
    </row>
    <row r="18" spans="1:17" x14ac:dyDescent="0.25">
      <c r="A18" t="s">
        <v>0</v>
      </c>
      <c r="B18" t="str">
        <f t="shared" si="0"/>
        <v>11</v>
      </c>
      <c r="C18">
        <f t="shared" si="1"/>
        <v>17</v>
      </c>
      <c r="E18">
        <v>0</v>
      </c>
      <c r="G18" s="2" t="s">
        <v>61</v>
      </c>
      <c r="Q18" t="s">
        <v>53</v>
      </c>
    </row>
    <row r="19" spans="1:17" x14ac:dyDescent="0.25">
      <c r="A19" t="s">
        <v>0</v>
      </c>
      <c r="B19" t="str">
        <f t="shared" si="0"/>
        <v>12</v>
      </c>
      <c r="C19">
        <f t="shared" si="1"/>
        <v>18</v>
      </c>
      <c r="E19">
        <v>0</v>
      </c>
      <c r="G19" s="2"/>
      <c r="Q19" t="s">
        <v>54</v>
      </c>
    </row>
    <row r="20" spans="1:17" x14ac:dyDescent="0.25">
      <c r="A20" t="s">
        <v>0</v>
      </c>
      <c r="B20" t="str">
        <f t="shared" si="0"/>
        <v>13</v>
      </c>
      <c r="C20">
        <f t="shared" si="1"/>
        <v>19</v>
      </c>
      <c r="E20">
        <v>0</v>
      </c>
      <c r="G20" s="2"/>
      <c r="Q20" t="s">
        <v>55</v>
      </c>
    </row>
    <row r="21" spans="1:17" x14ac:dyDescent="0.25">
      <c r="A21" t="s">
        <v>0</v>
      </c>
      <c r="B21" t="str">
        <f t="shared" si="0"/>
        <v>14</v>
      </c>
      <c r="C21">
        <f t="shared" si="1"/>
        <v>20</v>
      </c>
      <c r="E21">
        <v>0</v>
      </c>
      <c r="G21" s="2"/>
      <c r="Q21" t="s">
        <v>56</v>
      </c>
    </row>
    <row r="22" spans="1:17" x14ac:dyDescent="0.25">
      <c r="A22" t="s">
        <v>0</v>
      </c>
      <c r="B22" t="str">
        <f t="shared" si="0"/>
        <v>15</v>
      </c>
      <c r="C22">
        <f t="shared" si="1"/>
        <v>21</v>
      </c>
      <c r="E22">
        <v>0</v>
      </c>
      <c r="G22" s="2"/>
      <c r="Q22" t="s">
        <v>57</v>
      </c>
    </row>
    <row r="23" spans="1:17" x14ac:dyDescent="0.25">
      <c r="A23" t="s">
        <v>0</v>
      </c>
      <c r="B23" t="str">
        <f t="shared" si="0"/>
        <v>16</v>
      </c>
      <c r="C23">
        <f t="shared" si="1"/>
        <v>22</v>
      </c>
      <c r="E23">
        <v>0</v>
      </c>
      <c r="G23" s="2"/>
    </row>
    <row r="24" spans="1:17" x14ac:dyDescent="0.25">
      <c r="A24" t="s">
        <v>0</v>
      </c>
      <c r="B24" t="str">
        <f t="shared" si="0"/>
        <v>17</v>
      </c>
      <c r="C24">
        <f t="shared" si="1"/>
        <v>23</v>
      </c>
      <c r="E24">
        <v>0</v>
      </c>
      <c r="G24" s="2"/>
    </row>
    <row r="25" spans="1:17" x14ac:dyDescent="0.25">
      <c r="A25" t="s">
        <v>0</v>
      </c>
      <c r="B25" t="str">
        <f t="shared" si="0"/>
        <v>18</v>
      </c>
      <c r="C25">
        <f t="shared" si="1"/>
        <v>24</v>
      </c>
      <c r="E25">
        <v>0</v>
      </c>
      <c r="G25" s="2"/>
    </row>
    <row r="26" spans="1:17" x14ac:dyDescent="0.25">
      <c r="A26" t="s">
        <v>0</v>
      </c>
      <c r="B26" t="str">
        <f t="shared" si="0"/>
        <v>19</v>
      </c>
      <c r="C26">
        <f t="shared" si="1"/>
        <v>25</v>
      </c>
      <c r="E26">
        <v>0</v>
      </c>
      <c r="G26" s="2" t="s">
        <v>62</v>
      </c>
    </row>
    <row r="27" spans="1:17" x14ac:dyDescent="0.25">
      <c r="A27" t="s">
        <v>0</v>
      </c>
      <c r="B27" t="str">
        <f t="shared" si="0"/>
        <v>1A</v>
      </c>
      <c r="C27">
        <f t="shared" si="1"/>
        <v>26</v>
      </c>
      <c r="E27">
        <v>0</v>
      </c>
      <c r="G27" s="2"/>
    </row>
    <row r="28" spans="1:17" x14ac:dyDescent="0.25">
      <c r="A28" t="s">
        <v>0</v>
      </c>
      <c r="B28" t="str">
        <f t="shared" si="0"/>
        <v>1B</v>
      </c>
      <c r="C28">
        <f t="shared" si="1"/>
        <v>27</v>
      </c>
      <c r="E28">
        <v>0</v>
      </c>
      <c r="G28" s="2"/>
    </row>
    <row r="29" spans="1:17" x14ac:dyDescent="0.25">
      <c r="A29" t="s">
        <v>0</v>
      </c>
      <c r="B29" t="str">
        <f t="shared" si="0"/>
        <v>1C</v>
      </c>
      <c r="C29">
        <f t="shared" si="1"/>
        <v>28</v>
      </c>
      <c r="E29">
        <v>0</v>
      </c>
      <c r="G29" s="2"/>
    </row>
    <row r="30" spans="1:17" x14ac:dyDescent="0.25">
      <c r="A30" t="s">
        <v>0</v>
      </c>
      <c r="B30" t="str">
        <f t="shared" si="0"/>
        <v>1D</v>
      </c>
      <c r="C30">
        <f t="shared" si="1"/>
        <v>29</v>
      </c>
      <c r="E30">
        <v>0</v>
      </c>
      <c r="G30" s="2"/>
    </row>
    <row r="31" spans="1:17" x14ac:dyDescent="0.25">
      <c r="A31" t="s">
        <v>0</v>
      </c>
      <c r="B31" t="str">
        <f t="shared" si="0"/>
        <v>1E</v>
      </c>
      <c r="C31">
        <f t="shared" si="1"/>
        <v>30</v>
      </c>
      <c r="E31">
        <v>0</v>
      </c>
      <c r="G31" s="2"/>
    </row>
    <row r="32" spans="1:17" x14ac:dyDescent="0.25">
      <c r="A32" t="s">
        <v>0</v>
      </c>
      <c r="B32" t="str">
        <f t="shared" si="0"/>
        <v>1F</v>
      </c>
      <c r="C32">
        <f t="shared" si="1"/>
        <v>31</v>
      </c>
      <c r="E32">
        <v>0</v>
      </c>
      <c r="G32" s="2"/>
    </row>
    <row r="33" spans="1:7" x14ac:dyDescent="0.25">
      <c r="A33" t="s">
        <v>0</v>
      </c>
      <c r="B33" t="str">
        <f t="shared" si="0"/>
        <v>20</v>
      </c>
      <c r="C33">
        <f t="shared" si="1"/>
        <v>32</v>
      </c>
      <c r="E33">
        <v>0</v>
      </c>
      <c r="G33" s="2"/>
    </row>
    <row r="34" spans="1:7" x14ac:dyDescent="0.25">
      <c r="A34" t="s">
        <v>0</v>
      </c>
      <c r="B34" t="str">
        <f t="shared" si="0"/>
        <v>21</v>
      </c>
      <c r="C34">
        <f t="shared" si="1"/>
        <v>33</v>
      </c>
      <c r="E34">
        <v>0</v>
      </c>
      <c r="G34" s="2" t="s">
        <v>63</v>
      </c>
    </row>
    <row r="35" spans="1:7" x14ac:dyDescent="0.25">
      <c r="A35" t="s">
        <v>0</v>
      </c>
      <c r="B35" t="str">
        <f t="shared" si="0"/>
        <v>22</v>
      </c>
      <c r="C35">
        <f t="shared" si="1"/>
        <v>34</v>
      </c>
      <c r="E35">
        <v>0</v>
      </c>
      <c r="G35" s="2"/>
    </row>
    <row r="36" spans="1:7" x14ac:dyDescent="0.25">
      <c r="A36" t="s">
        <v>0</v>
      </c>
      <c r="B36" t="str">
        <f t="shared" si="0"/>
        <v>23</v>
      </c>
      <c r="C36">
        <f t="shared" si="1"/>
        <v>35</v>
      </c>
      <c r="E36">
        <v>0</v>
      </c>
      <c r="G36" s="2"/>
    </row>
    <row r="37" spans="1:7" x14ac:dyDescent="0.25">
      <c r="A37" t="s">
        <v>0</v>
      </c>
      <c r="B37" t="str">
        <f t="shared" si="0"/>
        <v>24</v>
      </c>
      <c r="C37">
        <f t="shared" si="1"/>
        <v>36</v>
      </c>
      <c r="E37">
        <v>0</v>
      </c>
      <c r="G37" s="2"/>
    </row>
    <row r="38" spans="1:7" x14ac:dyDescent="0.25">
      <c r="A38" t="s">
        <v>0</v>
      </c>
      <c r="B38" t="str">
        <f t="shared" si="0"/>
        <v>25</v>
      </c>
      <c r="C38">
        <f t="shared" si="1"/>
        <v>37</v>
      </c>
      <c r="E38">
        <v>0</v>
      </c>
      <c r="G38" s="2"/>
    </row>
    <row r="39" spans="1:7" x14ac:dyDescent="0.25">
      <c r="A39" t="s">
        <v>0</v>
      </c>
      <c r="B39" t="str">
        <f t="shared" si="0"/>
        <v>26</v>
      </c>
      <c r="C39">
        <f t="shared" si="1"/>
        <v>38</v>
      </c>
      <c r="E39">
        <v>0</v>
      </c>
      <c r="G39" s="2"/>
    </row>
    <row r="40" spans="1:7" x14ac:dyDescent="0.25">
      <c r="A40" t="s">
        <v>0</v>
      </c>
      <c r="B40" t="str">
        <f t="shared" si="0"/>
        <v>27</v>
      </c>
      <c r="C40">
        <f t="shared" si="1"/>
        <v>39</v>
      </c>
      <c r="E40">
        <v>0</v>
      </c>
      <c r="G40" s="2"/>
    </row>
    <row r="41" spans="1:7" x14ac:dyDescent="0.25">
      <c r="A41" t="s">
        <v>0</v>
      </c>
      <c r="B41" t="str">
        <f t="shared" si="0"/>
        <v>28</v>
      </c>
      <c r="C41">
        <f t="shared" si="1"/>
        <v>40</v>
      </c>
      <c r="E41">
        <v>0</v>
      </c>
      <c r="G41" s="2"/>
    </row>
    <row r="42" spans="1:7" x14ac:dyDescent="0.25">
      <c r="A42" t="s">
        <v>0</v>
      </c>
      <c r="B42" t="str">
        <f t="shared" si="0"/>
        <v>29</v>
      </c>
      <c r="C42">
        <f t="shared" si="1"/>
        <v>41</v>
      </c>
      <c r="E42">
        <v>0</v>
      </c>
      <c r="G42" s="2"/>
    </row>
    <row r="43" spans="1:7" x14ac:dyDescent="0.25">
      <c r="A43" t="s">
        <v>0</v>
      </c>
      <c r="B43" t="str">
        <f t="shared" si="0"/>
        <v>2A</v>
      </c>
      <c r="C43">
        <f t="shared" si="1"/>
        <v>42</v>
      </c>
      <c r="E43">
        <v>0</v>
      </c>
      <c r="G43" s="2"/>
    </row>
    <row r="44" spans="1:7" x14ac:dyDescent="0.25">
      <c r="A44" t="s">
        <v>0</v>
      </c>
      <c r="B44" t="str">
        <f t="shared" si="0"/>
        <v>2B</v>
      </c>
      <c r="C44">
        <f t="shared" si="1"/>
        <v>43</v>
      </c>
      <c r="E44">
        <v>0</v>
      </c>
      <c r="G44" s="2"/>
    </row>
    <row r="45" spans="1:7" x14ac:dyDescent="0.25">
      <c r="A45" t="s">
        <v>0</v>
      </c>
      <c r="B45" t="str">
        <f t="shared" si="0"/>
        <v>2C</v>
      </c>
      <c r="C45">
        <f t="shared" si="1"/>
        <v>44</v>
      </c>
      <c r="E45">
        <v>0</v>
      </c>
      <c r="G45" s="2"/>
    </row>
    <row r="46" spans="1:7" x14ac:dyDescent="0.25">
      <c r="A46" t="s">
        <v>0</v>
      </c>
      <c r="B46" t="str">
        <f t="shared" si="0"/>
        <v>2D</v>
      </c>
      <c r="C46">
        <f t="shared" si="1"/>
        <v>45</v>
      </c>
      <c r="E46">
        <v>0</v>
      </c>
      <c r="G46" s="2"/>
    </row>
    <row r="47" spans="1:7" x14ac:dyDescent="0.25">
      <c r="A47" t="s">
        <v>0</v>
      </c>
      <c r="B47" t="str">
        <f t="shared" si="0"/>
        <v>2E</v>
      </c>
      <c r="C47">
        <f t="shared" si="1"/>
        <v>46</v>
      </c>
      <c r="E47">
        <v>0</v>
      </c>
      <c r="G47" s="2"/>
    </row>
    <row r="48" spans="1:7" x14ac:dyDescent="0.25">
      <c r="A48" t="s">
        <v>0</v>
      </c>
      <c r="B48" t="str">
        <f t="shared" si="0"/>
        <v>2F</v>
      </c>
      <c r="C48">
        <f t="shared" si="1"/>
        <v>47</v>
      </c>
      <c r="E48">
        <v>0</v>
      </c>
      <c r="G48" s="2"/>
    </row>
    <row r="49" spans="1:7" x14ac:dyDescent="0.25">
      <c r="A49" t="s">
        <v>0</v>
      </c>
      <c r="B49" t="str">
        <f t="shared" si="0"/>
        <v>30</v>
      </c>
      <c r="C49">
        <f t="shared" si="1"/>
        <v>48</v>
      </c>
      <c r="E49">
        <v>0</v>
      </c>
      <c r="G49" s="2"/>
    </row>
    <row r="50" spans="1:7" x14ac:dyDescent="0.25">
      <c r="A50" t="s">
        <v>0</v>
      </c>
      <c r="B50" t="str">
        <f t="shared" si="0"/>
        <v>31</v>
      </c>
      <c r="C50">
        <f t="shared" si="1"/>
        <v>49</v>
      </c>
      <c r="E50" t="s">
        <v>16</v>
      </c>
      <c r="G50" s="2" t="s">
        <v>64</v>
      </c>
    </row>
    <row r="51" spans="1:7" x14ac:dyDescent="0.25">
      <c r="A51" t="s">
        <v>0</v>
      </c>
      <c r="B51" t="str">
        <f t="shared" si="0"/>
        <v>32</v>
      </c>
      <c r="C51">
        <f t="shared" si="1"/>
        <v>50</v>
      </c>
      <c r="E51" t="s">
        <v>24</v>
      </c>
      <c r="G51" s="2"/>
    </row>
    <row r="52" spans="1:7" x14ac:dyDescent="0.25">
      <c r="A52" t="s">
        <v>0</v>
      </c>
      <c r="B52" t="str">
        <f t="shared" si="0"/>
        <v>33</v>
      </c>
      <c r="C52">
        <f t="shared" si="1"/>
        <v>51</v>
      </c>
      <c r="E52">
        <v>55</v>
      </c>
      <c r="G52" s="2"/>
    </row>
    <row r="53" spans="1:7" x14ac:dyDescent="0.25">
      <c r="A53" t="s">
        <v>0</v>
      </c>
      <c r="B53" t="str">
        <f t="shared" si="0"/>
        <v>34</v>
      </c>
      <c r="C53">
        <f t="shared" si="1"/>
        <v>52</v>
      </c>
      <c r="E53" t="s">
        <v>13</v>
      </c>
      <c r="G53" s="2"/>
    </row>
    <row r="54" spans="1:7" x14ac:dyDescent="0.25">
      <c r="A54" t="s">
        <v>0</v>
      </c>
      <c r="B54" t="str">
        <f t="shared" si="0"/>
        <v>35</v>
      </c>
      <c r="C54">
        <f t="shared" si="1"/>
        <v>53</v>
      </c>
      <c r="E54">
        <v>71</v>
      </c>
      <c r="G54" s="2"/>
    </row>
    <row r="55" spans="1:7" x14ac:dyDescent="0.25">
      <c r="A55" t="s">
        <v>0</v>
      </c>
      <c r="B55" t="str">
        <f t="shared" si="0"/>
        <v>36</v>
      </c>
      <c r="C55">
        <f t="shared" si="1"/>
        <v>54</v>
      </c>
      <c r="E55" t="s">
        <v>28</v>
      </c>
      <c r="G55" s="2"/>
    </row>
    <row r="56" spans="1:7" x14ac:dyDescent="0.25">
      <c r="A56" t="s">
        <v>0</v>
      </c>
      <c r="B56" t="str">
        <f t="shared" si="0"/>
        <v>37</v>
      </c>
      <c r="C56">
        <f t="shared" si="1"/>
        <v>55</v>
      </c>
      <c r="E56" t="s">
        <v>5</v>
      </c>
      <c r="G56" s="2"/>
    </row>
    <row r="57" spans="1:7" x14ac:dyDescent="0.25">
      <c r="A57" t="s">
        <v>0</v>
      </c>
      <c r="B57" t="str">
        <f t="shared" si="0"/>
        <v>38</v>
      </c>
      <c r="C57">
        <f t="shared" si="1"/>
        <v>56</v>
      </c>
      <c r="E57">
        <v>29</v>
      </c>
      <c r="G57" s="2"/>
    </row>
    <row r="58" spans="1:7" x14ac:dyDescent="0.25">
      <c r="A58" t="s">
        <v>0</v>
      </c>
      <c r="B58" t="str">
        <f t="shared" si="0"/>
        <v>39</v>
      </c>
      <c r="C58">
        <f t="shared" si="1"/>
        <v>57</v>
      </c>
      <c r="E58">
        <v>26</v>
      </c>
      <c r="G58" s="2"/>
    </row>
    <row r="59" spans="1:7" x14ac:dyDescent="0.25">
      <c r="A59" t="s">
        <v>0</v>
      </c>
      <c r="B59" t="str">
        <f t="shared" si="0"/>
        <v>3A</v>
      </c>
      <c r="C59">
        <f t="shared" si="1"/>
        <v>58</v>
      </c>
      <c r="E59" t="s">
        <v>6</v>
      </c>
      <c r="G59" s="2"/>
    </row>
    <row r="60" spans="1:7" x14ac:dyDescent="0.25">
      <c r="A60" t="s">
        <v>0</v>
      </c>
      <c r="B60" t="str">
        <f t="shared" si="0"/>
        <v>3B</v>
      </c>
      <c r="C60">
        <f t="shared" si="1"/>
        <v>59</v>
      </c>
      <c r="E60">
        <v>48</v>
      </c>
      <c r="G60" s="2"/>
    </row>
    <row r="61" spans="1:7" x14ac:dyDescent="0.25">
      <c r="A61" t="s">
        <v>0</v>
      </c>
      <c r="B61" t="str">
        <f t="shared" si="0"/>
        <v>3C</v>
      </c>
      <c r="C61">
        <f t="shared" si="1"/>
        <v>60</v>
      </c>
      <c r="E61" t="s">
        <v>7</v>
      </c>
      <c r="G61" s="2"/>
    </row>
    <row r="62" spans="1:7" x14ac:dyDescent="0.25">
      <c r="A62" t="s">
        <v>0</v>
      </c>
      <c r="B62" t="str">
        <f t="shared" si="0"/>
        <v>3D</v>
      </c>
      <c r="C62">
        <f t="shared" si="1"/>
        <v>61</v>
      </c>
      <c r="E62" t="s">
        <v>11</v>
      </c>
      <c r="G62" s="2"/>
    </row>
    <row r="63" spans="1:7" x14ac:dyDescent="0.25">
      <c r="A63" t="s">
        <v>0</v>
      </c>
      <c r="B63" t="str">
        <f t="shared" si="0"/>
        <v>3E</v>
      </c>
      <c r="C63">
        <f t="shared" si="1"/>
        <v>62</v>
      </c>
      <c r="E63" t="s">
        <v>29</v>
      </c>
      <c r="G63" s="2"/>
    </row>
    <row r="64" spans="1:7" x14ac:dyDescent="0.25">
      <c r="A64" t="s">
        <v>0</v>
      </c>
      <c r="B64" t="str">
        <f t="shared" si="0"/>
        <v>3F</v>
      </c>
      <c r="C64">
        <f t="shared" si="1"/>
        <v>63</v>
      </c>
      <c r="E64">
        <v>14</v>
      </c>
      <c r="G64" s="2"/>
    </row>
    <row r="65" spans="1:7" x14ac:dyDescent="0.25">
      <c r="A65" t="s">
        <v>0</v>
      </c>
      <c r="B65" t="str">
        <f t="shared" si="0"/>
        <v>40</v>
      </c>
      <c r="C65">
        <f t="shared" si="1"/>
        <v>64</v>
      </c>
      <c r="E65" t="s">
        <v>36</v>
      </c>
      <c r="G65" s="2"/>
    </row>
    <row r="66" spans="1:7" x14ac:dyDescent="0.25">
      <c r="A66" t="s">
        <v>0</v>
      </c>
      <c r="B66" t="str">
        <f t="shared" ref="B66:B129" si="4">DEC2HEX(C66)</f>
        <v>41</v>
      </c>
      <c r="C66">
        <f t="shared" si="1"/>
        <v>65</v>
      </c>
      <c r="E66" t="s">
        <v>35</v>
      </c>
      <c r="G66" s="2" t="s">
        <v>65</v>
      </c>
    </row>
    <row r="67" spans="1:7" x14ac:dyDescent="0.25">
      <c r="A67" t="s">
        <v>0</v>
      </c>
      <c r="B67" t="str">
        <f t="shared" si="4"/>
        <v>42</v>
      </c>
      <c r="C67">
        <f t="shared" ref="C67:C118" si="5">C66+1</f>
        <v>66</v>
      </c>
      <c r="E67">
        <v>34</v>
      </c>
      <c r="G67" s="2"/>
    </row>
    <row r="68" spans="1:7" x14ac:dyDescent="0.25">
      <c r="A68" t="s">
        <v>0</v>
      </c>
      <c r="B68" t="str">
        <f t="shared" si="4"/>
        <v>43</v>
      </c>
      <c r="C68">
        <f t="shared" si="5"/>
        <v>67</v>
      </c>
      <c r="E68" t="s">
        <v>22</v>
      </c>
      <c r="G68" s="2"/>
    </row>
    <row r="69" spans="1:7" x14ac:dyDescent="0.25">
      <c r="A69" t="s">
        <v>0</v>
      </c>
      <c r="B69" t="str">
        <f t="shared" si="4"/>
        <v>44</v>
      </c>
      <c r="C69">
        <f t="shared" si="5"/>
        <v>68</v>
      </c>
      <c r="E69">
        <v>77</v>
      </c>
      <c r="G69" s="2"/>
    </row>
    <row r="70" spans="1:7" x14ac:dyDescent="0.25">
      <c r="A70" t="s">
        <v>0</v>
      </c>
      <c r="B70" t="str">
        <f t="shared" si="4"/>
        <v>45</v>
      </c>
      <c r="C70">
        <f t="shared" si="5"/>
        <v>69</v>
      </c>
      <c r="E70">
        <v>19</v>
      </c>
      <c r="G70" s="2"/>
    </row>
    <row r="71" spans="1:7" x14ac:dyDescent="0.25">
      <c r="A71" t="s">
        <v>0</v>
      </c>
      <c r="B71" t="str">
        <f t="shared" si="4"/>
        <v>46</v>
      </c>
      <c r="C71">
        <f t="shared" si="5"/>
        <v>70</v>
      </c>
      <c r="E71">
        <v>88</v>
      </c>
      <c r="G71" s="2"/>
    </row>
    <row r="72" spans="1:7" x14ac:dyDescent="0.25">
      <c r="A72" t="s">
        <v>0</v>
      </c>
      <c r="B72" t="str">
        <f t="shared" si="4"/>
        <v>47</v>
      </c>
      <c r="C72">
        <f t="shared" si="5"/>
        <v>71</v>
      </c>
      <c r="E72" t="s">
        <v>8</v>
      </c>
      <c r="G72" s="2"/>
    </row>
    <row r="73" spans="1:7" x14ac:dyDescent="0.25">
      <c r="A73" t="s">
        <v>0</v>
      </c>
      <c r="B73" t="str">
        <f t="shared" si="4"/>
        <v>48</v>
      </c>
      <c r="C73">
        <f t="shared" si="5"/>
        <v>72</v>
      </c>
      <c r="E73" t="s">
        <v>27</v>
      </c>
      <c r="G73" s="2"/>
    </row>
    <row r="74" spans="1:7" x14ac:dyDescent="0.25">
      <c r="A74" t="s">
        <v>0</v>
      </c>
      <c r="B74" t="str">
        <f t="shared" si="4"/>
        <v>49</v>
      </c>
      <c r="C74">
        <f t="shared" si="5"/>
        <v>73</v>
      </c>
      <c r="E74" t="s">
        <v>15</v>
      </c>
      <c r="G74" s="2"/>
    </row>
    <row r="75" spans="1:7" x14ac:dyDescent="0.25">
      <c r="A75" t="s">
        <v>0</v>
      </c>
      <c r="B75" t="str">
        <f t="shared" si="4"/>
        <v>4A</v>
      </c>
      <c r="C75">
        <f t="shared" si="5"/>
        <v>74</v>
      </c>
      <c r="E75" t="s">
        <v>18</v>
      </c>
      <c r="G75" s="2"/>
    </row>
    <row r="76" spans="1:7" x14ac:dyDescent="0.25">
      <c r="A76" t="s">
        <v>0</v>
      </c>
      <c r="B76" t="str">
        <f t="shared" si="4"/>
        <v>4B</v>
      </c>
      <c r="C76">
        <f t="shared" si="5"/>
        <v>75</v>
      </c>
      <c r="E76" t="s">
        <v>9</v>
      </c>
      <c r="G76" s="2"/>
    </row>
    <row r="77" spans="1:7" x14ac:dyDescent="0.25">
      <c r="A77" t="s">
        <v>0</v>
      </c>
      <c r="B77" t="str">
        <f t="shared" si="4"/>
        <v>4C</v>
      </c>
      <c r="C77">
        <f t="shared" si="5"/>
        <v>76</v>
      </c>
      <c r="E77">
        <v>11</v>
      </c>
      <c r="G77" s="2"/>
    </row>
    <row r="78" spans="1:7" x14ac:dyDescent="0.25">
      <c r="A78" t="s">
        <v>0</v>
      </c>
      <c r="B78" t="str">
        <f t="shared" si="4"/>
        <v>4D</v>
      </c>
      <c r="C78">
        <f t="shared" si="5"/>
        <v>77</v>
      </c>
      <c r="E78" t="s">
        <v>30</v>
      </c>
      <c r="G78" s="2"/>
    </row>
    <row r="79" spans="1:7" x14ac:dyDescent="0.25">
      <c r="A79" t="s">
        <v>0</v>
      </c>
      <c r="B79" t="str">
        <f t="shared" si="4"/>
        <v>4E</v>
      </c>
      <c r="C79">
        <f t="shared" si="5"/>
        <v>78</v>
      </c>
      <c r="E79" t="s">
        <v>4</v>
      </c>
      <c r="G79" s="2"/>
    </row>
    <row r="80" spans="1:7" x14ac:dyDescent="0.25">
      <c r="A80" t="s">
        <v>0</v>
      </c>
      <c r="B80" t="str">
        <f t="shared" si="4"/>
        <v>4F</v>
      </c>
      <c r="C80">
        <f t="shared" si="5"/>
        <v>79</v>
      </c>
      <c r="E80">
        <v>49</v>
      </c>
      <c r="G80" s="2"/>
    </row>
    <row r="81" spans="1:7" x14ac:dyDescent="0.25">
      <c r="A81" t="s">
        <v>0</v>
      </c>
      <c r="B81" t="str">
        <f t="shared" si="4"/>
        <v>50</v>
      </c>
      <c r="C81">
        <f t="shared" si="5"/>
        <v>80</v>
      </c>
      <c r="E81">
        <v>8</v>
      </c>
      <c r="G81" s="2"/>
    </row>
    <row r="82" spans="1:7" x14ac:dyDescent="0.25">
      <c r="A82" t="s">
        <v>0</v>
      </c>
      <c r="B82" t="str">
        <f t="shared" si="4"/>
        <v>51</v>
      </c>
      <c r="C82">
        <f t="shared" si="5"/>
        <v>81</v>
      </c>
      <c r="E82" t="s">
        <v>12</v>
      </c>
      <c r="G82" s="2" t="s">
        <v>66</v>
      </c>
    </row>
    <row r="83" spans="1:7" x14ac:dyDescent="0.25">
      <c r="A83" t="s">
        <v>0</v>
      </c>
      <c r="B83" t="str">
        <f t="shared" si="4"/>
        <v>52</v>
      </c>
      <c r="C83">
        <f t="shared" si="5"/>
        <v>82</v>
      </c>
      <c r="E83">
        <v>43</v>
      </c>
      <c r="G83" s="2"/>
    </row>
    <row r="84" spans="1:7" x14ac:dyDescent="0.25">
      <c r="A84" t="s">
        <v>0</v>
      </c>
      <c r="B84" t="str">
        <f t="shared" si="4"/>
        <v>53</v>
      </c>
      <c r="C84">
        <f t="shared" si="5"/>
        <v>83</v>
      </c>
      <c r="E84" t="s">
        <v>2</v>
      </c>
      <c r="G84" s="2"/>
    </row>
    <row r="85" spans="1:7" x14ac:dyDescent="0.25">
      <c r="A85" t="s">
        <v>0</v>
      </c>
      <c r="B85" t="str">
        <f t="shared" si="4"/>
        <v>54</v>
      </c>
      <c r="C85">
        <f t="shared" si="5"/>
        <v>84</v>
      </c>
      <c r="E85">
        <v>26</v>
      </c>
      <c r="G85" s="2"/>
    </row>
    <row r="86" spans="1:7" x14ac:dyDescent="0.25">
      <c r="A86" t="s">
        <v>0</v>
      </c>
      <c r="B86" t="str">
        <f t="shared" si="4"/>
        <v>55</v>
      </c>
      <c r="C86">
        <f t="shared" si="5"/>
        <v>85</v>
      </c>
      <c r="E86">
        <v>0</v>
      </c>
      <c r="G86" s="2" t="s">
        <v>67</v>
      </c>
    </row>
    <row r="87" spans="1:7" x14ac:dyDescent="0.25">
      <c r="A87" t="s">
        <v>0</v>
      </c>
      <c r="B87" t="str">
        <f t="shared" si="4"/>
        <v>56</v>
      </c>
      <c r="C87">
        <f t="shared" si="5"/>
        <v>86</v>
      </c>
      <c r="E87">
        <v>0</v>
      </c>
      <c r="G87" s="2"/>
    </row>
    <row r="88" spans="1:7" x14ac:dyDescent="0.25">
      <c r="A88" t="s">
        <v>0</v>
      </c>
      <c r="B88" t="str">
        <f t="shared" si="4"/>
        <v>57</v>
      </c>
      <c r="C88">
        <f t="shared" si="5"/>
        <v>87</v>
      </c>
      <c r="E88">
        <v>0</v>
      </c>
      <c r="G88" s="2"/>
    </row>
    <row r="89" spans="1:7" x14ac:dyDescent="0.25">
      <c r="A89" t="s">
        <v>0</v>
      </c>
      <c r="B89" t="str">
        <f t="shared" si="4"/>
        <v>58</v>
      </c>
      <c r="C89">
        <f t="shared" si="5"/>
        <v>88</v>
      </c>
      <c r="E89">
        <v>0</v>
      </c>
      <c r="G89" s="2"/>
    </row>
    <row r="90" spans="1:7" x14ac:dyDescent="0.25">
      <c r="A90" t="s">
        <v>0</v>
      </c>
      <c r="B90" t="str">
        <f t="shared" si="4"/>
        <v>59</v>
      </c>
      <c r="C90">
        <f t="shared" si="5"/>
        <v>89</v>
      </c>
      <c r="E90">
        <v>0</v>
      </c>
      <c r="G90" s="2"/>
    </row>
    <row r="91" spans="1:7" x14ac:dyDescent="0.25">
      <c r="A91" t="s">
        <v>0</v>
      </c>
      <c r="B91" t="str">
        <f t="shared" si="4"/>
        <v>5A</v>
      </c>
      <c r="C91">
        <f t="shared" si="5"/>
        <v>90</v>
      </c>
      <c r="E91">
        <v>0</v>
      </c>
      <c r="G91" s="2"/>
    </row>
    <row r="92" spans="1:7" x14ac:dyDescent="0.25">
      <c r="A92" t="s">
        <v>0</v>
      </c>
      <c r="B92" t="str">
        <f t="shared" si="4"/>
        <v>5B</v>
      </c>
      <c r="C92">
        <f t="shared" si="5"/>
        <v>91</v>
      </c>
      <c r="E92">
        <v>0</v>
      </c>
      <c r="G92" s="2"/>
    </row>
    <row r="93" spans="1:7" x14ac:dyDescent="0.25">
      <c r="A93" t="s">
        <v>0</v>
      </c>
      <c r="B93" t="str">
        <f t="shared" si="4"/>
        <v>5C</v>
      </c>
      <c r="C93">
        <f t="shared" si="5"/>
        <v>92</v>
      </c>
      <c r="E93">
        <v>0</v>
      </c>
      <c r="G93" s="2"/>
    </row>
    <row r="94" spans="1:7" x14ac:dyDescent="0.25">
      <c r="A94" t="s">
        <v>0</v>
      </c>
      <c r="B94" t="str">
        <f t="shared" si="4"/>
        <v>5D</v>
      </c>
      <c r="C94">
        <f t="shared" si="5"/>
        <v>93</v>
      </c>
      <c r="E94">
        <v>0</v>
      </c>
      <c r="G94" s="2"/>
    </row>
    <row r="95" spans="1:7" x14ac:dyDescent="0.25">
      <c r="A95" t="s">
        <v>0</v>
      </c>
      <c r="B95" t="str">
        <f t="shared" si="4"/>
        <v>5E</v>
      </c>
      <c r="C95">
        <f t="shared" si="5"/>
        <v>94</v>
      </c>
      <c r="E95">
        <v>0</v>
      </c>
      <c r="G95" s="2"/>
    </row>
    <row r="96" spans="1:7" x14ac:dyDescent="0.25">
      <c r="A96" t="s">
        <v>0</v>
      </c>
      <c r="B96" t="str">
        <f t="shared" si="4"/>
        <v>5F</v>
      </c>
      <c r="C96">
        <f t="shared" si="5"/>
        <v>95</v>
      </c>
      <c r="E96">
        <v>0</v>
      </c>
      <c r="G96" s="2"/>
    </row>
    <row r="97" spans="1:7" x14ac:dyDescent="0.25">
      <c r="A97" t="s">
        <v>0</v>
      </c>
      <c r="B97" t="str">
        <f t="shared" si="4"/>
        <v>60</v>
      </c>
      <c r="C97">
        <f t="shared" si="5"/>
        <v>96</v>
      </c>
      <c r="E97">
        <v>0</v>
      </c>
      <c r="G97" s="2"/>
    </row>
    <row r="98" spans="1:7" x14ac:dyDescent="0.25">
      <c r="A98" t="s">
        <v>0</v>
      </c>
      <c r="B98" t="str">
        <f t="shared" si="4"/>
        <v>61</v>
      </c>
      <c r="C98">
        <f t="shared" si="5"/>
        <v>97</v>
      </c>
      <c r="E98">
        <v>0</v>
      </c>
      <c r="G98" s="2"/>
    </row>
    <row r="99" spans="1:7" x14ac:dyDescent="0.25">
      <c r="A99" t="s">
        <v>0</v>
      </c>
      <c r="B99" t="str">
        <f t="shared" si="4"/>
        <v>62</v>
      </c>
      <c r="C99">
        <f t="shared" si="5"/>
        <v>98</v>
      </c>
      <c r="E99">
        <v>0</v>
      </c>
      <c r="G99" s="2"/>
    </row>
    <row r="100" spans="1:7" x14ac:dyDescent="0.25">
      <c r="A100" t="s">
        <v>0</v>
      </c>
      <c r="B100" t="str">
        <f t="shared" si="4"/>
        <v>63</v>
      </c>
      <c r="C100">
        <f t="shared" si="5"/>
        <v>99</v>
      </c>
      <c r="E100">
        <v>0</v>
      </c>
      <c r="G100" s="2"/>
    </row>
    <row r="101" spans="1:7" x14ac:dyDescent="0.25">
      <c r="A101" t="s">
        <v>0</v>
      </c>
      <c r="B101" t="str">
        <f t="shared" si="4"/>
        <v>64</v>
      </c>
      <c r="C101">
        <f t="shared" si="5"/>
        <v>100</v>
      </c>
      <c r="E101">
        <v>0</v>
      </c>
      <c r="G101" s="2"/>
    </row>
    <row r="102" spans="1:7" x14ac:dyDescent="0.25">
      <c r="A102" t="s">
        <v>0</v>
      </c>
      <c r="B102" t="str">
        <f t="shared" si="4"/>
        <v>65</v>
      </c>
      <c r="C102">
        <f t="shared" si="5"/>
        <v>101</v>
      </c>
      <c r="E102">
        <v>0</v>
      </c>
      <c r="G102" s="2" t="s">
        <v>68</v>
      </c>
    </row>
    <row r="103" spans="1:7" x14ac:dyDescent="0.25">
      <c r="A103" t="s">
        <v>0</v>
      </c>
      <c r="B103" t="str">
        <f t="shared" si="4"/>
        <v>66</v>
      </c>
      <c r="C103">
        <f t="shared" si="5"/>
        <v>102</v>
      </c>
      <c r="E103">
        <v>0</v>
      </c>
      <c r="G103" s="2"/>
    </row>
    <row r="104" spans="1:7" x14ac:dyDescent="0.25">
      <c r="A104" t="s">
        <v>0</v>
      </c>
      <c r="B104" t="str">
        <f t="shared" si="4"/>
        <v>67</v>
      </c>
      <c r="C104">
        <f t="shared" si="5"/>
        <v>103</v>
      </c>
      <c r="E104">
        <v>0</v>
      </c>
      <c r="G104" s="2"/>
    </row>
    <row r="105" spans="1:7" x14ac:dyDescent="0.25">
      <c r="A105" t="s">
        <v>0</v>
      </c>
      <c r="B105" t="str">
        <f t="shared" si="4"/>
        <v>68</v>
      </c>
      <c r="C105">
        <f t="shared" si="5"/>
        <v>104</v>
      </c>
      <c r="E105">
        <v>0</v>
      </c>
      <c r="G105" s="2"/>
    </row>
    <row r="106" spans="1:7" x14ac:dyDescent="0.25">
      <c r="A106" t="s">
        <v>0</v>
      </c>
      <c r="B106" t="str">
        <f t="shared" si="4"/>
        <v>69</v>
      </c>
      <c r="C106">
        <f t="shared" si="5"/>
        <v>105</v>
      </c>
      <c r="E106">
        <v>0</v>
      </c>
      <c r="G106" s="2"/>
    </row>
    <row r="107" spans="1:7" x14ac:dyDescent="0.25">
      <c r="A107" t="s">
        <v>0</v>
      </c>
      <c r="B107" t="str">
        <f t="shared" si="4"/>
        <v>6A</v>
      </c>
      <c r="C107">
        <f t="shared" si="5"/>
        <v>106</v>
      </c>
      <c r="E107">
        <v>0</v>
      </c>
      <c r="G107" s="2"/>
    </row>
    <row r="108" spans="1:7" x14ac:dyDescent="0.25">
      <c r="A108" t="s">
        <v>0</v>
      </c>
      <c r="B108" t="str">
        <f t="shared" si="4"/>
        <v>6B</v>
      </c>
      <c r="C108">
        <f t="shared" si="5"/>
        <v>107</v>
      </c>
      <c r="E108">
        <v>0</v>
      </c>
      <c r="G108" s="2"/>
    </row>
    <row r="109" spans="1:7" x14ac:dyDescent="0.25">
      <c r="A109" t="s">
        <v>0</v>
      </c>
      <c r="B109" t="str">
        <f t="shared" si="4"/>
        <v>6C</v>
      </c>
      <c r="C109">
        <f t="shared" si="5"/>
        <v>108</v>
      </c>
      <c r="E109">
        <v>0</v>
      </c>
      <c r="G109" s="2"/>
    </row>
    <row r="110" spans="1:7" x14ac:dyDescent="0.25">
      <c r="A110" t="s">
        <v>0</v>
      </c>
      <c r="B110" t="str">
        <f t="shared" si="4"/>
        <v>6D</v>
      </c>
      <c r="C110">
        <f t="shared" si="5"/>
        <v>109</v>
      </c>
      <c r="E110">
        <v>0</v>
      </c>
      <c r="G110" s="2"/>
    </row>
    <row r="111" spans="1:7" x14ac:dyDescent="0.25">
      <c r="A111" t="s">
        <v>0</v>
      </c>
      <c r="B111" t="str">
        <f t="shared" si="4"/>
        <v>6E</v>
      </c>
      <c r="C111">
        <f t="shared" si="5"/>
        <v>110</v>
      </c>
      <c r="E111">
        <v>0</v>
      </c>
      <c r="G111" s="2"/>
    </row>
    <row r="112" spans="1:7" x14ac:dyDescent="0.25">
      <c r="A112" t="s">
        <v>0</v>
      </c>
      <c r="B112" t="str">
        <f t="shared" si="4"/>
        <v>6F</v>
      </c>
      <c r="C112">
        <f t="shared" si="5"/>
        <v>111</v>
      </c>
      <c r="E112">
        <v>0</v>
      </c>
      <c r="G112" s="2"/>
    </row>
    <row r="113" spans="1:8" x14ac:dyDescent="0.25">
      <c r="A113" t="s">
        <v>0</v>
      </c>
      <c r="B113" t="str">
        <f t="shared" si="4"/>
        <v>70</v>
      </c>
      <c r="C113">
        <f t="shared" si="5"/>
        <v>112</v>
      </c>
      <c r="E113">
        <v>0</v>
      </c>
      <c r="G113" s="2"/>
    </row>
    <row r="114" spans="1:8" x14ac:dyDescent="0.25">
      <c r="A114" t="s">
        <v>0</v>
      </c>
      <c r="B114" t="str">
        <f t="shared" si="4"/>
        <v>71</v>
      </c>
      <c r="C114">
        <f t="shared" si="5"/>
        <v>113</v>
      </c>
      <c r="E114">
        <v>0</v>
      </c>
      <c r="G114" s="2"/>
    </row>
    <row r="115" spans="1:8" x14ac:dyDescent="0.25">
      <c r="A115" t="s">
        <v>0</v>
      </c>
      <c r="B115" t="str">
        <f t="shared" si="4"/>
        <v>72</v>
      </c>
      <c r="C115">
        <f t="shared" si="5"/>
        <v>114</v>
      </c>
      <c r="E115">
        <v>0</v>
      </c>
      <c r="G115" s="2"/>
    </row>
    <row r="116" spans="1:8" x14ac:dyDescent="0.25">
      <c r="A116" t="s">
        <v>0</v>
      </c>
      <c r="B116" t="str">
        <f t="shared" si="4"/>
        <v>73</v>
      </c>
      <c r="C116">
        <f t="shared" si="5"/>
        <v>115</v>
      </c>
      <c r="E116">
        <v>0</v>
      </c>
      <c r="G116" s="2"/>
    </row>
    <row r="117" spans="1:8" x14ac:dyDescent="0.25">
      <c r="A117" t="s">
        <v>0</v>
      </c>
      <c r="B117" t="str">
        <f t="shared" si="4"/>
        <v>74</v>
      </c>
      <c r="C117">
        <f t="shared" si="5"/>
        <v>116</v>
      </c>
      <c r="E117">
        <v>0</v>
      </c>
      <c r="G117" s="2"/>
    </row>
    <row r="118" spans="1:8" x14ac:dyDescent="0.25">
      <c r="A118" t="s">
        <v>0</v>
      </c>
      <c r="B118" t="str">
        <f t="shared" si="4"/>
        <v>75</v>
      </c>
      <c r="C118">
        <f t="shared" si="5"/>
        <v>117</v>
      </c>
      <c r="E118">
        <v>0</v>
      </c>
      <c r="G118" s="2" t="s">
        <v>69</v>
      </c>
    </row>
    <row r="119" spans="1:8" x14ac:dyDescent="0.25">
      <c r="A119" t="s">
        <v>0</v>
      </c>
      <c r="B119" t="str">
        <f t="shared" si="4"/>
        <v>76</v>
      </c>
      <c r="C119">
        <f t="shared" ref="C119:C163" si="6">C118+1</f>
        <v>118</v>
      </c>
      <c r="E119">
        <v>0</v>
      </c>
      <c r="G119" s="2"/>
    </row>
    <row r="120" spans="1:8" x14ac:dyDescent="0.25">
      <c r="A120" t="s">
        <v>0</v>
      </c>
      <c r="B120" t="str">
        <f t="shared" si="4"/>
        <v>77</v>
      </c>
      <c r="C120">
        <f t="shared" si="6"/>
        <v>119</v>
      </c>
      <c r="E120">
        <v>0</v>
      </c>
      <c r="G120" s="2"/>
    </row>
    <row r="121" spans="1:8" x14ac:dyDescent="0.25">
      <c r="A121" t="s">
        <v>0</v>
      </c>
      <c r="B121" t="str">
        <f t="shared" si="4"/>
        <v>78</v>
      </c>
      <c r="C121">
        <f t="shared" si="6"/>
        <v>120</v>
      </c>
      <c r="E121">
        <v>0</v>
      </c>
      <c r="G121" s="2"/>
    </row>
    <row r="122" spans="1:8" x14ac:dyDescent="0.25">
      <c r="A122" t="s">
        <v>0</v>
      </c>
      <c r="B122" t="str">
        <f t="shared" si="4"/>
        <v>79</v>
      </c>
      <c r="C122">
        <f t="shared" si="6"/>
        <v>121</v>
      </c>
      <c r="E122">
        <v>0</v>
      </c>
      <c r="G122" t="s">
        <v>70</v>
      </c>
    </row>
    <row r="123" spans="1:8" x14ac:dyDescent="0.25">
      <c r="A123" t="s">
        <v>0</v>
      </c>
      <c r="B123" t="str">
        <f t="shared" si="4"/>
        <v>7A</v>
      </c>
      <c r="C123">
        <f t="shared" si="6"/>
        <v>122</v>
      </c>
      <c r="E123">
        <v>1</v>
      </c>
      <c r="G123" t="s">
        <v>71</v>
      </c>
      <c r="H123" t="s">
        <v>74</v>
      </c>
    </row>
    <row r="124" spans="1:8" x14ac:dyDescent="0.25">
      <c r="A124" t="s">
        <v>0</v>
      </c>
      <c r="B124" t="str">
        <f t="shared" si="4"/>
        <v>7B</v>
      </c>
      <c r="C124">
        <f t="shared" si="6"/>
        <v>123</v>
      </c>
      <c r="E124">
        <v>50</v>
      </c>
      <c r="G124" t="s">
        <v>72</v>
      </c>
    </row>
    <row r="125" spans="1:8" x14ac:dyDescent="0.25">
      <c r="A125" t="s">
        <v>0</v>
      </c>
      <c r="B125" t="str">
        <f t="shared" si="4"/>
        <v>7C</v>
      </c>
      <c r="C125">
        <f t="shared" si="6"/>
        <v>124</v>
      </c>
      <c r="E125">
        <v>0</v>
      </c>
      <c r="G125" s="2" t="s">
        <v>73</v>
      </c>
    </row>
    <row r="126" spans="1:8" x14ac:dyDescent="0.25">
      <c r="A126" t="s">
        <v>0</v>
      </c>
      <c r="B126" t="str">
        <f t="shared" si="4"/>
        <v>7D</v>
      </c>
      <c r="C126">
        <f t="shared" si="6"/>
        <v>125</v>
      </c>
      <c r="E126">
        <v>0</v>
      </c>
      <c r="G126" s="2"/>
    </row>
    <row r="127" spans="1:8" x14ac:dyDescent="0.25">
      <c r="A127" t="s">
        <v>0</v>
      </c>
      <c r="B127" t="str">
        <f t="shared" si="4"/>
        <v>7E</v>
      </c>
      <c r="C127">
        <f t="shared" si="6"/>
        <v>126</v>
      </c>
      <c r="E127">
        <v>0</v>
      </c>
      <c r="G127" s="2"/>
    </row>
    <row r="128" spans="1:8" x14ac:dyDescent="0.25">
      <c r="A128" t="s">
        <v>0</v>
      </c>
      <c r="B128" t="str">
        <f t="shared" si="4"/>
        <v>7F</v>
      </c>
      <c r="C128">
        <f t="shared" si="6"/>
        <v>127</v>
      </c>
      <c r="E128">
        <v>0</v>
      </c>
      <c r="G128" s="2"/>
    </row>
    <row r="129" spans="1:14" x14ac:dyDescent="0.25">
      <c r="A129" t="s">
        <v>0</v>
      </c>
      <c r="B129" t="str">
        <f t="shared" si="4"/>
        <v>80</v>
      </c>
      <c r="C129">
        <f t="shared" si="6"/>
        <v>128</v>
      </c>
      <c r="E129">
        <v>1</v>
      </c>
      <c r="G129" t="s">
        <v>71</v>
      </c>
      <c r="H129" t="s">
        <v>75</v>
      </c>
    </row>
    <row r="130" spans="1:14" x14ac:dyDescent="0.25">
      <c r="A130" t="s">
        <v>0</v>
      </c>
      <c r="B130" t="str">
        <f t="shared" ref="B130:B193" si="7">DEC2HEX(C130)</f>
        <v>81</v>
      </c>
      <c r="C130">
        <f t="shared" si="6"/>
        <v>129</v>
      </c>
      <c r="E130">
        <v>60</v>
      </c>
      <c r="G130" t="s">
        <v>72</v>
      </c>
    </row>
    <row r="131" spans="1:14" x14ac:dyDescent="0.25">
      <c r="A131" t="s">
        <v>0</v>
      </c>
      <c r="B131" t="str">
        <f t="shared" si="7"/>
        <v>82</v>
      </c>
      <c r="C131">
        <f t="shared" si="6"/>
        <v>130</v>
      </c>
      <c r="E131">
        <v>0</v>
      </c>
      <c r="G131" s="2" t="s">
        <v>73</v>
      </c>
    </row>
    <row r="132" spans="1:14" x14ac:dyDescent="0.25">
      <c r="A132" t="s">
        <v>0</v>
      </c>
      <c r="B132" t="str">
        <f t="shared" si="7"/>
        <v>83</v>
      </c>
      <c r="C132">
        <f t="shared" si="6"/>
        <v>131</v>
      </c>
      <c r="E132">
        <v>0</v>
      </c>
      <c r="G132" s="2"/>
    </row>
    <row r="133" spans="1:14" x14ac:dyDescent="0.25">
      <c r="A133" t="s">
        <v>0</v>
      </c>
      <c r="B133" t="str">
        <f t="shared" si="7"/>
        <v>84</v>
      </c>
      <c r="C133">
        <f t="shared" si="6"/>
        <v>132</v>
      </c>
      <c r="E133">
        <v>0</v>
      </c>
      <c r="G133" s="2"/>
    </row>
    <row r="134" spans="1:14" x14ac:dyDescent="0.25">
      <c r="A134" t="s">
        <v>0</v>
      </c>
      <c r="B134" t="str">
        <f t="shared" si="7"/>
        <v>85</v>
      </c>
      <c r="C134">
        <f t="shared" si="6"/>
        <v>133</v>
      </c>
      <c r="E134">
        <v>0</v>
      </c>
      <c r="G134" s="2"/>
    </row>
    <row r="135" spans="1:14" x14ac:dyDescent="0.25">
      <c r="A135" t="s">
        <v>0</v>
      </c>
      <c r="B135" t="str">
        <f t="shared" si="7"/>
        <v>86</v>
      </c>
      <c r="C135">
        <f t="shared" si="6"/>
        <v>134</v>
      </c>
      <c r="E135">
        <v>1</v>
      </c>
      <c r="G135" t="s">
        <v>71</v>
      </c>
      <c r="H135" t="s">
        <v>76</v>
      </c>
    </row>
    <row r="136" spans="1:14" x14ac:dyDescent="0.25">
      <c r="A136" t="s">
        <v>0</v>
      </c>
      <c r="B136" t="str">
        <f t="shared" si="7"/>
        <v>87</v>
      </c>
      <c r="C136">
        <f t="shared" si="6"/>
        <v>135</v>
      </c>
      <c r="E136">
        <v>50</v>
      </c>
      <c r="G136" t="s">
        <v>72</v>
      </c>
    </row>
    <row r="137" spans="1:14" x14ac:dyDescent="0.25">
      <c r="A137" t="s">
        <v>0</v>
      </c>
      <c r="B137" t="str">
        <f t="shared" si="7"/>
        <v>88</v>
      </c>
      <c r="C137">
        <f t="shared" si="6"/>
        <v>136</v>
      </c>
      <c r="E137">
        <v>0</v>
      </c>
      <c r="G137" s="2" t="s">
        <v>73</v>
      </c>
    </row>
    <row r="138" spans="1:14" x14ac:dyDescent="0.25">
      <c r="A138" t="s">
        <v>0</v>
      </c>
      <c r="B138" t="str">
        <f t="shared" si="7"/>
        <v>89</v>
      </c>
      <c r="C138">
        <f t="shared" si="6"/>
        <v>137</v>
      </c>
      <c r="E138">
        <v>0</v>
      </c>
      <c r="G138" s="2"/>
    </row>
    <row r="139" spans="1:14" x14ac:dyDescent="0.25">
      <c r="A139" t="s">
        <v>0</v>
      </c>
      <c r="B139" t="str">
        <f t="shared" si="7"/>
        <v>8A</v>
      </c>
      <c r="C139">
        <f t="shared" si="6"/>
        <v>138</v>
      </c>
      <c r="E139">
        <v>0</v>
      </c>
      <c r="G139" s="2"/>
    </row>
    <row r="140" spans="1:14" x14ac:dyDescent="0.25">
      <c r="A140" t="s">
        <v>0</v>
      </c>
      <c r="B140" t="str">
        <f t="shared" si="7"/>
        <v>8B</v>
      </c>
      <c r="C140">
        <f t="shared" si="6"/>
        <v>139</v>
      </c>
      <c r="E140">
        <v>0</v>
      </c>
      <c r="G140" s="2"/>
    </row>
    <row r="141" spans="1:14" x14ac:dyDescent="0.25">
      <c r="A141" t="s">
        <v>0</v>
      </c>
      <c r="B141" t="str">
        <f t="shared" si="7"/>
        <v>8C</v>
      </c>
      <c r="C141">
        <f t="shared" si="6"/>
        <v>140</v>
      </c>
      <c r="E141">
        <v>60</v>
      </c>
      <c r="F141">
        <f>M142</f>
        <v>867.1</v>
      </c>
      <c r="G141" s="2" t="s">
        <v>78</v>
      </c>
      <c r="H141" t="s">
        <v>77</v>
      </c>
      <c r="I141">
        <v>0</v>
      </c>
      <c r="K141">
        <f>HEX2DEC(E141)</f>
        <v>96</v>
      </c>
      <c r="L141">
        <f>K141*1</f>
        <v>96</v>
      </c>
      <c r="M141">
        <f>L141+L142+L143+L144</f>
        <v>867100000</v>
      </c>
    </row>
    <row r="142" spans="1:14" x14ac:dyDescent="0.25">
      <c r="A142" t="s">
        <v>0</v>
      </c>
      <c r="B142" t="str">
        <f t="shared" si="7"/>
        <v>8D</v>
      </c>
      <c r="C142">
        <f t="shared" si="6"/>
        <v>141</v>
      </c>
      <c r="E142" t="s">
        <v>32</v>
      </c>
      <c r="G142" s="2"/>
      <c r="I142">
        <v>0</v>
      </c>
      <c r="K142">
        <f>HEX2DEC(E142)</f>
        <v>229</v>
      </c>
      <c r="L142">
        <f>K142*256</f>
        <v>58624</v>
      </c>
      <c r="M142">
        <f>M141/1000000</f>
        <v>867.1</v>
      </c>
      <c r="N142" t="s">
        <v>40</v>
      </c>
    </row>
    <row r="143" spans="1:14" x14ac:dyDescent="0.25">
      <c r="A143" t="s">
        <v>0</v>
      </c>
      <c r="B143" t="str">
        <f t="shared" si="7"/>
        <v>8E</v>
      </c>
      <c r="C143">
        <f t="shared" si="6"/>
        <v>142</v>
      </c>
      <c r="E143" t="s">
        <v>14</v>
      </c>
      <c r="G143" s="2"/>
      <c r="I143">
        <v>0</v>
      </c>
      <c r="K143">
        <f>HEX2DEC(E143)</f>
        <v>174</v>
      </c>
      <c r="L143">
        <f>K143*256*256</f>
        <v>11403264</v>
      </c>
    </row>
    <row r="144" spans="1:14" x14ac:dyDescent="0.25">
      <c r="A144" t="s">
        <v>0</v>
      </c>
      <c r="B144" t="str">
        <f t="shared" si="7"/>
        <v>8F</v>
      </c>
      <c r="C144">
        <f t="shared" si="6"/>
        <v>143</v>
      </c>
      <c r="E144">
        <v>33</v>
      </c>
      <c r="G144" s="2"/>
      <c r="I144">
        <v>0</v>
      </c>
      <c r="K144">
        <f>HEX2DEC(E144)</f>
        <v>51</v>
      </c>
      <c r="L144">
        <f>K144*256*256*256</f>
        <v>855638016</v>
      </c>
    </row>
    <row r="145" spans="1:14" x14ac:dyDescent="0.25">
      <c r="A145" t="s">
        <v>0</v>
      </c>
      <c r="B145" t="str">
        <f t="shared" si="7"/>
        <v>90</v>
      </c>
      <c r="C145">
        <f t="shared" si="6"/>
        <v>144</v>
      </c>
      <c r="E145">
        <v>0</v>
      </c>
      <c r="G145" s="2" t="s">
        <v>73</v>
      </c>
      <c r="I145">
        <v>0</v>
      </c>
    </row>
    <row r="146" spans="1:14" x14ac:dyDescent="0.25">
      <c r="A146" t="s">
        <v>0</v>
      </c>
      <c r="B146" t="str">
        <f t="shared" si="7"/>
        <v>91</v>
      </c>
      <c r="C146">
        <f t="shared" si="6"/>
        <v>145</v>
      </c>
      <c r="E146">
        <v>0</v>
      </c>
      <c r="G146" s="2"/>
      <c r="I146">
        <v>0</v>
      </c>
    </row>
    <row r="147" spans="1:14" x14ac:dyDescent="0.25">
      <c r="A147" t="s">
        <v>0</v>
      </c>
      <c r="B147" t="str">
        <f t="shared" si="7"/>
        <v>92</v>
      </c>
      <c r="C147">
        <f t="shared" si="6"/>
        <v>146</v>
      </c>
      <c r="E147">
        <v>0</v>
      </c>
      <c r="G147" s="2"/>
      <c r="I147">
        <v>0</v>
      </c>
    </row>
    <row r="148" spans="1:14" x14ac:dyDescent="0.25">
      <c r="A148" t="s">
        <v>0</v>
      </c>
      <c r="B148" t="str">
        <f t="shared" si="7"/>
        <v>93</v>
      </c>
      <c r="C148">
        <f t="shared" si="6"/>
        <v>147</v>
      </c>
      <c r="E148">
        <v>0</v>
      </c>
      <c r="G148" s="2"/>
      <c r="I148">
        <v>0</v>
      </c>
    </row>
    <row r="149" spans="1:14" x14ac:dyDescent="0.25">
      <c r="A149" t="s">
        <v>0</v>
      </c>
      <c r="B149" t="str">
        <f t="shared" si="7"/>
        <v>94</v>
      </c>
      <c r="C149">
        <f t="shared" si="6"/>
        <v>148</v>
      </c>
      <c r="E149">
        <v>50</v>
      </c>
      <c r="G149" t="s">
        <v>72</v>
      </c>
      <c r="I149">
        <v>0</v>
      </c>
    </row>
    <row r="150" spans="1:14" x14ac:dyDescent="0.25">
      <c r="A150" t="s">
        <v>0</v>
      </c>
      <c r="B150" t="str">
        <f t="shared" si="7"/>
        <v>95</v>
      </c>
      <c r="C150">
        <f t="shared" si="6"/>
        <v>149</v>
      </c>
      <c r="E150">
        <v>1</v>
      </c>
      <c r="G150" t="s">
        <v>71</v>
      </c>
      <c r="I150">
        <v>0</v>
      </c>
    </row>
    <row r="151" spans="1:14" x14ac:dyDescent="0.25">
      <c r="A151" t="s">
        <v>0</v>
      </c>
      <c r="B151" t="str">
        <f t="shared" si="7"/>
        <v>96</v>
      </c>
      <c r="C151">
        <f t="shared" si="6"/>
        <v>150</v>
      </c>
      <c r="E151" t="s">
        <v>16</v>
      </c>
      <c r="F151">
        <f>M152</f>
        <v>867.3</v>
      </c>
      <c r="G151" s="2" t="s">
        <v>78</v>
      </c>
      <c r="I151">
        <f>I141+1</f>
        <v>1</v>
      </c>
      <c r="K151">
        <f>HEX2DEC(E151)</f>
        <v>160</v>
      </c>
      <c r="L151">
        <f>K151*1</f>
        <v>160</v>
      </c>
      <c r="M151">
        <f>L151+L152+L153+L154</f>
        <v>867300000</v>
      </c>
    </row>
    <row r="152" spans="1:14" x14ac:dyDescent="0.25">
      <c r="A152" t="s">
        <v>0</v>
      </c>
      <c r="B152" t="str">
        <f t="shared" si="7"/>
        <v>97</v>
      </c>
      <c r="C152">
        <f t="shared" si="6"/>
        <v>151</v>
      </c>
      <c r="E152" t="s">
        <v>35</v>
      </c>
      <c r="G152" s="2"/>
      <c r="I152">
        <f t="shared" ref="I152:I215" si="8">I142+1</f>
        <v>1</v>
      </c>
      <c r="K152">
        <f>HEX2DEC(E152)</f>
        <v>242</v>
      </c>
      <c r="L152">
        <f>K152*256</f>
        <v>61952</v>
      </c>
      <c r="M152">
        <f>M151/1000000</f>
        <v>867.3</v>
      </c>
      <c r="N152" t="s">
        <v>40</v>
      </c>
    </row>
    <row r="153" spans="1:14" x14ac:dyDescent="0.25">
      <c r="A153" t="s">
        <v>0</v>
      </c>
      <c r="B153" t="str">
        <f t="shared" si="7"/>
        <v>98</v>
      </c>
      <c r="C153">
        <f t="shared" si="6"/>
        <v>152</v>
      </c>
      <c r="E153" t="s">
        <v>21</v>
      </c>
      <c r="G153" s="2"/>
      <c r="I153">
        <f t="shared" si="8"/>
        <v>1</v>
      </c>
      <c r="K153">
        <f>HEX2DEC(E153)</f>
        <v>177</v>
      </c>
      <c r="L153">
        <f>K153*256*256</f>
        <v>11599872</v>
      </c>
    </row>
    <row r="154" spans="1:14" x14ac:dyDescent="0.25">
      <c r="A154" t="s">
        <v>0</v>
      </c>
      <c r="B154" t="str">
        <f t="shared" si="7"/>
        <v>99</v>
      </c>
      <c r="C154">
        <f t="shared" si="6"/>
        <v>153</v>
      </c>
      <c r="E154">
        <v>33</v>
      </c>
      <c r="G154" s="2"/>
      <c r="I154">
        <f t="shared" si="8"/>
        <v>1</v>
      </c>
      <c r="K154">
        <f>HEX2DEC(E154)</f>
        <v>51</v>
      </c>
      <c r="L154">
        <f>K154*256*256*256</f>
        <v>855638016</v>
      </c>
    </row>
    <row r="155" spans="1:14" x14ac:dyDescent="0.25">
      <c r="A155" t="s">
        <v>0</v>
      </c>
      <c r="B155" t="str">
        <f t="shared" si="7"/>
        <v>9A</v>
      </c>
      <c r="C155">
        <f t="shared" si="6"/>
        <v>154</v>
      </c>
      <c r="E155">
        <v>0</v>
      </c>
      <c r="G155" s="2" t="s">
        <v>73</v>
      </c>
      <c r="I155">
        <f t="shared" si="8"/>
        <v>1</v>
      </c>
    </row>
    <row r="156" spans="1:14" x14ac:dyDescent="0.25">
      <c r="A156" t="s">
        <v>0</v>
      </c>
      <c r="B156" t="str">
        <f t="shared" si="7"/>
        <v>9B</v>
      </c>
      <c r="C156">
        <f t="shared" si="6"/>
        <v>155</v>
      </c>
      <c r="E156">
        <v>0</v>
      </c>
      <c r="G156" s="2"/>
      <c r="I156">
        <f t="shared" si="8"/>
        <v>1</v>
      </c>
    </row>
    <row r="157" spans="1:14" x14ac:dyDescent="0.25">
      <c r="A157" t="s">
        <v>0</v>
      </c>
      <c r="B157" t="str">
        <f t="shared" si="7"/>
        <v>9C</v>
      </c>
      <c r="C157">
        <f t="shared" si="6"/>
        <v>156</v>
      </c>
      <c r="E157">
        <v>0</v>
      </c>
      <c r="G157" s="2"/>
      <c r="I157">
        <f t="shared" si="8"/>
        <v>1</v>
      </c>
    </row>
    <row r="158" spans="1:14" x14ac:dyDescent="0.25">
      <c r="A158" t="s">
        <v>0</v>
      </c>
      <c r="B158" t="str">
        <f t="shared" si="7"/>
        <v>9D</v>
      </c>
      <c r="C158">
        <f t="shared" si="6"/>
        <v>157</v>
      </c>
      <c r="E158">
        <v>0</v>
      </c>
      <c r="G158" s="2"/>
      <c r="I158">
        <f t="shared" si="8"/>
        <v>1</v>
      </c>
    </row>
    <row r="159" spans="1:14" x14ac:dyDescent="0.25">
      <c r="A159" t="s">
        <v>0</v>
      </c>
      <c r="B159" t="str">
        <f t="shared" si="7"/>
        <v>9E</v>
      </c>
      <c r="C159">
        <f t="shared" si="6"/>
        <v>158</v>
      </c>
      <c r="E159">
        <v>50</v>
      </c>
      <c r="G159" t="s">
        <v>72</v>
      </c>
      <c r="I159">
        <f t="shared" si="8"/>
        <v>1</v>
      </c>
    </row>
    <row r="160" spans="1:14" x14ac:dyDescent="0.25">
      <c r="A160" t="s">
        <v>0</v>
      </c>
      <c r="B160" t="str">
        <f t="shared" si="7"/>
        <v>9F</v>
      </c>
      <c r="C160">
        <f t="shared" si="6"/>
        <v>159</v>
      </c>
      <c r="E160">
        <v>1</v>
      </c>
      <c r="G160" t="s">
        <v>71</v>
      </c>
      <c r="I160">
        <f t="shared" si="8"/>
        <v>1</v>
      </c>
    </row>
    <row r="161" spans="1:14" x14ac:dyDescent="0.25">
      <c r="A161" t="s">
        <v>0</v>
      </c>
      <c r="B161" t="str">
        <f t="shared" si="7"/>
        <v>A0</v>
      </c>
      <c r="C161">
        <f t="shared" si="6"/>
        <v>160</v>
      </c>
      <c r="E161" t="s">
        <v>33</v>
      </c>
      <c r="F161">
        <f>M162</f>
        <v>867.5</v>
      </c>
      <c r="G161" s="2" t="s">
        <v>78</v>
      </c>
      <c r="I161">
        <f t="shared" si="8"/>
        <v>2</v>
      </c>
      <c r="K161">
        <f>HEX2DEC(E161)</f>
        <v>224</v>
      </c>
      <c r="L161">
        <f>K161*1</f>
        <v>224</v>
      </c>
      <c r="M161">
        <f>L161+L162+L163+L164</f>
        <v>867500000</v>
      </c>
    </row>
    <row r="162" spans="1:14" x14ac:dyDescent="0.25">
      <c r="A162" t="s">
        <v>0</v>
      </c>
      <c r="B162" t="str">
        <f t="shared" si="7"/>
        <v>A1</v>
      </c>
      <c r="C162">
        <f t="shared" si="6"/>
        <v>161</v>
      </c>
      <c r="E162" t="s">
        <v>34</v>
      </c>
      <c r="G162" s="2"/>
      <c r="I162">
        <f t="shared" si="8"/>
        <v>2</v>
      </c>
      <c r="K162">
        <f>HEX2DEC(E162)</f>
        <v>255</v>
      </c>
      <c r="L162">
        <f>K162*256</f>
        <v>65280</v>
      </c>
      <c r="M162">
        <f>M161/1000000</f>
        <v>867.5</v>
      </c>
      <c r="N162" t="s">
        <v>40</v>
      </c>
    </row>
    <row r="163" spans="1:14" x14ac:dyDescent="0.25">
      <c r="A163" t="s">
        <v>0</v>
      </c>
      <c r="B163" t="str">
        <f t="shared" si="7"/>
        <v>A2</v>
      </c>
      <c r="C163">
        <f t="shared" si="6"/>
        <v>162</v>
      </c>
      <c r="E163" t="s">
        <v>20</v>
      </c>
      <c r="G163" s="2"/>
      <c r="I163">
        <f t="shared" si="8"/>
        <v>2</v>
      </c>
      <c r="K163">
        <f>HEX2DEC(E163)</f>
        <v>180</v>
      </c>
      <c r="L163">
        <f>K163*256*256</f>
        <v>11796480</v>
      </c>
    </row>
    <row r="164" spans="1:14" x14ac:dyDescent="0.25">
      <c r="A164" t="s">
        <v>0</v>
      </c>
      <c r="B164" t="str">
        <f t="shared" si="7"/>
        <v>A3</v>
      </c>
      <c r="C164">
        <f t="shared" ref="C164:C227" si="9">C163+1</f>
        <v>163</v>
      </c>
      <c r="E164">
        <v>33</v>
      </c>
      <c r="G164" s="2"/>
      <c r="I164">
        <f t="shared" si="8"/>
        <v>2</v>
      </c>
      <c r="K164">
        <f>HEX2DEC(E164)</f>
        <v>51</v>
      </c>
      <c r="L164">
        <f>K164*256*256*256</f>
        <v>855638016</v>
      </c>
    </row>
    <row r="165" spans="1:14" x14ac:dyDescent="0.25">
      <c r="A165" t="s">
        <v>0</v>
      </c>
      <c r="B165" t="str">
        <f t="shared" si="7"/>
        <v>A4</v>
      </c>
      <c r="C165">
        <f t="shared" si="9"/>
        <v>164</v>
      </c>
      <c r="E165">
        <v>0</v>
      </c>
      <c r="G165" s="2" t="s">
        <v>73</v>
      </c>
      <c r="I165">
        <f t="shared" si="8"/>
        <v>2</v>
      </c>
    </row>
    <row r="166" spans="1:14" x14ac:dyDescent="0.25">
      <c r="A166" t="s">
        <v>0</v>
      </c>
      <c r="B166" t="str">
        <f t="shared" si="7"/>
        <v>A5</v>
      </c>
      <c r="C166">
        <f t="shared" si="9"/>
        <v>165</v>
      </c>
      <c r="E166">
        <v>0</v>
      </c>
      <c r="G166" s="2"/>
      <c r="I166">
        <f t="shared" si="8"/>
        <v>2</v>
      </c>
    </row>
    <row r="167" spans="1:14" x14ac:dyDescent="0.25">
      <c r="A167" t="s">
        <v>0</v>
      </c>
      <c r="B167" t="str">
        <f t="shared" si="7"/>
        <v>A6</v>
      </c>
      <c r="C167">
        <f t="shared" si="9"/>
        <v>166</v>
      </c>
      <c r="E167">
        <v>0</v>
      </c>
      <c r="G167" s="2"/>
      <c r="I167">
        <f t="shared" si="8"/>
        <v>2</v>
      </c>
    </row>
    <row r="168" spans="1:14" x14ac:dyDescent="0.25">
      <c r="A168" t="s">
        <v>0</v>
      </c>
      <c r="B168" t="str">
        <f t="shared" si="7"/>
        <v>A7</v>
      </c>
      <c r="C168">
        <f t="shared" si="9"/>
        <v>167</v>
      </c>
      <c r="E168">
        <v>0</v>
      </c>
      <c r="G168" s="2"/>
      <c r="I168">
        <f t="shared" si="8"/>
        <v>2</v>
      </c>
    </row>
    <row r="169" spans="1:14" x14ac:dyDescent="0.25">
      <c r="A169" t="s">
        <v>0</v>
      </c>
      <c r="B169" t="str">
        <f t="shared" si="7"/>
        <v>A8</v>
      </c>
      <c r="C169">
        <f t="shared" si="9"/>
        <v>168</v>
      </c>
      <c r="E169">
        <v>50</v>
      </c>
      <c r="G169" t="s">
        <v>72</v>
      </c>
      <c r="I169">
        <f t="shared" si="8"/>
        <v>2</v>
      </c>
    </row>
    <row r="170" spans="1:14" x14ac:dyDescent="0.25">
      <c r="A170" t="s">
        <v>0</v>
      </c>
      <c r="B170" t="str">
        <f t="shared" si="7"/>
        <v>A9</v>
      </c>
      <c r="C170">
        <f t="shared" si="9"/>
        <v>169</v>
      </c>
      <c r="E170">
        <v>1</v>
      </c>
      <c r="G170" t="s">
        <v>71</v>
      </c>
      <c r="I170">
        <f t="shared" si="8"/>
        <v>2</v>
      </c>
    </row>
    <row r="171" spans="1:14" x14ac:dyDescent="0.25">
      <c r="A171" t="s">
        <v>0</v>
      </c>
      <c r="B171" t="str">
        <f t="shared" si="7"/>
        <v>AA</v>
      </c>
      <c r="C171">
        <f t="shared" si="9"/>
        <v>170</v>
      </c>
      <c r="E171">
        <v>20</v>
      </c>
      <c r="F171">
        <f>M172</f>
        <v>867.7</v>
      </c>
      <c r="G171" s="2" t="s">
        <v>78</v>
      </c>
      <c r="I171">
        <f t="shared" si="8"/>
        <v>3</v>
      </c>
      <c r="K171">
        <f>HEX2DEC(E171)</f>
        <v>32</v>
      </c>
      <c r="L171">
        <f>K171*1</f>
        <v>32</v>
      </c>
      <c r="M171">
        <f>L171+L172+L173+L174</f>
        <v>867700000</v>
      </c>
    </row>
    <row r="172" spans="1:14" x14ac:dyDescent="0.25">
      <c r="A172" t="s">
        <v>0</v>
      </c>
      <c r="B172" t="str">
        <f t="shared" si="7"/>
        <v>AB</v>
      </c>
      <c r="C172">
        <f t="shared" si="9"/>
        <v>171</v>
      </c>
      <c r="E172" t="s">
        <v>1</v>
      </c>
      <c r="G172" s="2"/>
      <c r="I172">
        <f t="shared" si="8"/>
        <v>3</v>
      </c>
      <c r="K172">
        <f>HEX2DEC(E172)</f>
        <v>13</v>
      </c>
      <c r="L172">
        <f>K172*256</f>
        <v>3328</v>
      </c>
      <c r="M172">
        <f>M171/1000000</f>
        <v>867.7</v>
      </c>
      <c r="N172" t="s">
        <v>40</v>
      </c>
    </row>
    <row r="173" spans="1:14" x14ac:dyDescent="0.25">
      <c r="A173" t="s">
        <v>0</v>
      </c>
      <c r="B173" t="str">
        <f t="shared" si="7"/>
        <v>AC</v>
      </c>
      <c r="C173">
        <f t="shared" si="9"/>
        <v>172</v>
      </c>
      <c r="E173" t="s">
        <v>19</v>
      </c>
      <c r="G173" s="2"/>
      <c r="I173">
        <f t="shared" si="8"/>
        <v>3</v>
      </c>
      <c r="K173">
        <f>HEX2DEC(E173)</f>
        <v>184</v>
      </c>
      <c r="L173">
        <f>K173*256*256</f>
        <v>12058624</v>
      </c>
    </row>
    <row r="174" spans="1:14" x14ac:dyDescent="0.25">
      <c r="A174" t="s">
        <v>0</v>
      </c>
      <c r="B174" t="str">
        <f t="shared" si="7"/>
        <v>AD</v>
      </c>
      <c r="C174">
        <f t="shared" si="9"/>
        <v>173</v>
      </c>
      <c r="E174">
        <v>33</v>
      </c>
      <c r="G174" s="2"/>
      <c r="I174">
        <f t="shared" si="8"/>
        <v>3</v>
      </c>
      <c r="K174">
        <f>HEX2DEC(E174)</f>
        <v>51</v>
      </c>
      <c r="L174">
        <f>K174*256*256*256</f>
        <v>855638016</v>
      </c>
    </row>
    <row r="175" spans="1:14" x14ac:dyDescent="0.25">
      <c r="A175" t="s">
        <v>0</v>
      </c>
      <c r="B175" t="str">
        <f t="shared" si="7"/>
        <v>AE</v>
      </c>
      <c r="C175">
        <f t="shared" si="9"/>
        <v>174</v>
      </c>
      <c r="E175">
        <v>0</v>
      </c>
      <c r="G175" s="2" t="s">
        <v>73</v>
      </c>
      <c r="I175">
        <f t="shared" si="8"/>
        <v>3</v>
      </c>
    </row>
    <row r="176" spans="1:14" x14ac:dyDescent="0.25">
      <c r="A176" t="s">
        <v>0</v>
      </c>
      <c r="B176" t="str">
        <f t="shared" si="7"/>
        <v>AF</v>
      </c>
      <c r="C176">
        <f t="shared" si="9"/>
        <v>175</v>
      </c>
      <c r="E176">
        <v>0</v>
      </c>
      <c r="G176" s="2"/>
      <c r="I176">
        <f t="shared" si="8"/>
        <v>3</v>
      </c>
    </row>
    <row r="177" spans="1:14" x14ac:dyDescent="0.25">
      <c r="A177" t="s">
        <v>0</v>
      </c>
      <c r="B177" t="str">
        <f t="shared" si="7"/>
        <v>B0</v>
      </c>
      <c r="C177">
        <f t="shared" si="9"/>
        <v>176</v>
      </c>
      <c r="E177">
        <v>0</v>
      </c>
      <c r="G177" s="2"/>
      <c r="I177">
        <f t="shared" si="8"/>
        <v>3</v>
      </c>
    </row>
    <row r="178" spans="1:14" x14ac:dyDescent="0.25">
      <c r="A178" t="s">
        <v>0</v>
      </c>
      <c r="B178" t="str">
        <f t="shared" si="7"/>
        <v>B1</v>
      </c>
      <c r="C178">
        <f t="shared" si="9"/>
        <v>177</v>
      </c>
      <c r="E178">
        <v>0</v>
      </c>
      <c r="G178" s="2"/>
      <c r="I178">
        <f t="shared" si="8"/>
        <v>3</v>
      </c>
    </row>
    <row r="179" spans="1:14" x14ac:dyDescent="0.25">
      <c r="A179" t="s">
        <v>0</v>
      </c>
      <c r="B179" t="str">
        <f t="shared" si="7"/>
        <v>B2</v>
      </c>
      <c r="C179">
        <f t="shared" si="9"/>
        <v>178</v>
      </c>
      <c r="E179">
        <v>50</v>
      </c>
      <c r="G179" t="s">
        <v>72</v>
      </c>
      <c r="I179">
        <f t="shared" si="8"/>
        <v>3</v>
      </c>
    </row>
    <row r="180" spans="1:14" x14ac:dyDescent="0.25">
      <c r="A180" t="s">
        <v>0</v>
      </c>
      <c r="B180" t="str">
        <f t="shared" si="7"/>
        <v>B3</v>
      </c>
      <c r="C180">
        <f t="shared" si="9"/>
        <v>179</v>
      </c>
      <c r="E180">
        <v>1</v>
      </c>
      <c r="G180" t="s">
        <v>71</v>
      </c>
      <c r="I180">
        <f t="shared" si="8"/>
        <v>3</v>
      </c>
    </row>
    <row r="181" spans="1:14" x14ac:dyDescent="0.25">
      <c r="A181" t="s">
        <v>0</v>
      </c>
      <c r="B181" t="str">
        <f t="shared" si="7"/>
        <v>B4</v>
      </c>
      <c r="C181">
        <f t="shared" si="9"/>
        <v>180</v>
      </c>
      <c r="E181">
        <v>60</v>
      </c>
      <c r="F181">
        <f>M182</f>
        <v>867.9</v>
      </c>
      <c r="G181" s="2" t="s">
        <v>78</v>
      </c>
      <c r="I181">
        <f t="shared" si="8"/>
        <v>4</v>
      </c>
      <c r="K181">
        <f>HEX2DEC(E181)</f>
        <v>96</v>
      </c>
      <c r="L181">
        <f>K181*1</f>
        <v>96</v>
      </c>
      <c r="M181">
        <f>L181+L182+L183+L184</f>
        <v>867900000</v>
      </c>
    </row>
    <row r="182" spans="1:14" x14ac:dyDescent="0.25">
      <c r="A182" t="s">
        <v>0</v>
      </c>
      <c r="B182" t="str">
        <f t="shared" si="7"/>
        <v>B5</v>
      </c>
      <c r="C182">
        <f t="shared" si="9"/>
        <v>181</v>
      </c>
      <c r="E182" t="s">
        <v>6</v>
      </c>
      <c r="G182" s="2"/>
      <c r="I182">
        <f t="shared" si="8"/>
        <v>4</v>
      </c>
      <c r="K182">
        <f>HEX2DEC(E182)</f>
        <v>26</v>
      </c>
      <c r="L182">
        <f>K182*256</f>
        <v>6656</v>
      </c>
      <c r="M182">
        <f>M181/1000000</f>
        <v>867.9</v>
      </c>
      <c r="N182" t="s">
        <v>40</v>
      </c>
    </row>
    <row r="183" spans="1:14" x14ac:dyDescent="0.25">
      <c r="A183" t="s">
        <v>0</v>
      </c>
      <c r="B183" t="str">
        <f t="shared" si="7"/>
        <v>B6</v>
      </c>
      <c r="C183">
        <f t="shared" si="9"/>
        <v>182</v>
      </c>
      <c r="E183" t="s">
        <v>17</v>
      </c>
      <c r="G183" s="2"/>
      <c r="I183">
        <f t="shared" si="8"/>
        <v>4</v>
      </c>
      <c r="K183">
        <f>HEX2DEC(E183)</f>
        <v>187</v>
      </c>
      <c r="L183">
        <f>K183*256*256</f>
        <v>12255232</v>
      </c>
    </row>
    <row r="184" spans="1:14" x14ac:dyDescent="0.25">
      <c r="A184" t="s">
        <v>0</v>
      </c>
      <c r="B184" t="str">
        <f t="shared" si="7"/>
        <v>B7</v>
      </c>
      <c r="C184">
        <f t="shared" si="9"/>
        <v>183</v>
      </c>
      <c r="E184">
        <v>33</v>
      </c>
      <c r="G184" s="2"/>
      <c r="I184">
        <f t="shared" si="8"/>
        <v>4</v>
      </c>
      <c r="K184">
        <f>HEX2DEC(E184)</f>
        <v>51</v>
      </c>
      <c r="L184">
        <f>K184*256*256*256</f>
        <v>855638016</v>
      </c>
    </row>
    <row r="185" spans="1:14" x14ac:dyDescent="0.25">
      <c r="A185" t="s">
        <v>0</v>
      </c>
      <c r="B185" t="str">
        <f t="shared" si="7"/>
        <v>B8</v>
      </c>
      <c r="C185">
        <f t="shared" si="9"/>
        <v>184</v>
      </c>
      <c r="E185">
        <v>0</v>
      </c>
      <c r="G185" s="2" t="s">
        <v>73</v>
      </c>
      <c r="I185">
        <f t="shared" si="8"/>
        <v>4</v>
      </c>
    </row>
    <row r="186" spans="1:14" x14ac:dyDescent="0.25">
      <c r="A186" t="s">
        <v>0</v>
      </c>
      <c r="B186" t="str">
        <f t="shared" si="7"/>
        <v>B9</v>
      </c>
      <c r="C186">
        <f t="shared" si="9"/>
        <v>185</v>
      </c>
      <c r="E186">
        <v>0</v>
      </c>
      <c r="G186" s="2"/>
      <c r="I186">
        <f t="shared" si="8"/>
        <v>4</v>
      </c>
    </row>
    <row r="187" spans="1:14" x14ac:dyDescent="0.25">
      <c r="A187" t="s">
        <v>0</v>
      </c>
      <c r="B187" t="str">
        <f t="shared" si="7"/>
        <v>BA</v>
      </c>
      <c r="C187">
        <f t="shared" si="9"/>
        <v>186</v>
      </c>
      <c r="E187">
        <v>0</v>
      </c>
      <c r="G187" s="2"/>
      <c r="I187">
        <f t="shared" si="8"/>
        <v>4</v>
      </c>
    </row>
    <row r="188" spans="1:14" x14ac:dyDescent="0.25">
      <c r="A188" t="s">
        <v>0</v>
      </c>
      <c r="B188" t="str">
        <f t="shared" si="7"/>
        <v>BB</v>
      </c>
      <c r="C188">
        <f t="shared" si="9"/>
        <v>187</v>
      </c>
      <c r="E188">
        <v>0</v>
      </c>
      <c r="G188" s="2"/>
      <c r="I188">
        <f t="shared" si="8"/>
        <v>4</v>
      </c>
    </row>
    <row r="189" spans="1:14" x14ac:dyDescent="0.25">
      <c r="A189" t="s">
        <v>0</v>
      </c>
      <c r="B189" t="str">
        <f t="shared" si="7"/>
        <v>BC</v>
      </c>
      <c r="C189">
        <f t="shared" si="9"/>
        <v>188</v>
      </c>
      <c r="E189">
        <v>50</v>
      </c>
      <c r="G189" t="s">
        <v>72</v>
      </c>
      <c r="I189">
        <f t="shared" si="8"/>
        <v>4</v>
      </c>
    </row>
    <row r="190" spans="1:14" x14ac:dyDescent="0.25">
      <c r="A190" t="s">
        <v>0</v>
      </c>
      <c r="B190" t="str">
        <f t="shared" si="7"/>
        <v>BD</v>
      </c>
      <c r="C190">
        <f t="shared" si="9"/>
        <v>189</v>
      </c>
      <c r="E190">
        <v>1</v>
      </c>
      <c r="G190" t="s">
        <v>71</v>
      </c>
      <c r="I190">
        <f t="shared" si="8"/>
        <v>4</v>
      </c>
    </row>
    <row r="191" spans="1:14" x14ac:dyDescent="0.25">
      <c r="A191" t="s">
        <v>0</v>
      </c>
      <c r="B191" t="str">
        <f t="shared" si="7"/>
        <v>BE</v>
      </c>
      <c r="C191">
        <f t="shared" si="9"/>
        <v>190</v>
      </c>
      <c r="E191">
        <v>0</v>
      </c>
      <c r="F191">
        <f>M192</f>
        <v>868.8</v>
      </c>
      <c r="G191" s="2" t="s">
        <v>78</v>
      </c>
      <c r="I191">
        <f t="shared" si="8"/>
        <v>5</v>
      </c>
      <c r="K191">
        <f>HEX2DEC(E191)</f>
        <v>0</v>
      </c>
      <c r="L191">
        <f>K191*1</f>
        <v>0</v>
      </c>
      <c r="M191">
        <f>L191+L192+L193+L194</f>
        <v>868800000</v>
      </c>
    </row>
    <row r="192" spans="1:14" x14ac:dyDescent="0.25">
      <c r="A192" t="s">
        <v>0</v>
      </c>
      <c r="B192" t="str">
        <f t="shared" si="7"/>
        <v>BF</v>
      </c>
      <c r="C192">
        <f t="shared" si="9"/>
        <v>191</v>
      </c>
      <c r="E192" t="s">
        <v>25</v>
      </c>
      <c r="G192" s="2"/>
      <c r="I192">
        <f t="shared" si="8"/>
        <v>5</v>
      </c>
      <c r="K192">
        <f>HEX2DEC(E192)</f>
        <v>214</v>
      </c>
      <c r="L192">
        <f>K192*256</f>
        <v>54784</v>
      </c>
      <c r="M192">
        <f>M191/1000000</f>
        <v>868.8</v>
      </c>
      <c r="N192" t="s">
        <v>40</v>
      </c>
    </row>
    <row r="193" spans="1:14" x14ac:dyDescent="0.25">
      <c r="A193" t="s">
        <v>0</v>
      </c>
      <c r="B193" t="str">
        <f t="shared" si="7"/>
        <v>C0</v>
      </c>
      <c r="C193">
        <f t="shared" si="9"/>
        <v>192</v>
      </c>
      <c r="E193" t="s">
        <v>23</v>
      </c>
      <c r="G193" s="2"/>
      <c r="I193">
        <f t="shared" si="8"/>
        <v>5</v>
      </c>
      <c r="K193">
        <f>HEX2DEC(E193)</f>
        <v>200</v>
      </c>
      <c r="L193">
        <f>K193*256*256</f>
        <v>13107200</v>
      </c>
    </row>
    <row r="194" spans="1:14" x14ac:dyDescent="0.25">
      <c r="A194" t="s">
        <v>0</v>
      </c>
      <c r="B194" t="str">
        <f t="shared" ref="B194:B257" si="10">DEC2HEX(C194)</f>
        <v>C1</v>
      </c>
      <c r="C194">
        <f t="shared" si="9"/>
        <v>193</v>
      </c>
      <c r="E194">
        <v>33</v>
      </c>
      <c r="G194" s="2"/>
      <c r="I194">
        <f t="shared" si="8"/>
        <v>5</v>
      </c>
      <c r="K194">
        <f>HEX2DEC(E194)</f>
        <v>51</v>
      </c>
      <c r="L194">
        <f>K194*256*256*256</f>
        <v>855638016</v>
      </c>
    </row>
    <row r="195" spans="1:14" x14ac:dyDescent="0.25">
      <c r="A195" t="s">
        <v>0</v>
      </c>
      <c r="B195" t="str">
        <f t="shared" si="10"/>
        <v>C2</v>
      </c>
      <c r="C195">
        <f t="shared" si="9"/>
        <v>194</v>
      </c>
      <c r="E195">
        <v>0</v>
      </c>
      <c r="G195" s="2" t="s">
        <v>73</v>
      </c>
      <c r="I195">
        <f t="shared" si="8"/>
        <v>5</v>
      </c>
    </row>
    <row r="196" spans="1:14" x14ac:dyDescent="0.25">
      <c r="A196" t="s">
        <v>0</v>
      </c>
      <c r="B196" t="str">
        <f t="shared" si="10"/>
        <v>C3</v>
      </c>
      <c r="C196">
        <f t="shared" si="9"/>
        <v>195</v>
      </c>
      <c r="E196">
        <v>0</v>
      </c>
      <c r="G196" s="2"/>
      <c r="I196">
        <f t="shared" si="8"/>
        <v>5</v>
      </c>
    </row>
    <row r="197" spans="1:14" x14ac:dyDescent="0.25">
      <c r="A197" t="s">
        <v>0</v>
      </c>
      <c r="B197" t="str">
        <f t="shared" si="10"/>
        <v>C4</v>
      </c>
      <c r="C197">
        <f t="shared" si="9"/>
        <v>196</v>
      </c>
      <c r="E197">
        <v>0</v>
      </c>
      <c r="G197" s="2"/>
      <c r="I197">
        <f t="shared" si="8"/>
        <v>5</v>
      </c>
    </row>
    <row r="198" spans="1:14" x14ac:dyDescent="0.25">
      <c r="A198" t="s">
        <v>0</v>
      </c>
      <c r="B198" t="str">
        <f t="shared" si="10"/>
        <v>C5</v>
      </c>
      <c r="C198">
        <f t="shared" si="9"/>
        <v>197</v>
      </c>
      <c r="E198">
        <v>0</v>
      </c>
      <c r="G198" s="2"/>
      <c r="I198">
        <f t="shared" si="8"/>
        <v>5</v>
      </c>
    </row>
    <row r="199" spans="1:14" x14ac:dyDescent="0.25">
      <c r="A199" t="s">
        <v>0</v>
      </c>
      <c r="B199" t="str">
        <f t="shared" si="10"/>
        <v>C6</v>
      </c>
      <c r="C199">
        <f t="shared" si="9"/>
        <v>198</v>
      </c>
      <c r="E199">
        <v>77</v>
      </c>
      <c r="G199" t="s">
        <v>72</v>
      </c>
      <c r="I199">
        <f t="shared" si="8"/>
        <v>5</v>
      </c>
    </row>
    <row r="200" spans="1:14" x14ac:dyDescent="0.25">
      <c r="A200" t="s">
        <v>0</v>
      </c>
      <c r="B200" t="str">
        <f t="shared" si="10"/>
        <v>C7</v>
      </c>
      <c r="C200">
        <f t="shared" si="9"/>
        <v>199</v>
      </c>
      <c r="E200">
        <v>1</v>
      </c>
      <c r="G200" t="s">
        <v>71</v>
      </c>
      <c r="I200">
        <f t="shared" si="8"/>
        <v>5</v>
      </c>
    </row>
    <row r="201" spans="1:14" x14ac:dyDescent="0.25">
      <c r="A201" t="s">
        <v>0</v>
      </c>
      <c r="B201" t="str">
        <f t="shared" si="10"/>
        <v>C8</v>
      </c>
      <c r="C201">
        <f t="shared" si="9"/>
        <v>200</v>
      </c>
      <c r="E201">
        <v>0</v>
      </c>
      <c r="F201">
        <f>M202</f>
        <v>0</v>
      </c>
      <c r="G201" s="2" t="s">
        <v>78</v>
      </c>
      <c r="I201">
        <f t="shared" si="8"/>
        <v>6</v>
      </c>
      <c r="K201">
        <f>HEX2DEC(E201)</f>
        <v>0</v>
      </c>
      <c r="L201">
        <f>K201*1</f>
        <v>0</v>
      </c>
      <c r="M201">
        <f>L201+L202+L203+L204</f>
        <v>0</v>
      </c>
    </row>
    <row r="202" spans="1:14" x14ac:dyDescent="0.25">
      <c r="A202" t="s">
        <v>0</v>
      </c>
      <c r="B202" t="str">
        <f t="shared" si="10"/>
        <v>C9</v>
      </c>
      <c r="C202">
        <f t="shared" si="9"/>
        <v>201</v>
      </c>
      <c r="E202">
        <v>0</v>
      </c>
      <c r="G202" s="2"/>
      <c r="I202">
        <f t="shared" si="8"/>
        <v>6</v>
      </c>
      <c r="K202">
        <f>HEX2DEC(E202)</f>
        <v>0</v>
      </c>
      <c r="L202">
        <f>K202*256</f>
        <v>0</v>
      </c>
      <c r="M202">
        <f>M201/1000000</f>
        <v>0</v>
      </c>
      <c r="N202" t="s">
        <v>40</v>
      </c>
    </row>
    <row r="203" spans="1:14" x14ac:dyDescent="0.25">
      <c r="A203" t="s">
        <v>0</v>
      </c>
      <c r="B203" t="str">
        <f t="shared" si="10"/>
        <v>CA</v>
      </c>
      <c r="C203">
        <f t="shared" si="9"/>
        <v>202</v>
      </c>
      <c r="E203">
        <v>0</v>
      </c>
      <c r="G203" s="2"/>
      <c r="I203">
        <f t="shared" si="8"/>
        <v>6</v>
      </c>
      <c r="K203">
        <f>HEX2DEC(E203)</f>
        <v>0</v>
      </c>
      <c r="L203">
        <f>K203*256*256</f>
        <v>0</v>
      </c>
    </row>
    <row r="204" spans="1:14" x14ac:dyDescent="0.25">
      <c r="A204" t="s">
        <v>0</v>
      </c>
      <c r="B204" t="str">
        <f t="shared" si="10"/>
        <v>CB</v>
      </c>
      <c r="C204">
        <f t="shared" si="9"/>
        <v>203</v>
      </c>
      <c r="E204">
        <v>0</v>
      </c>
      <c r="G204" s="2"/>
      <c r="I204">
        <f t="shared" si="8"/>
        <v>6</v>
      </c>
      <c r="K204">
        <f>HEX2DEC(E204)</f>
        <v>0</v>
      </c>
      <c r="L204">
        <f>K204*256*256*256</f>
        <v>0</v>
      </c>
    </row>
    <row r="205" spans="1:14" x14ac:dyDescent="0.25">
      <c r="A205" t="s">
        <v>0</v>
      </c>
      <c r="B205" t="str">
        <f t="shared" si="10"/>
        <v>CC</v>
      </c>
      <c r="C205">
        <f t="shared" si="9"/>
        <v>204</v>
      </c>
      <c r="E205">
        <v>0</v>
      </c>
      <c r="G205" s="2" t="s">
        <v>73</v>
      </c>
      <c r="I205">
        <f t="shared" si="8"/>
        <v>6</v>
      </c>
    </row>
    <row r="206" spans="1:14" x14ac:dyDescent="0.25">
      <c r="A206" t="s">
        <v>0</v>
      </c>
      <c r="B206" t="str">
        <f t="shared" si="10"/>
        <v>CD</v>
      </c>
      <c r="C206">
        <f t="shared" si="9"/>
        <v>205</v>
      </c>
      <c r="E206">
        <v>0</v>
      </c>
      <c r="G206" s="2"/>
      <c r="I206">
        <f t="shared" si="8"/>
        <v>6</v>
      </c>
    </row>
    <row r="207" spans="1:14" x14ac:dyDescent="0.25">
      <c r="A207" t="s">
        <v>0</v>
      </c>
      <c r="B207" t="str">
        <f t="shared" si="10"/>
        <v>CE</v>
      </c>
      <c r="C207">
        <f t="shared" si="9"/>
        <v>206</v>
      </c>
      <c r="E207">
        <v>0</v>
      </c>
      <c r="G207" s="2"/>
      <c r="I207">
        <f t="shared" si="8"/>
        <v>6</v>
      </c>
    </row>
    <row r="208" spans="1:14" x14ac:dyDescent="0.25">
      <c r="A208" t="s">
        <v>0</v>
      </c>
      <c r="B208" t="str">
        <f t="shared" si="10"/>
        <v>CF</v>
      </c>
      <c r="C208">
        <f t="shared" si="9"/>
        <v>207</v>
      </c>
      <c r="E208">
        <v>0</v>
      </c>
      <c r="G208" s="2"/>
      <c r="I208">
        <f t="shared" si="8"/>
        <v>6</v>
      </c>
    </row>
    <row r="209" spans="1:14" x14ac:dyDescent="0.25">
      <c r="A209" t="s">
        <v>0</v>
      </c>
      <c r="B209" t="str">
        <f t="shared" si="10"/>
        <v>D0</v>
      </c>
      <c r="C209">
        <f t="shared" si="9"/>
        <v>208</v>
      </c>
      <c r="E209">
        <v>0</v>
      </c>
      <c r="G209" t="s">
        <v>72</v>
      </c>
      <c r="I209">
        <f t="shared" si="8"/>
        <v>6</v>
      </c>
    </row>
    <row r="210" spans="1:14" x14ac:dyDescent="0.25">
      <c r="A210" t="s">
        <v>0</v>
      </c>
      <c r="B210" t="str">
        <f t="shared" si="10"/>
        <v>D1</v>
      </c>
      <c r="C210">
        <f t="shared" si="9"/>
        <v>209</v>
      </c>
      <c r="E210">
        <v>0</v>
      </c>
      <c r="G210" t="s">
        <v>71</v>
      </c>
      <c r="I210">
        <f t="shared" si="8"/>
        <v>6</v>
      </c>
    </row>
    <row r="211" spans="1:14" x14ac:dyDescent="0.25">
      <c r="A211" t="s">
        <v>0</v>
      </c>
      <c r="B211" t="str">
        <f t="shared" si="10"/>
        <v>D2</v>
      </c>
      <c r="C211">
        <f t="shared" si="9"/>
        <v>210</v>
      </c>
      <c r="E211">
        <v>0</v>
      </c>
      <c r="F211">
        <f>M212</f>
        <v>0</v>
      </c>
      <c r="G211" s="2" t="s">
        <v>78</v>
      </c>
      <c r="I211">
        <f t="shared" si="8"/>
        <v>7</v>
      </c>
      <c r="K211">
        <f>HEX2DEC(E211)</f>
        <v>0</v>
      </c>
      <c r="L211">
        <f>K211*1</f>
        <v>0</v>
      </c>
      <c r="M211">
        <f>L211+L212+L213+L214</f>
        <v>0</v>
      </c>
    </row>
    <row r="212" spans="1:14" x14ac:dyDescent="0.25">
      <c r="A212" t="s">
        <v>0</v>
      </c>
      <c r="B212" t="str">
        <f t="shared" si="10"/>
        <v>D3</v>
      </c>
      <c r="C212">
        <f t="shared" si="9"/>
        <v>211</v>
      </c>
      <c r="E212">
        <v>0</v>
      </c>
      <c r="G212" s="2"/>
      <c r="I212">
        <f t="shared" si="8"/>
        <v>7</v>
      </c>
      <c r="K212">
        <f>HEX2DEC(E212)</f>
        <v>0</v>
      </c>
      <c r="L212">
        <f>K212*256</f>
        <v>0</v>
      </c>
      <c r="M212">
        <f>M211/1000000</f>
        <v>0</v>
      </c>
      <c r="N212" t="s">
        <v>40</v>
      </c>
    </row>
    <row r="213" spans="1:14" x14ac:dyDescent="0.25">
      <c r="A213" t="s">
        <v>0</v>
      </c>
      <c r="B213" t="str">
        <f t="shared" si="10"/>
        <v>D4</v>
      </c>
      <c r="C213">
        <f t="shared" si="9"/>
        <v>212</v>
      </c>
      <c r="E213">
        <v>0</v>
      </c>
      <c r="G213" s="2"/>
      <c r="I213">
        <f t="shared" si="8"/>
        <v>7</v>
      </c>
      <c r="K213">
        <f>HEX2DEC(E213)</f>
        <v>0</v>
      </c>
      <c r="L213">
        <f>K213*256*256</f>
        <v>0</v>
      </c>
    </row>
    <row r="214" spans="1:14" x14ac:dyDescent="0.25">
      <c r="A214" t="s">
        <v>0</v>
      </c>
      <c r="B214" t="str">
        <f t="shared" si="10"/>
        <v>D5</v>
      </c>
      <c r="C214">
        <f t="shared" si="9"/>
        <v>213</v>
      </c>
      <c r="E214">
        <v>0</v>
      </c>
      <c r="G214" s="2"/>
      <c r="I214">
        <f t="shared" si="8"/>
        <v>7</v>
      </c>
      <c r="K214">
        <f>HEX2DEC(E214)</f>
        <v>0</v>
      </c>
      <c r="L214">
        <f>K214*256*256*256</f>
        <v>0</v>
      </c>
    </row>
    <row r="215" spans="1:14" x14ac:dyDescent="0.25">
      <c r="A215" t="s">
        <v>0</v>
      </c>
      <c r="B215" t="str">
        <f t="shared" si="10"/>
        <v>D6</v>
      </c>
      <c r="C215">
        <f t="shared" si="9"/>
        <v>214</v>
      </c>
      <c r="E215">
        <v>0</v>
      </c>
      <c r="G215" s="2" t="s">
        <v>73</v>
      </c>
      <c r="I215">
        <f t="shared" si="8"/>
        <v>7</v>
      </c>
    </row>
    <row r="216" spans="1:14" x14ac:dyDescent="0.25">
      <c r="A216" t="s">
        <v>0</v>
      </c>
      <c r="B216" t="str">
        <f t="shared" si="10"/>
        <v>D7</v>
      </c>
      <c r="C216">
        <f t="shared" si="9"/>
        <v>215</v>
      </c>
      <c r="E216">
        <v>0</v>
      </c>
      <c r="G216" s="2"/>
      <c r="I216">
        <f t="shared" ref="I216:I279" si="11">I206+1</f>
        <v>7</v>
      </c>
    </row>
    <row r="217" spans="1:14" x14ac:dyDescent="0.25">
      <c r="A217" t="s">
        <v>0</v>
      </c>
      <c r="B217" t="str">
        <f t="shared" si="10"/>
        <v>D8</v>
      </c>
      <c r="C217">
        <f t="shared" si="9"/>
        <v>216</v>
      </c>
      <c r="E217">
        <v>0</v>
      </c>
      <c r="G217" s="2"/>
      <c r="I217">
        <f t="shared" si="11"/>
        <v>7</v>
      </c>
    </row>
    <row r="218" spans="1:14" x14ac:dyDescent="0.25">
      <c r="A218" t="s">
        <v>0</v>
      </c>
      <c r="B218" t="str">
        <f t="shared" si="10"/>
        <v>D9</v>
      </c>
      <c r="C218">
        <f t="shared" si="9"/>
        <v>217</v>
      </c>
      <c r="E218">
        <v>0</v>
      </c>
      <c r="G218" s="2"/>
      <c r="I218">
        <f t="shared" si="11"/>
        <v>7</v>
      </c>
    </row>
    <row r="219" spans="1:14" x14ac:dyDescent="0.25">
      <c r="A219" t="s">
        <v>0</v>
      </c>
      <c r="B219" t="str">
        <f t="shared" si="10"/>
        <v>DA</v>
      </c>
      <c r="C219">
        <f t="shared" si="9"/>
        <v>218</v>
      </c>
      <c r="E219">
        <v>0</v>
      </c>
      <c r="G219" t="s">
        <v>72</v>
      </c>
      <c r="I219">
        <f t="shared" si="11"/>
        <v>7</v>
      </c>
    </row>
    <row r="220" spans="1:14" x14ac:dyDescent="0.25">
      <c r="A220" t="s">
        <v>0</v>
      </c>
      <c r="B220" t="str">
        <f t="shared" si="10"/>
        <v>DB</v>
      </c>
      <c r="C220">
        <f t="shared" si="9"/>
        <v>219</v>
      </c>
      <c r="E220">
        <v>0</v>
      </c>
      <c r="G220" t="s">
        <v>71</v>
      </c>
      <c r="I220">
        <f t="shared" si="11"/>
        <v>7</v>
      </c>
    </row>
    <row r="221" spans="1:14" x14ac:dyDescent="0.25">
      <c r="A221" t="s">
        <v>0</v>
      </c>
      <c r="B221" t="str">
        <f t="shared" si="10"/>
        <v>DC</v>
      </c>
      <c r="C221">
        <f t="shared" si="9"/>
        <v>220</v>
      </c>
      <c r="E221">
        <v>0</v>
      </c>
      <c r="F221">
        <f>M222</f>
        <v>0</v>
      </c>
      <c r="G221" s="2" t="s">
        <v>78</v>
      </c>
      <c r="I221">
        <f t="shared" si="11"/>
        <v>8</v>
      </c>
      <c r="K221">
        <f>HEX2DEC(E221)</f>
        <v>0</v>
      </c>
      <c r="L221">
        <f>K221*1</f>
        <v>0</v>
      </c>
      <c r="M221">
        <f>L221+L222+L223+L224</f>
        <v>0</v>
      </c>
    </row>
    <row r="222" spans="1:14" x14ac:dyDescent="0.25">
      <c r="A222" t="s">
        <v>0</v>
      </c>
      <c r="B222" t="str">
        <f t="shared" si="10"/>
        <v>DD</v>
      </c>
      <c r="C222">
        <f t="shared" si="9"/>
        <v>221</v>
      </c>
      <c r="E222">
        <v>0</v>
      </c>
      <c r="G222" s="2"/>
      <c r="I222">
        <f t="shared" si="11"/>
        <v>8</v>
      </c>
      <c r="K222">
        <f>HEX2DEC(E222)</f>
        <v>0</v>
      </c>
      <c r="L222">
        <f>K222*256</f>
        <v>0</v>
      </c>
      <c r="M222">
        <f>M221/1000000</f>
        <v>0</v>
      </c>
      <c r="N222" t="s">
        <v>40</v>
      </c>
    </row>
    <row r="223" spans="1:14" x14ac:dyDescent="0.25">
      <c r="A223" t="s">
        <v>0</v>
      </c>
      <c r="B223" t="str">
        <f t="shared" si="10"/>
        <v>DE</v>
      </c>
      <c r="C223">
        <f t="shared" si="9"/>
        <v>222</v>
      </c>
      <c r="E223">
        <v>0</v>
      </c>
      <c r="G223" s="2"/>
      <c r="I223">
        <f t="shared" si="11"/>
        <v>8</v>
      </c>
      <c r="K223">
        <f>HEX2DEC(E223)</f>
        <v>0</v>
      </c>
      <c r="L223">
        <f>K223*256*256</f>
        <v>0</v>
      </c>
    </row>
    <row r="224" spans="1:14" x14ac:dyDescent="0.25">
      <c r="A224" t="s">
        <v>0</v>
      </c>
      <c r="B224" t="str">
        <f t="shared" si="10"/>
        <v>DF</v>
      </c>
      <c r="C224">
        <f t="shared" si="9"/>
        <v>223</v>
      </c>
      <c r="E224">
        <v>0</v>
      </c>
      <c r="G224" s="2"/>
      <c r="I224">
        <f t="shared" si="11"/>
        <v>8</v>
      </c>
      <c r="K224">
        <f>HEX2DEC(E224)</f>
        <v>0</v>
      </c>
      <c r="L224">
        <f>K224*256*256*256</f>
        <v>0</v>
      </c>
    </row>
    <row r="225" spans="1:14" x14ac:dyDescent="0.25">
      <c r="A225" t="s">
        <v>0</v>
      </c>
      <c r="B225" t="str">
        <f t="shared" si="10"/>
        <v>E0</v>
      </c>
      <c r="C225">
        <f t="shared" si="9"/>
        <v>224</v>
      </c>
      <c r="E225">
        <v>0</v>
      </c>
      <c r="G225" s="2" t="s">
        <v>73</v>
      </c>
      <c r="I225">
        <f t="shared" si="11"/>
        <v>8</v>
      </c>
    </row>
    <row r="226" spans="1:14" x14ac:dyDescent="0.25">
      <c r="A226" t="s">
        <v>0</v>
      </c>
      <c r="B226" t="str">
        <f t="shared" si="10"/>
        <v>E1</v>
      </c>
      <c r="C226">
        <f t="shared" si="9"/>
        <v>225</v>
      </c>
      <c r="E226">
        <v>0</v>
      </c>
      <c r="G226" s="2"/>
      <c r="I226">
        <f t="shared" si="11"/>
        <v>8</v>
      </c>
    </row>
    <row r="227" spans="1:14" x14ac:dyDescent="0.25">
      <c r="A227" t="s">
        <v>0</v>
      </c>
      <c r="B227" t="str">
        <f t="shared" si="10"/>
        <v>E2</v>
      </c>
      <c r="C227">
        <f t="shared" si="9"/>
        <v>226</v>
      </c>
      <c r="E227">
        <v>0</v>
      </c>
      <c r="G227" s="2"/>
      <c r="I227">
        <f t="shared" si="11"/>
        <v>8</v>
      </c>
    </row>
    <row r="228" spans="1:14" x14ac:dyDescent="0.25">
      <c r="A228" t="s">
        <v>0</v>
      </c>
      <c r="B228" t="str">
        <f t="shared" si="10"/>
        <v>E3</v>
      </c>
      <c r="C228">
        <f t="shared" ref="C228:C291" si="12">C227+1</f>
        <v>227</v>
      </c>
      <c r="E228">
        <v>0</v>
      </c>
      <c r="G228" s="2"/>
      <c r="I228">
        <f t="shared" si="11"/>
        <v>8</v>
      </c>
    </row>
    <row r="229" spans="1:14" x14ac:dyDescent="0.25">
      <c r="A229" t="s">
        <v>0</v>
      </c>
      <c r="B229" t="str">
        <f t="shared" si="10"/>
        <v>E4</v>
      </c>
      <c r="C229">
        <f t="shared" si="12"/>
        <v>228</v>
      </c>
      <c r="E229">
        <v>0</v>
      </c>
      <c r="G229" t="s">
        <v>72</v>
      </c>
      <c r="I229">
        <f t="shared" si="11"/>
        <v>8</v>
      </c>
    </row>
    <row r="230" spans="1:14" x14ac:dyDescent="0.25">
      <c r="A230" t="s">
        <v>0</v>
      </c>
      <c r="B230" t="str">
        <f t="shared" si="10"/>
        <v>E5</v>
      </c>
      <c r="C230">
        <f t="shared" si="12"/>
        <v>229</v>
      </c>
      <c r="E230">
        <v>0</v>
      </c>
      <c r="G230" t="s">
        <v>71</v>
      </c>
      <c r="I230">
        <f t="shared" si="11"/>
        <v>8</v>
      </c>
    </row>
    <row r="231" spans="1:14" x14ac:dyDescent="0.25">
      <c r="A231" t="s">
        <v>0</v>
      </c>
      <c r="B231" t="str">
        <f t="shared" si="10"/>
        <v>E6</v>
      </c>
      <c r="C231">
        <f t="shared" si="12"/>
        <v>230</v>
      </c>
      <c r="E231">
        <v>0</v>
      </c>
      <c r="F231">
        <f>M232</f>
        <v>0</v>
      </c>
      <c r="G231" s="2" t="s">
        <v>78</v>
      </c>
      <c r="I231">
        <f t="shared" si="11"/>
        <v>9</v>
      </c>
      <c r="K231">
        <f>HEX2DEC(E231)</f>
        <v>0</v>
      </c>
      <c r="L231">
        <f>K231*1</f>
        <v>0</v>
      </c>
      <c r="M231">
        <f>L231+L232+L233+L234</f>
        <v>0</v>
      </c>
    </row>
    <row r="232" spans="1:14" x14ac:dyDescent="0.25">
      <c r="A232" t="s">
        <v>0</v>
      </c>
      <c r="B232" t="str">
        <f t="shared" si="10"/>
        <v>E7</v>
      </c>
      <c r="C232">
        <f t="shared" si="12"/>
        <v>231</v>
      </c>
      <c r="E232">
        <v>0</v>
      </c>
      <c r="G232" s="2"/>
      <c r="I232">
        <f t="shared" si="11"/>
        <v>9</v>
      </c>
      <c r="K232">
        <f>HEX2DEC(E232)</f>
        <v>0</v>
      </c>
      <c r="L232">
        <f>K232*256</f>
        <v>0</v>
      </c>
      <c r="M232">
        <f>M231/1000000</f>
        <v>0</v>
      </c>
      <c r="N232" t="s">
        <v>40</v>
      </c>
    </row>
    <row r="233" spans="1:14" x14ac:dyDescent="0.25">
      <c r="A233" t="s">
        <v>0</v>
      </c>
      <c r="B233" t="str">
        <f t="shared" si="10"/>
        <v>E8</v>
      </c>
      <c r="C233">
        <f t="shared" si="12"/>
        <v>232</v>
      </c>
      <c r="E233">
        <v>0</v>
      </c>
      <c r="G233" s="2"/>
      <c r="I233">
        <f t="shared" si="11"/>
        <v>9</v>
      </c>
      <c r="K233">
        <f>HEX2DEC(E233)</f>
        <v>0</v>
      </c>
      <c r="L233">
        <f>K233*256*256</f>
        <v>0</v>
      </c>
    </row>
    <row r="234" spans="1:14" x14ac:dyDescent="0.25">
      <c r="A234" t="s">
        <v>0</v>
      </c>
      <c r="B234" t="str">
        <f t="shared" si="10"/>
        <v>E9</v>
      </c>
      <c r="C234">
        <f t="shared" si="12"/>
        <v>233</v>
      </c>
      <c r="E234">
        <v>0</v>
      </c>
      <c r="G234" s="2"/>
      <c r="I234">
        <f t="shared" si="11"/>
        <v>9</v>
      </c>
      <c r="K234">
        <f>HEX2DEC(E234)</f>
        <v>0</v>
      </c>
      <c r="L234">
        <f>K234*256*256*256</f>
        <v>0</v>
      </c>
    </row>
    <row r="235" spans="1:14" x14ac:dyDescent="0.25">
      <c r="A235" t="s">
        <v>0</v>
      </c>
      <c r="B235" t="str">
        <f t="shared" si="10"/>
        <v>EA</v>
      </c>
      <c r="C235">
        <f t="shared" si="12"/>
        <v>234</v>
      </c>
      <c r="E235">
        <v>0</v>
      </c>
      <c r="G235" s="2" t="s">
        <v>73</v>
      </c>
      <c r="I235">
        <f t="shared" si="11"/>
        <v>9</v>
      </c>
    </row>
    <row r="236" spans="1:14" x14ac:dyDescent="0.25">
      <c r="A236" t="s">
        <v>0</v>
      </c>
      <c r="B236" t="str">
        <f t="shared" si="10"/>
        <v>EB</v>
      </c>
      <c r="C236">
        <f t="shared" si="12"/>
        <v>235</v>
      </c>
      <c r="E236">
        <v>0</v>
      </c>
      <c r="G236" s="2"/>
      <c r="I236">
        <f t="shared" si="11"/>
        <v>9</v>
      </c>
    </row>
    <row r="237" spans="1:14" x14ac:dyDescent="0.25">
      <c r="A237" t="s">
        <v>0</v>
      </c>
      <c r="B237" t="str">
        <f t="shared" si="10"/>
        <v>EC</v>
      </c>
      <c r="C237">
        <f t="shared" si="12"/>
        <v>236</v>
      </c>
      <c r="E237">
        <v>0</v>
      </c>
      <c r="G237" s="2"/>
      <c r="I237">
        <f t="shared" si="11"/>
        <v>9</v>
      </c>
    </row>
    <row r="238" spans="1:14" x14ac:dyDescent="0.25">
      <c r="A238" t="s">
        <v>0</v>
      </c>
      <c r="B238" t="str">
        <f t="shared" si="10"/>
        <v>ED</v>
      </c>
      <c r="C238">
        <f t="shared" si="12"/>
        <v>237</v>
      </c>
      <c r="E238">
        <v>0</v>
      </c>
      <c r="G238" s="2"/>
      <c r="I238">
        <f t="shared" si="11"/>
        <v>9</v>
      </c>
    </row>
    <row r="239" spans="1:14" x14ac:dyDescent="0.25">
      <c r="A239" t="s">
        <v>0</v>
      </c>
      <c r="B239" t="str">
        <f t="shared" si="10"/>
        <v>EE</v>
      </c>
      <c r="C239">
        <f t="shared" si="12"/>
        <v>238</v>
      </c>
      <c r="E239">
        <v>0</v>
      </c>
      <c r="G239" t="s">
        <v>72</v>
      </c>
      <c r="I239">
        <f t="shared" si="11"/>
        <v>9</v>
      </c>
    </row>
    <row r="240" spans="1:14" x14ac:dyDescent="0.25">
      <c r="A240" t="s">
        <v>0</v>
      </c>
      <c r="B240" t="str">
        <f t="shared" si="10"/>
        <v>EF</v>
      </c>
      <c r="C240">
        <f t="shared" si="12"/>
        <v>239</v>
      </c>
      <c r="E240">
        <v>0</v>
      </c>
      <c r="G240" t="s">
        <v>71</v>
      </c>
      <c r="I240">
        <f t="shared" si="11"/>
        <v>9</v>
      </c>
    </row>
    <row r="241" spans="1:14" x14ac:dyDescent="0.25">
      <c r="A241" t="s">
        <v>0</v>
      </c>
      <c r="B241" t="str">
        <f t="shared" si="10"/>
        <v>F0</v>
      </c>
      <c r="C241">
        <f t="shared" si="12"/>
        <v>240</v>
      </c>
      <c r="E241">
        <v>0</v>
      </c>
      <c r="F241">
        <f>M242</f>
        <v>0</v>
      </c>
      <c r="G241" s="2" t="s">
        <v>78</v>
      </c>
      <c r="I241">
        <f t="shared" si="11"/>
        <v>10</v>
      </c>
      <c r="K241">
        <f>HEX2DEC(E241)</f>
        <v>0</v>
      </c>
      <c r="L241">
        <f>K241*1</f>
        <v>0</v>
      </c>
      <c r="M241">
        <f>L241+L242+L243+L244</f>
        <v>0</v>
      </c>
    </row>
    <row r="242" spans="1:14" x14ac:dyDescent="0.25">
      <c r="A242" t="s">
        <v>0</v>
      </c>
      <c r="B242" t="str">
        <f t="shared" si="10"/>
        <v>F1</v>
      </c>
      <c r="C242">
        <f t="shared" si="12"/>
        <v>241</v>
      </c>
      <c r="E242">
        <v>0</v>
      </c>
      <c r="G242" s="2"/>
      <c r="I242">
        <f t="shared" si="11"/>
        <v>10</v>
      </c>
      <c r="K242">
        <f>HEX2DEC(E242)</f>
        <v>0</v>
      </c>
      <c r="L242">
        <f>K242*256</f>
        <v>0</v>
      </c>
      <c r="M242">
        <f>M241/1000000</f>
        <v>0</v>
      </c>
      <c r="N242" t="s">
        <v>40</v>
      </c>
    </row>
    <row r="243" spans="1:14" x14ac:dyDescent="0.25">
      <c r="A243" t="s">
        <v>0</v>
      </c>
      <c r="B243" t="str">
        <f t="shared" si="10"/>
        <v>F2</v>
      </c>
      <c r="C243">
        <f t="shared" si="12"/>
        <v>242</v>
      </c>
      <c r="E243">
        <v>0</v>
      </c>
      <c r="G243" s="2"/>
      <c r="I243">
        <f t="shared" si="11"/>
        <v>10</v>
      </c>
      <c r="K243">
        <f>HEX2DEC(E243)</f>
        <v>0</v>
      </c>
      <c r="L243">
        <f>K243*256*256</f>
        <v>0</v>
      </c>
    </row>
    <row r="244" spans="1:14" x14ac:dyDescent="0.25">
      <c r="A244" t="s">
        <v>0</v>
      </c>
      <c r="B244" t="str">
        <f t="shared" si="10"/>
        <v>F3</v>
      </c>
      <c r="C244">
        <f t="shared" si="12"/>
        <v>243</v>
      </c>
      <c r="E244">
        <v>0</v>
      </c>
      <c r="G244" s="2"/>
      <c r="I244">
        <f t="shared" si="11"/>
        <v>10</v>
      </c>
      <c r="K244">
        <f>HEX2DEC(E244)</f>
        <v>0</v>
      </c>
      <c r="L244">
        <f>K244*256*256*256</f>
        <v>0</v>
      </c>
    </row>
    <row r="245" spans="1:14" x14ac:dyDescent="0.25">
      <c r="A245" t="s">
        <v>0</v>
      </c>
      <c r="B245" t="str">
        <f t="shared" si="10"/>
        <v>F4</v>
      </c>
      <c r="C245">
        <f t="shared" si="12"/>
        <v>244</v>
      </c>
      <c r="E245">
        <v>0</v>
      </c>
      <c r="G245" s="2" t="s">
        <v>73</v>
      </c>
      <c r="I245">
        <f t="shared" si="11"/>
        <v>10</v>
      </c>
    </row>
    <row r="246" spans="1:14" x14ac:dyDescent="0.25">
      <c r="A246" t="s">
        <v>0</v>
      </c>
      <c r="B246" t="str">
        <f t="shared" si="10"/>
        <v>F5</v>
      </c>
      <c r="C246">
        <f t="shared" si="12"/>
        <v>245</v>
      </c>
      <c r="E246">
        <v>0</v>
      </c>
      <c r="G246" s="2"/>
      <c r="I246">
        <f t="shared" si="11"/>
        <v>10</v>
      </c>
    </row>
    <row r="247" spans="1:14" x14ac:dyDescent="0.25">
      <c r="A247" t="s">
        <v>0</v>
      </c>
      <c r="B247" t="str">
        <f t="shared" si="10"/>
        <v>F6</v>
      </c>
      <c r="C247">
        <f t="shared" si="12"/>
        <v>246</v>
      </c>
      <c r="E247">
        <v>0</v>
      </c>
      <c r="G247" s="2"/>
      <c r="I247">
        <f t="shared" si="11"/>
        <v>10</v>
      </c>
    </row>
    <row r="248" spans="1:14" x14ac:dyDescent="0.25">
      <c r="A248" t="s">
        <v>0</v>
      </c>
      <c r="B248" t="str">
        <f t="shared" si="10"/>
        <v>F7</v>
      </c>
      <c r="C248">
        <f t="shared" si="12"/>
        <v>247</v>
      </c>
      <c r="E248">
        <v>0</v>
      </c>
      <c r="G248" s="2"/>
      <c r="I248">
        <f t="shared" si="11"/>
        <v>10</v>
      </c>
    </row>
    <row r="249" spans="1:14" x14ac:dyDescent="0.25">
      <c r="A249" t="s">
        <v>0</v>
      </c>
      <c r="B249" t="str">
        <f t="shared" si="10"/>
        <v>F8</v>
      </c>
      <c r="C249">
        <f t="shared" si="12"/>
        <v>248</v>
      </c>
      <c r="E249">
        <v>0</v>
      </c>
      <c r="G249" t="s">
        <v>72</v>
      </c>
      <c r="I249">
        <f t="shared" si="11"/>
        <v>10</v>
      </c>
    </row>
    <row r="250" spans="1:14" x14ac:dyDescent="0.25">
      <c r="A250" t="s">
        <v>0</v>
      </c>
      <c r="B250" t="str">
        <f t="shared" si="10"/>
        <v>F9</v>
      </c>
      <c r="C250">
        <f t="shared" si="12"/>
        <v>249</v>
      </c>
      <c r="E250">
        <v>0</v>
      </c>
      <c r="G250" t="s">
        <v>71</v>
      </c>
      <c r="I250">
        <f t="shared" si="11"/>
        <v>10</v>
      </c>
    </row>
    <row r="251" spans="1:14" x14ac:dyDescent="0.25">
      <c r="A251" t="s">
        <v>0</v>
      </c>
      <c r="B251" t="str">
        <f t="shared" si="10"/>
        <v>FA</v>
      </c>
      <c r="C251">
        <f t="shared" si="12"/>
        <v>250</v>
      </c>
      <c r="E251">
        <v>0</v>
      </c>
      <c r="F251">
        <f>M252</f>
        <v>0</v>
      </c>
      <c r="G251" s="2" t="s">
        <v>78</v>
      </c>
      <c r="I251">
        <f t="shared" si="11"/>
        <v>11</v>
      </c>
      <c r="K251">
        <f>HEX2DEC(E251)</f>
        <v>0</v>
      </c>
      <c r="L251">
        <f>K251*1</f>
        <v>0</v>
      </c>
      <c r="M251">
        <f>L251+L252+L253+L254</f>
        <v>0</v>
      </c>
    </row>
    <row r="252" spans="1:14" x14ac:dyDescent="0.25">
      <c r="A252" t="s">
        <v>0</v>
      </c>
      <c r="B252" t="str">
        <f t="shared" si="10"/>
        <v>FB</v>
      </c>
      <c r="C252">
        <f t="shared" si="12"/>
        <v>251</v>
      </c>
      <c r="E252">
        <v>0</v>
      </c>
      <c r="G252" s="2"/>
      <c r="I252">
        <f t="shared" si="11"/>
        <v>11</v>
      </c>
      <c r="K252">
        <f>HEX2DEC(E252)</f>
        <v>0</v>
      </c>
      <c r="L252">
        <f>K252*256</f>
        <v>0</v>
      </c>
      <c r="M252">
        <f>M251/1000000</f>
        <v>0</v>
      </c>
      <c r="N252" t="s">
        <v>40</v>
      </c>
    </row>
    <row r="253" spans="1:14" x14ac:dyDescent="0.25">
      <c r="A253" t="s">
        <v>0</v>
      </c>
      <c r="B253" t="str">
        <f t="shared" si="10"/>
        <v>FC</v>
      </c>
      <c r="C253">
        <f t="shared" si="12"/>
        <v>252</v>
      </c>
      <c r="E253">
        <v>0</v>
      </c>
      <c r="G253" s="2"/>
      <c r="I253">
        <f t="shared" si="11"/>
        <v>11</v>
      </c>
      <c r="K253">
        <f>HEX2DEC(E253)</f>
        <v>0</v>
      </c>
      <c r="L253">
        <f>K253*256*256</f>
        <v>0</v>
      </c>
    </row>
    <row r="254" spans="1:14" x14ac:dyDescent="0.25">
      <c r="A254" t="s">
        <v>0</v>
      </c>
      <c r="B254" t="str">
        <f t="shared" si="10"/>
        <v>FD</v>
      </c>
      <c r="C254">
        <f t="shared" si="12"/>
        <v>253</v>
      </c>
      <c r="E254">
        <v>0</v>
      </c>
      <c r="G254" s="2"/>
      <c r="I254">
        <f t="shared" si="11"/>
        <v>11</v>
      </c>
      <c r="K254">
        <f>HEX2DEC(E254)</f>
        <v>0</v>
      </c>
      <c r="L254">
        <f>K254*256*256*256</f>
        <v>0</v>
      </c>
    </row>
    <row r="255" spans="1:14" x14ac:dyDescent="0.25">
      <c r="A255" t="s">
        <v>0</v>
      </c>
      <c r="B255" t="str">
        <f t="shared" si="10"/>
        <v>FE</v>
      </c>
      <c r="C255">
        <f t="shared" si="12"/>
        <v>254</v>
      </c>
      <c r="E255">
        <v>0</v>
      </c>
      <c r="G255" s="2" t="s">
        <v>73</v>
      </c>
      <c r="I255">
        <f t="shared" si="11"/>
        <v>11</v>
      </c>
    </row>
    <row r="256" spans="1:14" x14ac:dyDescent="0.25">
      <c r="A256" t="s">
        <v>0</v>
      </c>
      <c r="B256" t="str">
        <f t="shared" si="10"/>
        <v>FF</v>
      </c>
      <c r="C256">
        <f t="shared" si="12"/>
        <v>255</v>
      </c>
      <c r="E256">
        <v>0</v>
      </c>
      <c r="G256" s="2"/>
      <c r="I256">
        <f t="shared" si="11"/>
        <v>11</v>
      </c>
    </row>
    <row r="257" spans="1:14" x14ac:dyDescent="0.25">
      <c r="A257" t="s">
        <v>0</v>
      </c>
      <c r="B257" t="str">
        <f t="shared" si="10"/>
        <v>100</v>
      </c>
      <c r="C257">
        <f t="shared" si="12"/>
        <v>256</v>
      </c>
      <c r="E257">
        <v>0</v>
      </c>
      <c r="G257" s="2"/>
      <c r="I257">
        <f t="shared" si="11"/>
        <v>11</v>
      </c>
    </row>
    <row r="258" spans="1:14" x14ac:dyDescent="0.25">
      <c r="A258" t="s">
        <v>0</v>
      </c>
      <c r="B258" t="str">
        <f t="shared" ref="B258:B321" si="13">DEC2HEX(C258)</f>
        <v>101</v>
      </c>
      <c r="C258">
        <f t="shared" si="12"/>
        <v>257</v>
      </c>
      <c r="E258">
        <v>0</v>
      </c>
      <c r="G258" s="2"/>
      <c r="I258">
        <f t="shared" si="11"/>
        <v>11</v>
      </c>
    </row>
    <row r="259" spans="1:14" x14ac:dyDescent="0.25">
      <c r="A259" t="s">
        <v>0</v>
      </c>
      <c r="B259" t="str">
        <f t="shared" si="13"/>
        <v>102</v>
      </c>
      <c r="C259">
        <f t="shared" si="12"/>
        <v>258</v>
      </c>
      <c r="E259">
        <v>0</v>
      </c>
      <c r="G259" t="s">
        <v>72</v>
      </c>
      <c r="I259">
        <f t="shared" si="11"/>
        <v>11</v>
      </c>
    </row>
    <row r="260" spans="1:14" x14ac:dyDescent="0.25">
      <c r="A260" t="s">
        <v>0</v>
      </c>
      <c r="B260" t="str">
        <f t="shared" si="13"/>
        <v>103</v>
      </c>
      <c r="C260">
        <f t="shared" si="12"/>
        <v>259</v>
      </c>
      <c r="E260">
        <v>0</v>
      </c>
      <c r="G260" t="s">
        <v>71</v>
      </c>
      <c r="I260">
        <f t="shared" si="11"/>
        <v>11</v>
      </c>
    </row>
    <row r="261" spans="1:14" x14ac:dyDescent="0.25">
      <c r="A261" t="s">
        <v>0</v>
      </c>
      <c r="B261" t="str">
        <f t="shared" si="13"/>
        <v>104</v>
      </c>
      <c r="C261">
        <f t="shared" si="12"/>
        <v>260</v>
      </c>
      <c r="E261">
        <v>0</v>
      </c>
      <c r="F261">
        <f>M262</f>
        <v>0</v>
      </c>
      <c r="G261" s="2" t="s">
        <v>78</v>
      </c>
      <c r="I261">
        <f t="shared" si="11"/>
        <v>12</v>
      </c>
      <c r="K261">
        <f>HEX2DEC(E261)</f>
        <v>0</v>
      </c>
      <c r="L261">
        <f>K261*1</f>
        <v>0</v>
      </c>
      <c r="M261">
        <f>L261+L262+L263+L264</f>
        <v>0</v>
      </c>
    </row>
    <row r="262" spans="1:14" x14ac:dyDescent="0.25">
      <c r="A262" t="s">
        <v>0</v>
      </c>
      <c r="B262" t="str">
        <f t="shared" si="13"/>
        <v>105</v>
      </c>
      <c r="C262">
        <f t="shared" si="12"/>
        <v>261</v>
      </c>
      <c r="E262">
        <v>0</v>
      </c>
      <c r="G262" s="2"/>
      <c r="I262">
        <f t="shared" si="11"/>
        <v>12</v>
      </c>
      <c r="K262">
        <f>HEX2DEC(E262)</f>
        <v>0</v>
      </c>
      <c r="L262">
        <f>K262*256</f>
        <v>0</v>
      </c>
      <c r="M262">
        <f>M261/1000000</f>
        <v>0</v>
      </c>
      <c r="N262" t="s">
        <v>40</v>
      </c>
    </row>
    <row r="263" spans="1:14" x14ac:dyDescent="0.25">
      <c r="A263" t="s">
        <v>0</v>
      </c>
      <c r="B263" t="str">
        <f t="shared" si="13"/>
        <v>106</v>
      </c>
      <c r="C263">
        <f t="shared" si="12"/>
        <v>262</v>
      </c>
      <c r="E263">
        <v>0</v>
      </c>
      <c r="G263" s="2"/>
      <c r="I263">
        <f t="shared" si="11"/>
        <v>12</v>
      </c>
      <c r="K263">
        <f>HEX2DEC(E263)</f>
        <v>0</v>
      </c>
      <c r="L263">
        <f>K263*256*256</f>
        <v>0</v>
      </c>
    </row>
    <row r="264" spans="1:14" x14ac:dyDescent="0.25">
      <c r="A264" t="s">
        <v>0</v>
      </c>
      <c r="B264" t="str">
        <f t="shared" si="13"/>
        <v>107</v>
      </c>
      <c r="C264">
        <f t="shared" si="12"/>
        <v>263</v>
      </c>
      <c r="E264">
        <v>0</v>
      </c>
      <c r="G264" s="2"/>
      <c r="I264">
        <f t="shared" si="11"/>
        <v>12</v>
      </c>
      <c r="K264">
        <f>HEX2DEC(E264)</f>
        <v>0</v>
      </c>
      <c r="L264">
        <f>K264*256*256*256</f>
        <v>0</v>
      </c>
    </row>
    <row r="265" spans="1:14" x14ac:dyDescent="0.25">
      <c r="A265" t="s">
        <v>0</v>
      </c>
      <c r="B265" t="str">
        <f t="shared" si="13"/>
        <v>108</v>
      </c>
      <c r="C265">
        <f t="shared" si="12"/>
        <v>264</v>
      </c>
      <c r="E265">
        <v>0</v>
      </c>
      <c r="G265" s="2" t="s">
        <v>73</v>
      </c>
      <c r="I265">
        <f t="shared" si="11"/>
        <v>12</v>
      </c>
    </row>
    <row r="266" spans="1:14" x14ac:dyDescent="0.25">
      <c r="A266" t="s">
        <v>0</v>
      </c>
      <c r="B266" t="str">
        <f t="shared" si="13"/>
        <v>109</v>
      </c>
      <c r="C266">
        <f t="shared" si="12"/>
        <v>265</v>
      </c>
      <c r="E266">
        <v>0</v>
      </c>
      <c r="G266" s="2"/>
      <c r="I266">
        <f t="shared" si="11"/>
        <v>12</v>
      </c>
    </row>
    <row r="267" spans="1:14" x14ac:dyDescent="0.25">
      <c r="A267" t="s">
        <v>0</v>
      </c>
      <c r="B267" t="str">
        <f t="shared" si="13"/>
        <v>10A</v>
      </c>
      <c r="C267">
        <f t="shared" si="12"/>
        <v>266</v>
      </c>
      <c r="E267">
        <v>0</v>
      </c>
      <c r="G267" s="2"/>
      <c r="I267">
        <f t="shared" si="11"/>
        <v>12</v>
      </c>
    </row>
    <row r="268" spans="1:14" x14ac:dyDescent="0.25">
      <c r="A268" t="s">
        <v>0</v>
      </c>
      <c r="B268" t="str">
        <f t="shared" si="13"/>
        <v>10B</v>
      </c>
      <c r="C268">
        <f t="shared" si="12"/>
        <v>267</v>
      </c>
      <c r="E268">
        <v>0</v>
      </c>
      <c r="G268" s="2"/>
      <c r="I268">
        <f t="shared" si="11"/>
        <v>12</v>
      </c>
    </row>
    <row r="269" spans="1:14" x14ac:dyDescent="0.25">
      <c r="A269" t="s">
        <v>0</v>
      </c>
      <c r="B269" t="str">
        <f t="shared" si="13"/>
        <v>10C</v>
      </c>
      <c r="C269">
        <f t="shared" si="12"/>
        <v>268</v>
      </c>
      <c r="E269">
        <v>0</v>
      </c>
      <c r="G269" t="s">
        <v>72</v>
      </c>
      <c r="I269">
        <f t="shared" si="11"/>
        <v>12</v>
      </c>
    </row>
    <row r="270" spans="1:14" x14ac:dyDescent="0.25">
      <c r="A270" t="s">
        <v>0</v>
      </c>
      <c r="B270" t="str">
        <f t="shared" si="13"/>
        <v>10D</v>
      </c>
      <c r="C270">
        <f t="shared" si="12"/>
        <v>269</v>
      </c>
      <c r="E270">
        <v>0</v>
      </c>
      <c r="G270" t="s">
        <v>71</v>
      </c>
      <c r="I270">
        <f t="shared" si="11"/>
        <v>12</v>
      </c>
    </row>
    <row r="271" spans="1:14" x14ac:dyDescent="0.25">
      <c r="A271" t="s">
        <v>0</v>
      </c>
      <c r="B271" t="str">
        <f t="shared" si="13"/>
        <v>10E</v>
      </c>
      <c r="C271">
        <f t="shared" si="12"/>
        <v>270</v>
      </c>
      <c r="E271" t="s">
        <v>10</v>
      </c>
      <c r="F271">
        <f>M272</f>
        <v>6.5130049999999997</v>
      </c>
      <c r="G271" s="2" t="s">
        <v>78</v>
      </c>
      <c r="I271">
        <f t="shared" si="11"/>
        <v>13</v>
      </c>
      <c r="K271">
        <f>HEX2DEC(E271)</f>
        <v>109</v>
      </c>
      <c r="L271">
        <f>K271*1</f>
        <v>109</v>
      </c>
      <c r="M271">
        <f>L271+L272+L273+L274</f>
        <v>6513005</v>
      </c>
    </row>
    <row r="272" spans="1:14" x14ac:dyDescent="0.25">
      <c r="A272" t="s">
        <v>0</v>
      </c>
      <c r="B272" t="str">
        <f t="shared" si="13"/>
        <v>10F</v>
      </c>
      <c r="C272">
        <f t="shared" si="12"/>
        <v>271</v>
      </c>
      <c r="E272">
        <v>61</v>
      </c>
      <c r="G272" s="2"/>
      <c r="I272">
        <f t="shared" si="11"/>
        <v>13</v>
      </c>
      <c r="K272">
        <f>HEX2DEC(E272)</f>
        <v>97</v>
      </c>
      <c r="L272">
        <f>K272*256</f>
        <v>24832</v>
      </c>
      <c r="M272">
        <f>M271/1000000</f>
        <v>6.5130049999999997</v>
      </c>
      <c r="N272" t="s">
        <v>40</v>
      </c>
    </row>
    <row r="273" spans="1:14" x14ac:dyDescent="0.25">
      <c r="A273" t="s">
        <v>0</v>
      </c>
      <c r="B273" t="str">
        <f t="shared" si="13"/>
        <v>110</v>
      </c>
      <c r="C273">
        <f t="shared" si="12"/>
        <v>272</v>
      </c>
      <c r="E273">
        <v>63</v>
      </c>
      <c r="G273" s="2"/>
      <c r="I273">
        <f t="shared" si="11"/>
        <v>13</v>
      </c>
      <c r="K273">
        <f>HEX2DEC(E273)</f>
        <v>99</v>
      </c>
      <c r="L273">
        <f>K273*256*256</f>
        <v>6488064</v>
      </c>
    </row>
    <row r="274" spans="1:14" x14ac:dyDescent="0.25">
      <c r="A274" t="s">
        <v>0</v>
      </c>
      <c r="B274" t="str">
        <f t="shared" si="13"/>
        <v>111</v>
      </c>
      <c r="C274">
        <f t="shared" si="12"/>
        <v>273</v>
      </c>
      <c r="E274">
        <v>0</v>
      </c>
      <c r="G274" s="2"/>
      <c r="I274">
        <f t="shared" si="11"/>
        <v>13</v>
      </c>
      <c r="K274">
        <f>HEX2DEC(E274)</f>
        <v>0</v>
      </c>
      <c r="L274">
        <f>K274*256*256*256</f>
        <v>0</v>
      </c>
    </row>
    <row r="275" spans="1:14" x14ac:dyDescent="0.25">
      <c r="A275" t="s">
        <v>0</v>
      </c>
      <c r="B275" t="str">
        <f t="shared" si="13"/>
        <v>112</v>
      </c>
      <c r="C275">
        <f t="shared" si="12"/>
        <v>274</v>
      </c>
      <c r="E275" t="s">
        <v>34</v>
      </c>
      <c r="G275" s="2" t="s">
        <v>73</v>
      </c>
      <c r="I275">
        <f t="shared" si="11"/>
        <v>13</v>
      </c>
    </row>
    <row r="276" spans="1:14" x14ac:dyDescent="0.25">
      <c r="A276" t="s">
        <v>0</v>
      </c>
      <c r="B276" t="str">
        <f t="shared" si="13"/>
        <v>113</v>
      </c>
      <c r="C276">
        <f t="shared" si="12"/>
        <v>275</v>
      </c>
      <c r="E276" t="s">
        <v>34</v>
      </c>
      <c r="G276" s="2"/>
      <c r="I276">
        <f t="shared" si="11"/>
        <v>13</v>
      </c>
    </row>
    <row r="277" spans="1:14" x14ac:dyDescent="0.25">
      <c r="A277" t="s">
        <v>0</v>
      </c>
      <c r="B277" t="str">
        <f t="shared" si="13"/>
        <v>114</v>
      </c>
      <c r="C277">
        <f t="shared" si="12"/>
        <v>276</v>
      </c>
      <c r="E277">
        <v>0</v>
      </c>
      <c r="G277" s="2"/>
      <c r="I277">
        <f t="shared" si="11"/>
        <v>13</v>
      </c>
    </row>
    <row r="278" spans="1:14" x14ac:dyDescent="0.25">
      <c r="A278" t="s">
        <v>0</v>
      </c>
      <c r="B278" t="str">
        <f t="shared" si="13"/>
        <v>115</v>
      </c>
      <c r="C278">
        <f t="shared" si="12"/>
        <v>277</v>
      </c>
      <c r="E278">
        <v>0</v>
      </c>
      <c r="G278" s="2"/>
      <c r="I278">
        <f t="shared" si="11"/>
        <v>13</v>
      </c>
    </row>
    <row r="279" spans="1:14" x14ac:dyDescent="0.25">
      <c r="A279" t="s">
        <v>0</v>
      </c>
      <c r="B279" t="str">
        <f t="shared" si="13"/>
        <v>116</v>
      </c>
      <c r="C279">
        <f t="shared" si="12"/>
        <v>278</v>
      </c>
      <c r="E279" t="s">
        <v>34</v>
      </c>
      <c r="G279" t="s">
        <v>72</v>
      </c>
      <c r="I279">
        <f t="shared" si="11"/>
        <v>13</v>
      </c>
    </row>
    <row r="280" spans="1:14" x14ac:dyDescent="0.25">
      <c r="A280" t="s">
        <v>0</v>
      </c>
      <c r="B280" t="str">
        <f t="shared" si="13"/>
        <v>117</v>
      </c>
      <c r="C280">
        <f t="shared" si="12"/>
        <v>279</v>
      </c>
      <c r="E280">
        <v>0</v>
      </c>
      <c r="G280" t="s">
        <v>71</v>
      </c>
      <c r="I280">
        <f t="shared" ref="I280:I343" si="14">I270+1</f>
        <v>13</v>
      </c>
    </row>
    <row r="281" spans="1:14" x14ac:dyDescent="0.25">
      <c r="A281" t="s">
        <v>0</v>
      </c>
      <c r="B281" t="str">
        <f t="shared" si="13"/>
        <v>118</v>
      </c>
      <c r="C281">
        <f t="shared" si="12"/>
        <v>280</v>
      </c>
      <c r="E281">
        <v>34</v>
      </c>
      <c r="F281">
        <f>M282</f>
        <v>167.78987599999999</v>
      </c>
      <c r="G281" s="2" t="s">
        <v>78</v>
      </c>
      <c r="I281">
        <f t="shared" si="14"/>
        <v>14</v>
      </c>
      <c r="K281">
        <f>HEX2DEC(E281)</f>
        <v>52</v>
      </c>
      <c r="L281">
        <f>K281*1</f>
        <v>52</v>
      </c>
      <c r="M281">
        <f>L281+L282+L283+L284</f>
        <v>167789876</v>
      </c>
    </row>
    <row r="282" spans="1:14" x14ac:dyDescent="0.25">
      <c r="A282" t="s">
        <v>0</v>
      </c>
      <c r="B282" t="str">
        <f t="shared" si="13"/>
        <v>119</v>
      </c>
      <c r="C282">
        <f t="shared" si="12"/>
        <v>281</v>
      </c>
      <c r="E282">
        <v>45</v>
      </c>
      <c r="G282" s="2"/>
      <c r="I282">
        <f t="shared" si="14"/>
        <v>14</v>
      </c>
      <c r="K282">
        <f>HEX2DEC(E282)</f>
        <v>69</v>
      </c>
      <c r="L282">
        <f>K282*256</f>
        <v>17664</v>
      </c>
      <c r="M282">
        <f>M281/1000000</f>
        <v>167.78987599999999</v>
      </c>
      <c r="N282" t="s">
        <v>40</v>
      </c>
    </row>
    <row r="283" spans="1:14" x14ac:dyDescent="0.25">
      <c r="A283" t="s">
        <v>0</v>
      </c>
      <c r="B283" t="str">
        <f t="shared" si="13"/>
        <v>11A</v>
      </c>
      <c r="C283">
        <f t="shared" si="12"/>
        <v>282</v>
      </c>
      <c r="E283">
        <v>0</v>
      </c>
      <c r="G283" s="2"/>
      <c r="I283">
        <f t="shared" si="14"/>
        <v>14</v>
      </c>
      <c r="K283">
        <f>HEX2DEC(E283)</f>
        <v>0</v>
      </c>
      <c r="L283">
        <f>K283*256*256</f>
        <v>0</v>
      </c>
    </row>
    <row r="284" spans="1:14" x14ac:dyDescent="0.25">
      <c r="A284" t="s">
        <v>0</v>
      </c>
      <c r="B284" t="str">
        <f t="shared" si="13"/>
        <v>11B</v>
      </c>
      <c r="C284">
        <f t="shared" si="12"/>
        <v>283</v>
      </c>
      <c r="E284" t="s">
        <v>3</v>
      </c>
      <c r="G284" s="2"/>
      <c r="I284">
        <f t="shared" si="14"/>
        <v>14</v>
      </c>
      <c r="K284">
        <f>HEX2DEC(E284)</f>
        <v>10</v>
      </c>
      <c r="L284">
        <f>K284*256*256*256</f>
        <v>167772160</v>
      </c>
    </row>
    <row r="285" spans="1:14" x14ac:dyDescent="0.25">
      <c r="A285" t="s">
        <v>0</v>
      </c>
      <c r="B285" t="str">
        <f t="shared" si="13"/>
        <v>11C</v>
      </c>
      <c r="C285">
        <f t="shared" si="12"/>
        <v>284</v>
      </c>
      <c r="E285" t="s">
        <v>34</v>
      </c>
      <c r="G285" s="2" t="s">
        <v>73</v>
      </c>
      <c r="I285">
        <f t="shared" si="14"/>
        <v>14</v>
      </c>
    </row>
    <row r="286" spans="1:14" x14ac:dyDescent="0.25">
      <c r="A286" t="s">
        <v>0</v>
      </c>
      <c r="B286" t="str">
        <f t="shared" si="13"/>
        <v>11D</v>
      </c>
      <c r="C286">
        <f t="shared" si="12"/>
        <v>285</v>
      </c>
      <c r="E286" t="s">
        <v>34</v>
      </c>
      <c r="G286" s="2"/>
      <c r="I286">
        <f t="shared" si="14"/>
        <v>14</v>
      </c>
    </row>
    <row r="287" spans="1:14" x14ac:dyDescent="0.25">
      <c r="A287" t="s">
        <v>0</v>
      </c>
      <c r="B287" t="str">
        <f t="shared" si="13"/>
        <v>11E</v>
      </c>
      <c r="C287">
        <f t="shared" si="12"/>
        <v>286</v>
      </c>
      <c r="E287">
        <v>0</v>
      </c>
      <c r="G287" s="2"/>
      <c r="I287">
        <f t="shared" si="14"/>
        <v>14</v>
      </c>
    </row>
    <row r="288" spans="1:14" x14ac:dyDescent="0.25">
      <c r="A288" t="s">
        <v>0</v>
      </c>
      <c r="B288" t="str">
        <f t="shared" si="13"/>
        <v>11F</v>
      </c>
      <c r="C288">
        <f t="shared" si="12"/>
        <v>287</v>
      </c>
      <c r="E288">
        <v>0</v>
      </c>
      <c r="G288" s="2"/>
      <c r="I288">
        <f t="shared" si="14"/>
        <v>14</v>
      </c>
    </row>
    <row r="289" spans="1:14" x14ac:dyDescent="0.25">
      <c r="A289" t="s">
        <v>0</v>
      </c>
      <c r="B289" t="str">
        <f t="shared" si="13"/>
        <v>120</v>
      </c>
      <c r="C289">
        <f t="shared" si="12"/>
        <v>288</v>
      </c>
      <c r="E289" t="s">
        <v>34</v>
      </c>
      <c r="G289" t="s">
        <v>72</v>
      </c>
      <c r="I289">
        <f t="shared" si="14"/>
        <v>14</v>
      </c>
    </row>
    <row r="290" spans="1:14" x14ac:dyDescent="0.25">
      <c r="A290" t="s">
        <v>0</v>
      </c>
      <c r="B290" t="str">
        <f t="shared" si="13"/>
        <v>121</v>
      </c>
      <c r="C290">
        <f t="shared" si="12"/>
        <v>289</v>
      </c>
      <c r="E290">
        <v>0</v>
      </c>
      <c r="G290" t="s">
        <v>71</v>
      </c>
      <c r="I290">
        <f t="shared" si="14"/>
        <v>14</v>
      </c>
    </row>
    <row r="291" spans="1:14" x14ac:dyDescent="0.25">
      <c r="A291" t="s">
        <v>0</v>
      </c>
      <c r="B291" t="str">
        <f t="shared" si="13"/>
        <v>122</v>
      </c>
      <c r="C291">
        <f t="shared" si="12"/>
        <v>290</v>
      </c>
      <c r="E291">
        <v>0</v>
      </c>
      <c r="F291">
        <f>M292</f>
        <v>0</v>
      </c>
      <c r="G291" s="2" t="s">
        <v>78</v>
      </c>
      <c r="I291">
        <f t="shared" si="14"/>
        <v>15</v>
      </c>
      <c r="K291">
        <f>HEX2DEC(E291)</f>
        <v>0</v>
      </c>
      <c r="L291">
        <f>K291*1</f>
        <v>0</v>
      </c>
      <c r="M291">
        <f>L291+L292+L293+L294</f>
        <v>0</v>
      </c>
    </row>
    <row r="292" spans="1:14" x14ac:dyDescent="0.25">
      <c r="A292" t="s">
        <v>0</v>
      </c>
      <c r="B292" t="str">
        <f t="shared" si="13"/>
        <v>123</v>
      </c>
      <c r="C292">
        <f t="shared" ref="C292:C355" si="15">C291+1</f>
        <v>291</v>
      </c>
      <c r="E292">
        <v>0</v>
      </c>
      <c r="G292" s="2"/>
      <c r="I292">
        <f t="shared" si="14"/>
        <v>15</v>
      </c>
      <c r="K292">
        <f>HEX2DEC(E292)</f>
        <v>0</v>
      </c>
      <c r="L292">
        <f>K292*256</f>
        <v>0</v>
      </c>
      <c r="M292">
        <f>M291/1000000</f>
        <v>0</v>
      </c>
      <c r="N292" t="s">
        <v>40</v>
      </c>
    </row>
    <row r="293" spans="1:14" x14ac:dyDescent="0.25">
      <c r="A293" t="s">
        <v>0</v>
      </c>
      <c r="B293" t="str">
        <f t="shared" si="13"/>
        <v>124</v>
      </c>
      <c r="C293">
        <f t="shared" si="15"/>
        <v>292</v>
      </c>
      <c r="E293">
        <v>0</v>
      </c>
      <c r="G293" s="2"/>
      <c r="I293">
        <f t="shared" si="14"/>
        <v>15</v>
      </c>
      <c r="K293">
        <f>HEX2DEC(E293)</f>
        <v>0</v>
      </c>
      <c r="L293">
        <f>K293*256*256</f>
        <v>0</v>
      </c>
    </row>
    <row r="294" spans="1:14" x14ac:dyDescent="0.25">
      <c r="A294" t="s">
        <v>0</v>
      </c>
      <c r="B294" t="str">
        <f t="shared" si="13"/>
        <v>125</v>
      </c>
      <c r="C294">
        <f t="shared" si="15"/>
        <v>293</v>
      </c>
      <c r="E294">
        <v>0</v>
      </c>
      <c r="G294" s="2"/>
      <c r="I294">
        <f t="shared" si="14"/>
        <v>15</v>
      </c>
      <c r="K294">
        <f>HEX2DEC(E294)</f>
        <v>0</v>
      </c>
      <c r="L294">
        <f>K294*256*256*256</f>
        <v>0</v>
      </c>
    </row>
    <row r="295" spans="1:14" x14ac:dyDescent="0.25">
      <c r="A295" t="s">
        <v>0</v>
      </c>
      <c r="B295" t="str">
        <f t="shared" si="13"/>
        <v>126</v>
      </c>
      <c r="C295">
        <f t="shared" si="15"/>
        <v>294</v>
      </c>
      <c r="E295" t="s">
        <v>34</v>
      </c>
      <c r="G295" s="2" t="s">
        <v>73</v>
      </c>
      <c r="I295">
        <f t="shared" si="14"/>
        <v>15</v>
      </c>
    </row>
    <row r="296" spans="1:14" x14ac:dyDescent="0.25">
      <c r="A296" t="s">
        <v>0</v>
      </c>
      <c r="B296" t="str">
        <f t="shared" si="13"/>
        <v>127</v>
      </c>
      <c r="C296">
        <f t="shared" si="15"/>
        <v>295</v>
      </c>
      <c r="E296" t="s">
        <v>34</v>
      </c>
      <c r="G296" s="2"/>
      <c r="I296">
        <f t="shared" si="14"/>
        <v>15</v>
      </c>
    </row>
    <row r="297" spans="1:14" x14ac:dyDescent="0.25">
      <c r="A297" t="s">
        <v>0</v>
      </c>
      <c r="B297" t="str">
        <f t="shared" si="13"/>
        <v>128</v>
      </c>
      <c r="C297">
        <f t="shared" si="15"/>
        <v>296</v>
      </c>
      <c r="E297">
        <v>0</v>
      </c>
      <c r="G297" s="2"/>
      <c r="I297">
        <f t="shared" si="14"/>
        <v>15</v>
      </c>
    </row>
    <row r="298" spans="1:14" x14ac:dyDescent="0.25">
      <c r="A298" t="s">
        <v>0</v>
      </c>
      <c r="B298" t="str">
        <f t="shared" si="13"/>
        <v>129</v>
      </c>
      <c r="C298">
        <f t="shared" si="15"/>
        <v>297</v>
      </c>
      <c r="E298">
        <v>0</v>
      </c>
      <c r="G298" s="2"/>
      <c r="I298">
        <f t="shared" si="14"/>
        <v>15</v>
      </c>
    </row>
    <row r="299" spans="1:14" x14ac:dyDescent="0.25">
      <c r="A299" t="s">
        <v>0</v>
      </c>
      <c r="B299" t="str">
        <f t="shared" si="13"/>
        <v>12A</v>
      </c>
      <c r="C299">
        <f t="shared" si="15"/>
        <v>298</v>
      </c>
      <c r="E299" t="s">
        <v>34</v>
      </c>
      <c r="G299" t="s">
        <v>72</v>
      </c>
      <c r="I299">
        <f t="shared" si="14"/>
        <v>15</v>
      </c>
    </row>
    <row r="300" spans="1:14" x14ac:dyDescent="0.25">
      <c r="A300" t="s">
        <v>0</v>
      </c>
      <c r="B300" t="str">
        <f t="shared" si="13"/>
        <v>12B</v>
      </c>
      <c r="C300">
        <f t="shared" si="15"/>
        <v>299</v>
      </c>
      <c r="E300">
        <v>0</v>
      </c>
      <c r="G300" t="s">
        <v>71</v>
      </c>
      <c r="I300">
        <f t="shared" si="14"/>
        <v>15</v>
      </c>
    </row>
    <row r="301" spans="1:14" x14ac:dyDescent="0.25">
      <c r="A301" t="s">
        <v>0</v>
      </c>
      <c r="B301" t="str">
        <f t="shared" si="13"/>
        <v>12C</v>
      </c>
      <c r="C301">
        <f t="shared" si="15"/>
        <v>300</v>
      </c>
      <c r="E301">
        <v>0</v>
      </c>
      <c r="F301">
        <f>M302</f>
        <v>0</v>
      </c>
      <c r="G301" s="2" t="s">
        <v>78</v>
      </c>
      <c r="I301">
        <f t="shared" si="14"/>
        <v>16</v>
      </c>
      <c r="K301">
        <f>HEX2DEC(E301)</f>
        <v>0</v>
      </c>
      <c r="L301">
        <f>K301*1</f>
        <v>0</v>
      </c>
      <c r="M301">
        <f>L301+L302+L303+L304</f>
        <v>0</v>
      </c>
    </row>
    <row r="302" spans="1:14" x14ac:dyDescent="0.25">
      <c r="A302" t="s">
        <v>0</v>
      </c>
      <c r="B302" t="str">
        <f t="shared" si="13"/>
        <v>12D</v>
      </c>
      <c r="C302">
        <f t="shared" si="15"/>
        <v>301</v>
      </c>
      <c r="E302">
        <v>0</v>
      </c>
      <c r="G302" s="2"/>
      <c r="I302">
        <f t="shared" si="14"/>
        <v>16</v>
      </c>
      <c r="K302">
        <f>HEX2DEC(E302)</f>
        <v>0</v>
      </c>
      <c r="L302">
        <f>K302*256</f>
        <v>0</v>
      </c>
      <c r="M302">
        <f>M301/1000000</f>
        <v>0</v>
      </c>
      <c r="N302" t="s">
        <v>40</v>
      </c>
    </row>
    <row r="303" spans="1:14" x14ac:dyDescent="0.25">
      <c r="A303" t="s">
        <v>0</v>
      </c>
      <c r="B303" t="str">
        <f t="shared" si="13"/>
        <v>12E</v>
      </c>
      <c r="C303">
        <f t="shared" si="15"/>
        <v>302</v>
      </c>
      <c r="E303">
        <v>0</v>
      </c>
      <c r="G303" s="2"/>
      <c r="I303">
        <f t="shared" si="14"/>
        <v>16</v>
      </c>
      <c r="K303">
        <f>HEX2DEC(E303)</f>
        <v>0</v>
      </c>
      <c r="L303">
        <f>K303*256*256</f>
        <v>0</v>
      </c>
    </row>
    <row r="304" spans="1:14" x14ac:dyDescent="0.25">
      <c r="A304" t="s">
        <v>0</v>
      </c>
      <c r="B304" t="str">
        <f t="shared" si="13"/>
        <v>12F</v>
      </c>
      <c r="C304">
        <f t="shared" si="15"/>
        <v>303</v>
      </c>
      <c r="E304">
        <v>0</v>
      </c>
      <c r="G304" s="2"/>
      <c r="I304">
        <f t="shared" si="14"/>
        <v>16</v>
      </c>
      <c r="K304">
        <f>HEX2DEC(E304)</f>
        <v>0</v>
      </c>
      <c r="L304">
        <f>K304*256*256*256</f>
        <v>0</v>
      </c>
    </row>
    <row r="305" spans="1:14" x14ac:dyDescent="0.25">
      <c r="A305" t="s">
        <v>0</v>
      </c>
      <c r="B305" t="str">
        <f t="shared" si="13"/>
        <v>130</v>
      </c>
      <c r="C305">
        <f t="shared" si="15"/>
        <v>304</v>
      </c>
      <c r="E305" t="s">
        <v>34</v>
      </c>
      <c r="G305" s="2" t="s">
        <v>73</v>
      </c>
      <c r="I305">
        <f t="shared" si="14"/>
        <v>16</v>
      </c>
    </row>
    <row r="306" spans="1:14" x14ac:dyDescent="0.25">
      <c r="A306" t="s">
        <v>0</v>
      </c>
      <c r="B306" t="str">
        <f t="shared" si="13"/>
        <v>131</v>
      </c>
      <c r="C306">
        <f t="shared" si="15"/>
        <v>305</v>
      </c>
      <c r="E306" t="s">
        <v>34</v>
      </c>
      <c r="G306" s="2"/>
      <c r="I306">
        <f t="shared" si="14"/>
        <v>16</v>
      </c>
    </row>
    <row r="307" spans="1:14" x14ac:dyDescent="0.25">
      <c r="A307" t="s">
        <v>0</v>
      </c>
      <c r="B307" t="str">
        <f t="shared" si="13"/>
        <v>132</v>
      </c>
      <c r="C307">
        <f t="shared" si="15"/>
        <v>306</v>
      </c>
      <c r="E307">
        <v>0</v>
      </c>
      <c r="G307" s="2"/>
      <c r="I307">
        <f t="shared" si="14"/>
        <v>16</v>
      </c>
    </row>
    <row r="308" spans="1:14" x14ac:dyDescent="0.25">
      <c r="A308" t="s">
        <v>0</v>
      </c>
      <c r="B308" t="str">
        <f t="shared" si="13"/>
        <v>133</v>
      </c>
      <c r="C308">
        <f t="shared" si="15"/>
        <v>307</v>
      </c>
      <c r="E308">
        <v>0</v>
      </c>
      <c r="G308" s="2"/>
      <c r="I308">
        <f t="shared" si="14"/>
        <v>16</v>
      </c>
    </row>
    <row r="309" spans="1:14" x14ac:dyDescent="0.25">
      <c r="A309" t="s">
        <v>0</v>
      </c>
      <c r="B309" t="str">
        <f t="shared" si="13"/>
        <v>134</v>
      </c>
      <c r="C309">
        <f t="shared" si="15"/>
        <v>308</v>
      </c>
      <c r="E309" t="s">
        <v>34</v>
      </c>
      <c r="G309" t="s">
        <v>72</v>
      </c>
      <c r="I309">
        <f t="shared" si="14"/>
        <v>16</v>
      </c>
    </row>
    <row r="310" spans="1:14" x14ac:dyDescent="0.25">
      <c r="A310" t="s">
        <v>0</v>
      </c>
      <c r="B310" t="str">
        <f t="shared" si="13"/>
        <v>135</v>
      </c>
      <c r="C310">
        <f t="shared" si="15"/>
        <v>309</v>
      </c>
      <c r="E310">
        <v>0</v>
      </c>
      <c r="G310" t="s">
        <v>71</v>
      </c>
      <c r="I310">
        <f t="shared" si="14"/>
        <v>16</v>
      </c>
    </row>
    <row r="311" spans="1:14" x14ac:dyDescent="0.25">
      <c r="A311" t="s">
        <v>0</v>
      </c>
      <c r="B311" t="str">
        <f t="shared" si="13"/>
        <v>136</v>
      </c>
      <c r="C311">
        <f t="shared" si="15"/>
        <v>310</v>
      </c>
      <c r="E311">
        <v>0</v>
      </c>
      <c r="F311">
        <f>M312</f>
        <v>0</v>
      </c>
      <c r="G311" s="2" t="s">
        <v>78</v>
      </c>
      <c r="I311">
        <f t="shared" si="14"/>
        <v>17</v>
      </c>
      <c r="K311">
        <f>HEX2DEC(E311)</f>
        <v>0</v>
      </c>
      <c r="L311">
        <f>K311*1</f>
        <v>0</v>
      </c>
      <c r="M311">
        <f>L311+L312+L313+L314</f>
        <v>0</v>
      </c>
    </row>
    <row r="312" spans="1:14" x14ac:dyDescent="0.25">
      <c r="A312" t="s">
        <v>0</v>
      </c>
      <c r="B312" t="str">
        <f t="shared" si="13"/>
        <v>137</v>
      </c>
      <c r="C312">
        <f t="shared" si="15"/>
        <v>311</v>
      </c>
      <c r="E312">
        <v>0</v>
      </c>
      <c r="G312" s="2"/>
      <c r="I312">
        <f t="shared" si="14"/>
        <v>17</v>
      </c>
      <c r="K312">
        <f>HEX2DEC(E312)</f>
        <v>0</v>
      </c>
      <c r="L312">
        <f>K312*256</f>
        <v>0</v>
      </c>
      <c r="M312">
        <f>M311/1000000</f>
        <v>0</v>
      </c>
      <c r="N312" t="s">
        <v>40</v>
      </c>
    </row>
    <row r="313" spans="1:14" x14ac:dyDescent="0.25">
      <c r="A313" t="s">
        <v>0</v>
      </c>
      <c r="B313" t="str">
        <f t="shared" si="13"/>
        <v>138</v>
      </c>
      <c r="C313">
        <f t="shared" si="15"/>
        <v>312</v>
      </c>
      <c r="E313">
        <v>0</v>
      </c>
      <c r="G313" s="2"/>
      <c r="I313">
        <f t="shared" si="14"/>
        <v>17</v>
      </c>
      <c r="K313">
        <f>HEX2DEC(E313)</f>
        <v>0</v>
      </c>
      <c r="L313">
        <f>K313*256*256</f>
        <v>0</v>
      </c>
    </row>
    <row r="314" spans="1:14" x14ac:dyDescent="0.25">
      <c r="A314" t="s">
        <v>0</v>
      </c>
      <c r="B314" t="str">
        <f t="shared" si="13"/>
        <v>139</v>
      </c>
      <c r="C314">
        <f t="shared" si="15"/>
        <v>313</v>
      </c>
      <c r="E314">
        <v>0</v>
      </c>
      <c r="G314" s="2"/>
      <c r="I314">
        <f t="shared" si="14"/>
        <v>17</v>
      </c>
      <c r="K314">
        <f>HEX2DEC(E314)</f>
        <v>0</v>
      </c>
      <c r="L314">
        <f>K314*256*256*256</f>
        <v>0</v>
      </c>
    </row>
    <row r="315" spans="1:14" x14ac:dyDescent="0.25">
      <c r="A315" t="s">
        <v>0</v>
      </c>
      <c r="B315" t="str">
        <f t="shared" si="13"/>
        <v>13A</v>
      </c>
      <c r="C315">
        <f t="shared" si="15"/>
        <v>314</v>
      </c>
      <c r="E315" t="s">
        <v>34</v>
      </c>
      <c r="G315" s="2" t="s">
        <v>73</v>
      </c>
      <c r="I315">
        <f t="shared" si="14"/>
        <v>17</v>
      </c>
    </row>
    <row r="316" spans="1:14" x14ac:dyDescent="0.25">
      <c r="A316" t="s">
        <v>0</v>
      </c>
      <c r="B316" t="str">
        <f t="shared" si="13"/>
        <v>13B</v>
      </c>
      <c r="C316">
        <f t="shared" si="15"/>
        <v>315</v>
      </c>
      <c r="E316" t="s">
        <v>34</v>
      </c>
      <c r="G316" s="2"/>
      <c r="I316">
        <f t="shared" si="14"/>
        <v>17</v>
      </c>
    </row>
    <row r="317" spans="1:14" x14ac:dyDescent="0.25">
      <c r="A317" t="s">
        <v>0</v>
      </c>
      <c r="B317" t="str">
        <f t="shared" si="13"/>
        <v>13C</v>
      </c>
      <c r="C317">
        <f t="shared" si="15"/>
        <v>316</v>
      </c>
      <c r="E317">
        <v>0</v>
      </c>
      <c r="G317" s="2"/>
      <c r="I317">
        <f t="shared" si="14"/>
        <v>17</v>
      </c>
    </row>
    <row r="318" spans="1:14" x14ac:dyDescent="0.25">
      <c r="A318" t="s">
        <v>0</v>
      </c>
      <c r="B318" t="str">
        <f t="shared" si="13"/>
        <v>13D</v>
      </c>
      <c r="C318">
        <f t="shared" si="15"/>
        <v>317</v>
      </c>
      <c r="E318">
        <v>0</v>
      </c>
      <c r="G318" s="2"/>
      <c r="I318">
        <f t="shared" si="14"/>
        <v>17</v>
      </c>
    </row>
    <row r="319" spans="1:14" x14ac:dyDescent="0.25">
      <c r="A319" t="s">
        <v>0</v>
      </c>
      <c r="B319" t="str">
        <f t="shared" si="13"/>
        <v>13E</v>
      </c>
      <c r="C319">
        <f t="shared" si="15"/>
        <v>318</v>
      </c>
      <c r="E319" t="s">
        <v>34</v>
      </c>
      <c r="G319" t="s">
        <v>72</v>
      </c>
      <c r="I319">
        <f t="shared" si="14"/>
        <v>17</v>
      </c>
    </row>
    <row r="320" spans="1:14" x14ac:dyDescent="0.25">
      <c r="A320" t="s">
        <v>0</v>
      </c>
      <c r="B320" t="str">
        <f t="shared" si="13"/>
        <v>13F</v>
      </c>
      <c r="C320">
        <f t="shared" si="15"/>
        <v>319</v>
      </c>
      <c r="E320">
        <v>0</v>
      </c>
      <c r="G320" t="s">
        <v>71</v>
      </c>
      <c r="I320">
        <f t="shared" si="14"/>
        <v>17</v>
      </c>
    </row>
    <row r="321" spans="1:14" x14ac:dyDescent="0.25">
      <c r="A321" t="s">
        <v>0</v>
      </c>
      <c r="B321" t="str">
        <f t="shared" si="13"/>
        <v>140</v>
      </c>
      <c r="C321">
        <f t="shared" si="15"/>
        <v>320</v>
      </c>
      <c r="E321">
        <v>0</v>
      </c>
      <c r="F321">
        <f>M322</f>
        <v>0</v>
      </c>
      <c r="G321" s="2" t="s">
        <v>78</v>
      </c>
      <c r="I321">
        <f t="shared" si="14"/>
        <v>18</v>
      </c>
      <c r="K321">
        <f>HEX2DEC(E321)</f>
        <v>0</v>
      </c>
      <c r="L321">
        <f>K321*1</f>
        <v>0</v>
      </c>
      <c r="M321">
        <f>L321+L322+L323+L324</f>
        <v>0</v>
      </c>
    </row>
    <row r="322" spans="1:14" x14ac:dyDescent="0.25">
      <c r="A322" t="s">
        <v>0</v>
      </c>
      <c r="B322" t="str">
        <f t="shared" ref="B322:B385" si="16">DEC2HEX(C322)</f>
        <v>141</v>
      </c>
      <c r="C322">
        <f t="shared" si="15"/>
        <v>321</v>
      </c>
      <c r="E322">
        <v>0</v>
      </c>
      <c r="G322" s="2"/>
      <c r="I322">
        <f t="shared" si="14"/>
        <v>18</v>
      </c>
      <c r="K322">
        <f>HEX2DEC(E322)</f>
        <v>0</v>
      </c>
      <c r="L322">
        <f>K322*256</f>
        <v>0</v>
      </c>
      <c r="M322">
        <f>M321/1000000</f>
        <v>0</v>
      </c>
      <c r="N322" t="s">
        <v>40</v>
      </c>
    </row>
    <row r="323" spans="1:14" x14ac:dyDescent="0.25">
      <c r="A323" t="s">
        <v>0</v>
      </c>
      <c r="B323" t="str">
        <f t="shared" si="16"/>
        <v>142</v>
      </c>
      <c r="C323">
        <f t="shared" si="15"/>
        <v>322</v>
      </c>
      <c r="E323">
        <v>0</v>
      </c>
      <c r="G323" s="2"/>
      <c r="I323">
        <f t="shared" si="14"/>
        <v>18</v>
      </c>
      <c r="K323">
        <f>HEX2DEC(E323)</f>
        <v>0</v>
      </c>
      <c r="L323">
        <f>K323*256*256</f>
        <v>0</v>
      </c>
    </row>
    <row r="324" spans="1:14" x14ac:dyDescent="0.25">
      <c r="A324" t="s">
        <v>0</v>
      </c>
      <c r="B324" t="str">
        <f t="shared" si="16"/>
        <v>143</v>
      </c>
      <c r="C324">
        <f t="shared" si="15"/>
        <v>323</v>
      </c>
      <c r="E324">
        <v>0</v>
      </c>
      <c r="G324" s="2"/>
      <c r="I324">
        <f t="shared" si="14"/>
        <v>18</v>
      </c>
      <c r="K324">
        <f>HEX2DEC(E324)</f>
        <v>0</v>
      </c>
      <c r="L324">
        <f>K324*256*256*256</f>
        <v>0</v>
      </c>
    </row>
    <row r="325" spans="1:14" x14ac:dyDescent="0.25">
      <c r="A325" t="s">
        <v>0</v>
      </c>
      <c r="B325" t="str">
        <f t="shared" si="16"/>
        <v>144</v>
      </c>
      <c r="C325">
        <f t="shared" si="15"/>
        <v>324</v>
      </c>
      <c r="E325" t="s">
        <v>34</v>
      </c>
      <c r="G325" s="2" t="s">
        <v>73</v>
      </c>
      <c r="I325">
        <f t="shared" si="14"/>
        <v>18</v>
      </c>
    </row>
    <row r="326" spans="1:14" x14ac:dyDescent="0.25">
      <c r="A326" t="s">
        <v>0</v>
      </c>
      <c r="B326" t="str">
        <f t="shared" si="16"/>
        <v>145</v>
      </c>
      <c r="C326">
        <f t="shared" si="15"/>
        <v>325</v>
      </c>
      <c r="E326" t="s">
        <v>34</v>
      </c>
      <c r="G326" s="2"/>
      <c r="I326">
        <f t="shared" si="14"/>
        <v>18</v>
      </c>
    </row>
    <row r="327" spans="1:14" x14ac:dyDescent="0.25">
      <c r="A327" t="s">
        <v>0</v>
      </c>
      <c r="B327" t="str">
        <f t="shared" si="16"/>
        <v>146</v>
      </c>
      <c r="C327">
        <f t="shared" si="15"/>
        <v>326</v>
      </c>
      <c r="E327">
        <v>0</v>
      </c>
      <c r="G327" s="2"/>
      <c r="I327">
        <f t="shared" si="14"/>
        <v>18</v>
      </c>
    </row>
    <row r="328" spans="1:14" x14ac:dyDescent="0.25">
      <c r="A328" t="s">
        <v>0</v>
      </c>
      <c r="B328" t="str">
        <f t="shared" si="16"/>
        <v>147</v>
      </c>
      <c r="C328">
        <f t="shared" si="15"/>
        <v>327</v>
      </c>
      <c r="E328">
        <v>0</v>
      </c>
      <c r="G328" s="2"/>
      <c r="I328">
        <f t="shared" si="14"/>
        <v>18</v>
      </c>
    </row>
    <row r="329" spans="1:14" x14ac:dyDescent="0.25">
      <c r="A329" t="s">
        <v>0</v>
      </c>
      <c r="B329" t="str">
        <f t="shared" si="16"/>
        <v>148</v>
      </c>
      <c r="C329">
        <f t="shared" si="15"/>
        <v>328</v>
      </c>
      <c r="E329" t="s">
        <v>34</v>
      </c>
      <c r="G329" t="s">
        <v>72</v>
      </c>
      <c r="I329">
        <f t="shared" si="14"/>
        <v>18</v>
      </c>
    </row>
    <row r="330" spans="1:14" x14ac:dyDescent="0.25">
      <c r="A330" t="s">
        <v>0</v>
      </c>
      <c r="B330" t="str">
        <f t="shared" si="16"/>
        <v>149</v>
      </c>
      <c r="C330">
        <f t="shared" si="15"/>
        <v>329</v>
      </c>
      <c r="E330">
        <v>0</v>
      </c>
      <c r="G330" t="s">
        <v>71</v>
      </c>
      <c r="I330">
        <f t="shared" si="14"/>
        <v>18</v>
      </c>
    </row>
    <row r="331" spans="1:14" x14ac:dyDescent="0.25">
      <c r="A331" t="s">
        <v>0</v>
      </c>
      <c r="B331" t="str">
        <f t="shared" si="16"/>
        <v>14A</v>
      </c>
      <c r="C331">
        <f t="shared" si="15"/>
        <v>330</v>
      </c>
      <c r="E331">
        <v>0</v>
      </c>
      <c r="F331">
        <f>M332</f>
        <v>0</v>
      </c>
      <c r="G331" s="2" t="s">
        <v>78</v>
      </c>
      <c r="I331">
        <f t="shared" si="14"/>
        <v>19</v>
      </c>
      <c r="K331">
        <f>HEX2DEC(E331)</f>
        <v>0</v>
      </c>
      <c r="L331">
        <f>K331*1</f>
        <v>0</v>
      </c>
      <c r="M331">
        <f>L331+L332+L333+L334</f>
        <v>0</v>
      </c>
    </row>
    <row r="332" spans="1:14" x14ac:dyDescent="0.25">
      <c r="A332" t="s">
        <v>0</v>
      </c>
      <c r="B332" t="str">
        <f t="shared" si="16"/>
        <v>14B</v>
      </c>
      <c r="C332">
        <f t="shared" si="15"/>
        <v>331</v>
      </c>
      <c r="E332">
        <v>0</v>
      </c>
      <c r="G332" s="2"/>
      <c r="I332">
        <f t="shared" si="14"/>
        <v>19</v>
      </c>
      <c r="K332">
        <f>HEX2DEC(E332)</f>
        <v>0</v>
      </c>
      <c r="L332">
        <f>K332*256</f>
        <v>0</v>
      </c>
      <c r="M332">
        <f>M331/1000000</f>
        <v>0</v>
      </c>
      <c r="N332" t="s">
        <v>40</v>
      </c>
    </row>
    <row r="333" spans="1:14" x14ac:dyDescent="0.25">
      <c r="A333" t="s">
        <v>0</v>
      </c>
      <c r="B333" t="str">
        <f t="shared" si="16"/>
        <v>14C</v>
      </c>
      <c r="C333">
        <f t="shared" si="15"/>
        <v>332</v>
      </c>
      <c r="E333">
        <v>0</v>
      </c>
      <c r="G333" s="2"/>
      <c r="I333">
        <f t="shared" si="14"/>
        <v>19</v>
      </c>
      <c r="K333">
        <f>HEX2DEC(E333)</f>
        <v>0</v>
      </c>
      <c r="L333">
        <f>K333*256*256</f>
        <v>0</v>
      </c>
    </row>
    <row r="334" spans="1:14" x14ac:dyDescent="0.25">
      <c r="A334" t="s">
        <v>0</v>
      </c>
      <c r="B334" t="str">
        <f t="shared" si="16"/>
        <v>14D</v>
      </c>
      <c r="C334">
        <f t="shared" si="15"/>
        <v>333</v>
      </c>
      <c r="E334">
        <v>0</v>
      </c>
      <c r="G334" s="2"/>
      <c r="I334">
        <f t="shared" si="14"/>
        <v>19</v>
      </c>
      <c r="K334">
        <f>HEX2DEC(E334)</f>
        <v>0</v>
      </c>
      <c r="L334">
        <f>K334*256*256*256</f>
        <v>0</v>
      </c>
    </row>
    <row r="335" spans="1:14" x14ac:dyDescent="0.25">
      <c r="A335" t="s">
        <v>0</v>
      </c>
      <c r="B335" t="str">
        <f t="shared" si="16"/>
        <v>14E</v>
      </c>
      <c r="C335">
        <f t="shared" si="15"/>
        <v>334</v>
      </c>
      <c r="E335" t="s">
        <v>34</v>
      </c>
      <c r="G335" s="2" t="s">
        <v>73</v>
      </c>
      <c r="I335">
        <f t="shared" si="14"/>
        <v>19</v>
      </c>
    </row>
    <row r="336" spans="1:14" x14ac:dyDescent="0.25">
      <c r="A336" t="s">
        <v>0</v>
      </c>
      <c r="B336" t="str">
        <f t="shared" si="16"/>
        <v>14F</v>
      </c>
      <c r="C336">
        <f t="shared" si="15"/>
        <v>335</v>
      </c>
      <c r="E336" t="s">
        <v>34</v>
      </c>
      <c r="G336" s="2"/>
      <c r="I336">
        <f t="shared" si="14"/>
        <v>19</v>
      </c>
    </row>
    <row r="337" spans="1:14" x14ac:dyDescent="0.25">
      <c r="A337" t="s">
        <v>0</v>
      </c>
      <c r="B337" t="str">
        <f t="shared" si="16"/>
        <v>150</v>
      </c>
      <c r="C337">
        <f t="shared" si="15"/>
        <v>336</v>
      </c>
      <c r="E337">
        <v>0</v>
      </c>
      <c r="G337" s="2"/>
      <c r="I337">
        <f t="shared" si="14"/>
        <v>19</v>
      </c>
    </row>
    <row r="338" spans="1:14" x14ac:dyDescent="0.25">
      <c r="A338" t="s">
        <v>0</v>
      </c>
      <c r="B338" t="str">
        <f t="shared" si="16"/>
        <v>151</v>
      </c>
      <c r="C338">
        <f t="shared" si="15"/>
        <v>337</v>
      </c>
      <c r="E338">
        <v>0</v>
      </c>
      <c r="G338" s="2"/>
      <c r="I338">
        <f t="shared" si="14"/>
        <v>19</v>
      </c>
    </row>
    <row r="339" spans="1:14" x14ac:dyDescent="0.25">
      <c r="A339" t="s">
        <v>0</v>
      </c>
      <c r="B339" t="str">
        <f t="shared" si="16"/>
        <v>152</v>
      </c>
      <c r="C339">
        <f t="shared" si="15"/>
        <v>338</v>
      </c>
      <c r="E339" t="s">
        <v>34</v>
      </c>
      <c r="G339" t="s">
        <v>72</v>
      </c>
      <c r="I339">
        <f t="shared" si="14"/>
        <v>19</v>
      </c>
    </row>
    <row r="340" spans="1:14" x14ac:dyDescent="0.25">
      <c r="A340" t="s">
        <v>0</v>
      </c>
      <c r="B340" t="str">
        <f t="shared" si="16"/>
        <v>153</v>
      </c>
      <c r="C340">
        <f t="shared" si="15"/>
        <v>339</v>
      </c>
      <c r="E340">
        <v>0</v>
      </c>
      <c r="G340" t="s">
        <v>71</v>
      </c>
      <c r="I340">
        <f t="shared" si="14"/>
        <v>19</v>
      </c>
    </row>
    <row r="341" spans="1:14" x14ac:dyDescent="0.25">
      <c r="A341" t="s">
        <v>0</v>
      </c>
      <c r="B341" t="str">
        <f t="shared" si="16"/>
        <v>154</v>
      </c>
      <c r="C341">
        <f t="shared" si="15"/>
        <v>340</v>
      </c>
      <c r="E341">
        <v>0</v>
      </c>
      <c r="F341">
        <f>M342</f>
        <v>0</v>
      </c>
      <c r="G341" s="2" t="s">
        <v>78</v>
      </c>
      <c r="I341">
        <f t="shared" si="14"/>
        <v>20</v>
      </c>
      <c r="K341">
        <f>HEX2DEC(E341)</f>
        <v>0</v>
      </c>
      <c r="L341">
        <f>K341*1</f>
        <v>0</v>
      </c>
      <c r="M341">
        <f>L341+L342+L343+L344</f>
        <v>0</v>
      </c>
    </row>
    <row r="342" spans="1:14" x14ac:dyDescent="0.25">
      <c r="A342" t="s">
        <v>0</v>
      </c>
      <c r="B342" t="str">
        <f t="shared" si="16"/>
        <v>155</v>
      </c>
      <c r="C342">
        <f t="shared" si="15"/>
        <v>341</v>
      </c>
      <c r="E342">
        <v>0</v>
      </c>
      <c r="G342" s="2"/>
      <c r="I342">
        <f t="shared" si="14"/>
        <v>20</v>
      </c>
      <c r="K342">
        <f>HEX2DEC(E342)</f>
        <v>0</v>
      </c>
      <c r="L342">
        <f>K342*256</f>
        <v>0</v>
      </c>
      <c r="M342">
        <f>M341/1000000</f>
        <v>0</v>
      </c>
      <c r="N342" t="s">
        <v>40</v>
      </c>
    </row>
    <row r="343" spans="1:14" x14ac:dyDescent="0.25">
      <c r="A343" t="s">
        <v>0</v>
      </c>
      <c r="B343" t="str">
        <f t="shared" si="16"/>
        <v>156</v>
      </c>
      <c r="C343">
        <f t="shared" si="15"/>
        <v>342</v>
      </c>
      <c r="E343">
        <v>0</v>
      </c>
      <c r="G343" s="2"/>
      <c r="I343">
        <f t="shared" si="14"/>
        <v>20</v>
      </c>
      <c r="K343">
        <f>HEX2DEC(E343)</f>
        <v>0</v>
      </c>
      <c r="L343">
        <f>K343*256*256</f>
        <v>0</v>
      </c>
    </row>
    <row r="344" spans="1:14" x14ac:dyDescent="0.25">
      <c r="A344" t="s">
        <v>0</v>
      </c>
      <c r="B344" t="str">
        <f t="shared" si="16"/>
        <v>157</v>
      </c>
      <c r="C344">
        <f t="shared" si="15"/>
        <v>343</v>
      </c>
      <c r="E344">
        <v>0</v>
      </c>
      <c r="G344" s="2"/>
      <c r="I344">
        <f t="shared" ref="I344:I407" si="17">I334+1</f>
        <v>20</v>
      </c>
      <c r="K344">
        <f>HEX2DEC(E344)</f>
        <v>0</v>
      </c>
      <c r="L344">
        <f>K344*256*256*256</f>
        <v>0</v>
      </c>
    </row>
    <row r="345" spans="1:14" x14ac:dyDescent="0.25">
      <c r="A345" t="s">
        <v>0</v>
      </c>
      <c r="B345" t="str">
        <f t="shared" si="16"/>
        <v>158</v>
      </c>
      <c r="C345">
        <f t="shared" si="15"/>
        <v>344</v>
      </c>
      <c r="E345" t="s">
        <v>34</v>
      </c>
      <c r="G345" s="2" t="s">
        <v>73</v>
      </c>
      <c r="I345">
        <f t="shared" si="17"/>
        <v>20</v>
      </c>
    </row>
    <row r="346" spans="1:14" x14ac:dyDescent="0.25">
      <c r="A346" t="s">
        <v>0</v>
      </c>
      <c r="B346" t="str">
        <f t="shared" si="16"/>
        <v>159</v>
      </c>
      <c r="C346">
        <f t="shared" si="15"/>
        <v>345</v>
      </c>
      <c r="E346" t="s">
        <v>34</v>
      </c>
      <c r="G346" s="2"/>
      <c r="I346">
        <f t="shared" si="17"/>
        <v>20</v>
      </c>
    </row>
    <row r="347" spans="1:14" x14ac:dyDescent="0.25">
      <c r="A347" t="s">
        <v>0</v>
      </c>
      <c r="B347" t="str">
        <f t="shared" si="16"/>
        <v>15A</v>
      </c>
      <c r="C347">
        <f t="shared" si="15"/>
        <v>346</v>
      </c>
      <c r="E347">
        <v>0</v>
      </c>
      <c r="G347" s="2"/>
      <c r="I347">
        <f t="shared" si="17"/>
        <v>20</v>
      </c>
    </row>
    <row r="348" spans="1:14" x14ac:dyDescent="0.25">
      <c r="A348" t="s">
        <v>0</v>
      </c>
      <c r="B348" t="str">
        <f t="shared" si="16"/>
        <v>15B</v>
      </c>
      <c r="C348">
        <f t="shared" si="15"/>
        <v>347</v>
      </c>
      <c r="E348">
        <v>0</v>
      </c>
      <c r="G348" s="2"/>
      <c r="I348">
        <f t="shared" si="17"/>
        <v>20</v>
      </c>
    </row>
    <row r="349" spans="1:14" x14ac:dyDescent="0.25">
      <c r="A349" t="s">
        <v>0</v>
      </c>
      <c r="B349" t="str">
        <f t="shared" si="16"/>
        <v>15C</v>
      </c>
      <c r="C349">
        <f t="shared" si="15"/>
        <v>348</v>
      </c>
      <c r="E349" t="s">
        <v>34</v>
      </c>
      <c r="G349" t="s">
        <v>72</v>
      </c>
      <c r="I349">
        <f t="shared" si="17"/>
        <v>20</v>
      </c>
    </row>
    <row r="350" spans="1:14" x14ac:dyDescent="0.25">
      <c r="A350" t="s">
        <v>0</v>
      </c>
      <c r="B350" t="str">
        <f t="shared" si="16"/>
        <v>15D</v>
      </c>
      <c r="C350">
        <f t="shared" si="15"/>
        <v>349</v>
      </c>
      <c r="E350">
        <v>0</v>
      </c>
      <c r="G350" t="s">
        <v>71</v>
      </c>
      <c r="I350">
        <f t="shared" si="17"/>
        <v>20</v>
      </c>
    </row>
    <row r="351" spans="1:14" x14ac:dyDescent="0.25">
      <c r="A351" t="s">
        <v>0</v>
      </c>
      <c r="B351" t="str">
        <f t="shared" si="16"/>
        <v>15E</v>
      </c>
      <c r="C351">
        <f t="shared" si="15"/>
        <v>350</v>
      </c>
      <c r="E351">
        <v>0</v>
      </c>
      <c r="F351">
        <f>M352</f>
        <v>0</v>
      </c>
      <c r="G351" s="2" t="s">
        <v>78</v>
      </c>
      <c r="I351">
        <f t="shared" si="17"/>
        <v>21</v>
      </c>
      <c r="K351">
        <f>HEX2DEC(E351)</f>
        <v>0</v>
      </c>
      <c r="L351">
        <f>K351*1</f>
        <v>0</v>
      </c>
      <c r="M351">
        <f>L351+L352+L353+L354</f>
        <v>0</v>
      </c>
    </row>
    <row r="352" spans="1:14" x14ac:dyDescent="0.25">
      <c r="A352" t="s">
        <v>0</v>
      </c>
      <c r="B352" t="str">
        <f t="shared" si="16"/>
        <v>15F</v>
      </c>
      <c r="C352">
        <f t="shared" si="15"/>
        <v>351</v>
      </c>
      <c r="E352">
        <v>0</v>
      </c>
      <c r="G352" s="2"/>
      <c r="I352">
        <f t="shared" si="17"/>
        <v>21</v>
      </c>
      <c r="K352">
        <f>HEX2DEC(E352)</f>
        <v>0</v>
      </c>
      <c r="L352">
        <f>K352*256</f>
        <v>0</v>
      </c>
      <c r="M352">
        <f>M351/1000000</f>
        <v>0</v>
      </c>
      <c r="N352" t="s">
        <v>40</v>
      </c>
    </row>
    <row r="353" spans="1:14" x14ac:dyDescent="0.25">
      <c r="A353" t="s">
        <v>0</v>
      </c>
      <c r="B353" t="str">
        <f t="shared" si="16"/>
        <v>160</v>
      </c>
      <c r="C353">
        <f t="shared" si="15"/>
        <v>352</v>
      </c>
      <c r="E353">
        <v>0</v>
      </c>
      <c r="G353" s="2"/>
      <c r="I353">
        <f t="shared" si="17"/>
        <v>21</v>
      </c>
      <c r="K353">
        <f>HEX2DEC(E353)</f>
        <v>0</v>
      </c>
      <c r="L353">
        <f>K353*256*256</f>
        <v>0</v>
      </c>
    </row>
    <row r="354" spans="1:14" x14ac:dyDescent="0.25">
      <c r="A354" t="s">
        <v>0</v>
      </c>
      <c r="B354" t="str">
        <f t="shared" si="16"/>
        <v>161</v>
      </c>
      <c r="C354">
        <f t="shared" si="15"/>
        <v>353</v>
      </c>
      <c r="E354">
        <v>0</v>
      </c>
      <c r="G354" s="2"/>
      <c r="I354">
        <f t="shared" si="17"/>
        <v>21</v>
      </c>
      <c r="K354">
        <f>HEX2DEC(E354)</f>
        <v>0</v>
      </c>
      <c r="L354">
        <f>K354*256*256*256</f>
        <v>0</v>
      </c>
    </row>
    <row r="355" spans="1:14" x14ac:dyDescent="0.25">
      <c r="A355" t="s">
        <v>0</v>
      </c>
      <c r="B355" t="str">
        <f t="shared" si="16"/>
        <v>162</v>
      </c>
      <c r="C355">
        <f t="shared" si="15"/>
        <v>354</v>
      </c>
      <c r="E355" t="s">
        <v>34</v>
      </c>
      <c r="G355" s="2" t="s">
        <v>73</v>
      </c>
      <c r="I355">
        <f t="shared" si="17"/>
        <v>21</v>
      </c>
    </row>
    <row r="356" spans="1:14" x14ac:dyDescent="0.25">
      <c r="A356" t="s">
        <v>0</v>
      </c>
      <c r="B356" t="str">
        <f t="shared" si="16"/>
        <v>163</v>
      </c>
      <c r="C356">
        <f t="shared" ref="C356:C419" si="18">C355+1</f>
        <v>355</v>
      </c>
      <c r="E356" t="s">
        <v>34</v>
      </c>
      <c r="G356" s="2"/>
      <c r="I356">
        <f t="shared" si="17"/>
        <v>21</v>
      </c>
    </row>
    <row r="357" spans="1:14" x14ac:dyDescent="0.25">
      <c r="A357" t="s">
        <v>0</v>
      </c>
      <c r="B357" t="str">
        <f t="shared" si="16"/>
        <v>164</v>
      </c>
      <c r="C357">
        <f t="shared" si="18"/>
        <v>356</v>
      </c>
      <c r="E357">
        <v>0</v>
      </c>
      <c r="G357" s="2"/>
      <c r="I357">
        <f t="shared" si="17"/>
        <v>21</v>
      </c>
    </row>
    <row r="358" spans="1:14" x14ac:dyDescent="0.25">
      <c r="A358" t="s">
        <v>0</v>
      </c>
      <c r="B358" t="str">
        <f t="shared" si="16"/>
        <v>165</v>
      </c>
      <c r="C358">
        <f t="shared" si="18"/>
        <v>357</v>
      </c>
      <c r="E358">
        <v>0</v>
      </c>
      <c r="G358" s="2"/>
      <c r="I358">
        <f t="shared" si="17"/>
        <v>21</v>
      </c>
    </row>
    <row r="359" spans="1:14" x14ac:dyDescent="0.25">
      <c r="A359" t="s">
        <v>0</v>
      </c>
      <c r="B359" t="str">
        <f t="shared" si="16"/>
        <v>166</v>
      </c>
      <c r="C359">
        <f t="shared" si="18"/>
        <v>358</v>
      </c>
      <c r="E359" t="s">
        <v>34</v>
      </c>
      <c r="G359" t="s">
        <v>72</v>
      </c>
      <c r="I359">
        <f t="shared" si="17"/>
        <v>21</v>
      </c>
    </row>
    <row r="360" spans="1:14" x14ac:dyDescent="0.25">
      <c r="A360" t="s">
        <v>0</v>
      </c>
      <c r="B360" t="str">
        <f t="shared" si="16"/>
        <v>167</v>
      </c>
      <c r="C360">
        <f t="shared" si="18"/>
        <v>359</v>
      </c>
      <c r="E360">
        <v>0</v>
      </c>
      <c r="G360" t="s">
        <v>71</v>
      </c>
      <c r="I360">
        <f t="shared" si="17"/>
        <v>21</v>
      </c>
    </row>
    <row r="361" spans="1:14" x14ac:dyDescent="0.25">
      <c r="A361" t="s">
        <v>0</v>
      </c>
      <c r="B361" t="str">
        <f t="shared" si="16"/>
        <v>168</v>
      </c>
      <c r="C361">
        <f t="shared" si="18"/>
        <v>360</v>
      </c>
      <c r="E361">
        <v>0</v>
      </c>
      <c r="F361">
        <f>M362</f>
        <v>0</v>
      </c>
      <c r="G361" s="2" t="s">
        <v>78</v>
      </c>
      <c r="I361">
        <f t="shared" si="17"/>
        <v>22</v>
      </c>
      <c r="K361">
        <f>HEX2DEC(E361)</f>
        <v>0</v>
      </c>
      <c r="L361">
        <f>K361*1</f>
        <v>0</v>
      </c>
      <c r="M361">
        <f>L361+L362+L363+L364</f>
        <v>0</v>
      </c>
    </row>
    <row r="362" spans="1:14" x14ac:dyDescent="0.25">
      <c r="A362" t="s">
        <v>0</v>
      </c>
      <c r="B362" t="str">
        <f t="shared" si="16"/>
        <v>169</v>
      </c>
      <c r="C362">
        <f t="shared" si="18"/>
        <v>361</v>
      </c>
      <c r="E362">
        <v>0</v>
      </c>
      <c r="G362" s="2"/>
      <c r="I362">
        <f t="shared" si="17"/>
        <v>22</v>
      </c>
      <c r="K362">
        <f>HEX2DEC(E362)</f>
        <v>0</v>
      </c>
      <c r="L362">
        <f>K362*256</f>
        <v>0</v>
      </c>
      <c r="M362">
        <f>M361/1000000</f>
        <v>0</v>
      </c>
      <c r="N362" t="s">
        <v>40</v>
      </c>
    </row>
    <row r="363" spans="1:14" x14ac:dyDescent="0.25">
      <c r="A363" t="s">
        <v>0</v>
      </c>
      <c r="B363" t="str">
        <f t="shared" si="16"/>
        <v>16A</v>
      </c>
      <c r="C363">
        <f t="shared" si="18"/>
        <v>362</v>
      </c>
      <c r="E363">
        <v>0</v>
      </c>
      <c r="G363" s="2"/>
      <c r="I363">
        <f t="shared" si="17"/>
        <v>22</v>
      </c>
      <c r="K363">
        <f>HEX2DEC(E363)</f>
        <v>0</v>
      </c>
      <c r="L363">
        <f>K363*256*256</f>
        <v>0</v>
      </c>
    </row>
    <row r="364" spans="1:14" x14ac:dyDescent="0.25">
      <c r="A364" t="s">
        <v>0</v>
      </c>
      <c r="B364" t="str">
        <f t="shared" si="16"/>
        <v>16B</v>
      </c>
      <c r="C364">
        <f t="shared" si="18"/>
        <v>363</v>
      </c>
      <c r="E364">
        <v>0</v>
      </c>
      <c r="G364" s="2"/>
      <c r="I364">
        <f t="shared" si="17"/>
        <v>22</v>
      </c>
      <c r="K364">
        <f>HEX2DEC(E364)</f>
        <v>0</v>
      </c>
      <c r="L364">
        <f>K364*256*256*256</f>
        <v>0</v>
      </c>
    </row>
    <row r="365" spans="1:14" x14ac:dyDescent="0.25">
      <c r="A365" t="s">
        <v>0</v>
      </c>
      <c r="B365" t="str">
        <f t="shared" si="16"/>
        <v>16C</v>
      </c>
      <c r="C365">
        <f t="shared" si="18"/>
        <v>364</v>
      </c>
      <c r="E365" t="s">
        <v>34</v>
      </c>
      <c r="G365" s="2" t="s">
        <v>73</v>
      </c>
      <c r="I365">
        <f t="shared" si="17"/>
        <v>22</v>
      </c>
    </row>
    <row r="366" spans="1:14" x14ac:dyDescent="0.25">
      <c r="A366" t="s">
        <v>0</v>
      </c>
      <c r="B366" t="str">
        <f t="shared" si="16"/>
        <v>16D</v>
      </c>
      <c r="C366">
        <f t="shared" si="18"/>
        <v>365</v>
      </c>
      <c r="E366" t="s">
        <v>34</v>
      </c>
      <c r="G366" s="2"/>
      <c r="I366">
        <f t="shared" si="17"/>
        <v>22</v>
      </c>
    </row>
    <row r="367" spans="1:14" x14ac:dyDescent="0.25">
      <c r="A367" t="s">
        <v>0</v>
      </c>
      <c r="B367" t="str">
        <f t="shared" si="16"/>
        <v>16E</v>
      </c>
      <c r="C367">
        <f t="shared" si="18"/>
        <v>366</v>
      </c>
      <c r="E367">
        <v>0</v>
      </c>
      <c r="G367" s="2"/>
      <c r="I367">
        <f t="shared" si="17"/>
        <v>22</v>
      </c>
    </row>
    <row r="368" spans="1:14" x14ac:dyDescent="0.25">
      <c r="A368" t="s">
        <v>0</v>
      </c>
      <c r="B368" t="str">
        <f t="shared" si="16"/>
        <v>16F</v>
      </c>
      <c r="C368">
        <f t="shared" si="18"/>
        <v>367</v>
      </c>
      <c r="E368">
        <v>0</v>
      </c>
      <c r="G368" s="2"/>
      <c r="I368">
        <f t="shared" si="17"/>
        <v>22</v>
      </c>
    </row>
    <row r="369" spans="1:14" x14ac:dyDescent="0.25">
      <c r="A369" t="s">
        <v>0</v>
      </c>
      <c r="B369" t="str">
        <f t="shared" si="16"/>
        <v>170</v>
      </c>
      <c r="C369">
        <f t="shared" si="18"/>
        <v>368</v>
      </c>
      <c r="E369" t="s">
        <v>34</v>
      </c>
      <c r="G369" t="s">
        <v>72</v>
      </c>
      <c r="I369">
        <f t="shared" si="17"/>
        <v>22</v>
      </c>
    </row>
    <row r="370" spans="1:14" x14ac:dyDescent="0.25">
      <c r="A370" t="s">
        <v>0</v>
      </c>
      <c r="B370" t="str">
        <f t="shared" si="16"/>
        <v>171</v>
      </c>
      <c r="C370">
        <f t="shared" si="18"/>
        <v>369</v>
      </c>
      <c r="E370">
        <v>0</v>
      </c>
      <c r="G370" t="s">
        <v>71</v>
      </c>
      <c r="I370">
        <f t="shared" si="17"/>
        <v>22</v>
      </c>
    </row>
    <row r="371" spans="1:14" x14ac:dyDescent="0.25">
      <c r="A371" t="s">
        <v>0</v>
      </c>
      <c r="B371" t="str">
        <f t="shared" si="16"/>
        <v>172</v>
      </c>
      <c r="C371">
        <f t="shared" si="18"/>
        <v>370</v>
      </c>
      <c r="E371">
        <v>0</v>
      </c>
      <c r="F371">
        <f>M372</f>
        <v>0</v>
      </c>
      <c r="G371" s="2" t="s">
        <v>78</v>
      </c>
      <c r="I371">
        <f t="shared" si="17"/>
        <v>23</v>
      </c>
      <c r="K371">
        <f>HEX2DEC(E371)</f>
        <v>0</v>
      </c>
      <c r="L371">
        <f>K371*1</f>
        <v>0</v>
      </c>
      <c r="M371">
        <f>L371+L372+L373+L374</f>
        <v>0</v>
      </c>
    </row>
    <row r="372" spans="1:14" x14ac:dyDescent="0.25">
      <c r="A372" t="s">
        <v>0</v>
      </c>
      <c r="B372" t="str">
        <f t="shared" si="16"/>
        <v>173</v>
      </c>
      <c r="C372">
        <f t="shared" si="18"/>
        <v>371</v>
      </c>
      <c r="E372">
        <v>0</v>
      </c>
      <c r="G372" s="2"/>
      <c r="I372">
        <f t="shared" si="17"/>
        <v>23</v>
      </c>
      <c r="K372">
        <f>HEX2DEC(E372)</f>
        <v>0</v>
      </c>
      <c r="L372">
        <f>K372*256</f>
        <v>0</v>
      </c>
      <c r="M372">
        <f>M371/1000000</f>
        <v>0</v>
      </c>
      <c r="N372" t="s">
        <v>40</v>
      </c>
    </row>
    <row r="373" spans="1:14" x14ac:dyDescent="0.25">
      <c r="A373" t="s">
        <v>0</v>
      </c>
      <c r="B373" t="str">
        <f t="shared" si="16"/>
        <v>174</v>
      </c>
      <c r="C373">
        <f t="shared" si="18"/>
        <v>372</v>
      </c>
      <c r="E373">
        <v>0</v>
      </c>
      <c r="G373" s="2"/>
      <c r="I373">
        <f t="shared" si="17"/>
        <v>23</v>
      </c>
      <c r="K373">
        <f>HEX2DEC(E373)</f>
        <v>0</v>
      </c>
      <c r="L373">
        <f>K373*256*256</f>
        <v>0</v>
      </c>
    </row>
    <row r="374" spans="1:14" x14ac:dyDescent="0.25">
      <c r="A374" t="s">
        <v>0</v>
      </c>
      <c r="B374" t="str">
        <f t="shared" si="16"/>
        <v>175</v>
      </c>
      <c r="C374">
        <f t="shared" si="18"/>
        <v>373</v>
      </c>
      <c r="E374">
        <v>0</v>
      </c>
      <c r="G374" s="2"/>
      <c r="I374">
        <f t="shared" si="17"/>
        <v>23</v>
      </c>
      <c r="K374">
        <f>HEX2DEC(E374)</f>
        <v>0</v>
      </c>
      <c r="L374">
        <f>K374*256*256*256</f>
        <v>0</v>
      </c>
    </row>
    <row r="375" spans="1:14" x14ac:dyDescent="0.25">
      <c r="A375" t="s">
        <v>0</v>
      </c>
      <c r="B375" t="str">
        <f t="shared" si="16"/>
        <v>176</v>
      </c>
      <c r="C375">
        <f t="shared" si="18"/>
        <v>374</v>
      </c>
      <c r="E375" t="s">
        <v>34</v>
      </c>
      <c r="G375" s="2" t="s">
        <v>73</v>
      </c>
      <c r="I375">
        <f t="shared" si="17"/>
        <v>23</v>
      </c>
    </row>
    <row r="376" spans="1:14" x14ac:dyDescent="0.25">
      <c r="A376" t="s">
        <v>0</v>
      </c>
      <c r="B376" t="str">
        <f t="shared" si="16"/>
        <v>177</v>
      </c>
      <c r="C376">
        <f t="shared" si="18"/>
        <v>375</v>
      </c>
      <c r="E376" t="s">
        <v>34</v>
      </c>
      <c r="G376" s="2"/>
      <c r="I376">
        <f t="shared" si="17"/>
        <v>23</v>
      </c>
    </row>
    <row r="377" spans="1:14" x14ac:dyDescent="0.25">
      <c r="A377" t="s">
        <v>0</v>
      </c>
      <c r="B377" t="str">
        <f t="shared" si="16"/>
        <v>178</v>
      </c>
      <c r="C377">
        <f t="shared" si="18"/>
        <v>376</v>
      </c>
      <c r="E377">
        <v>0</v>
      </c>
      <c r="G377" s="2"/>
      <c r="I377">
        <f t="shared" si="17"/>
        <v>23</v>
      </c>
    </row>
    <row r="378" spans="1:14" x14ac:dyDescent="0.25">
      <c r="A378" t="s">
        <v>0</v>
      </c>
      <c r="B378" t="str">
        <f t="shared" si="16"/>
        <v>179</v>
      </c>
      <c r="C378">
        <f t="shared" si="18"/>
        <v>377</v>
      </c>
      <c r="E378">
        <v>0</v>
      </c>
      <c r="G378" s="2"/>
      <c r="I378">
        <f t="shared" si="17"/>
        <v>23</v>
      </c>
    </row>
    <row r="379" spans="1:14" x14ac:dyDescent="0.25">
      <c r="A379" t="s">
        <v>0</v>
      </c>
      <c r="B379" t="str">
        <f t="shared" si="16"/>
        <v>17A</v>
      </c>
      <c r="C379">
        <f t="shared" si="18"/>
        <v>378</v>
      </c>
      <c r="E379" t="s">
        <v>34</v>
      </c>
      <c r="G379" t="s">
        <v>72</v>
      </c>
      <c r="I379">
        <f t="shared" si="17"/>
        <v>23</v>
      </c>
    </row>
    <row r="380" spans="1:14" x14ac:dyDescent="0.25">
      <c r="A380" t="s">
        <v>0</v>
      </c>
      <c r="B380" t="str">
        <f t="shared" si="16"/>
        <v>17B</v>
      </c>
      <c r="C380">
        <f t="shared" si="18"/>
        <v>379</v>
      </c>
      <c r="E380">
        <v>0</v>
      </c>
      <c r="G380" t="s">
        <v>71</v>
      </c>
      <c r="I380">
        <f t="shared" si="17"/>
        <v>23</v>
      </c>
    </row>
    <row r="381" spans="1:14" x14ac:dyDescent="0.25">
      <c r="A381" t="s">
        <v>0</v>
      </c>
      <c r="B381" t="str">
        <f t="shared" si="16"/>
        <v>17C</v>
      </c>
      <c r="C381">
        <f t="shared" si="18"/>
        <v>380</v>
      </c>
      <c r="E381">
        <v>0</v>
      </c>
      <c r="F381">
        <f>M382</f>
        <v>0</v>
      </c>
      <c r="G381" s="2" t="s">
        <v>78</v>
      </c>
      <c r="I381">
        <f t="shared" si="17"/>
        <v>24</v>
      </c>
      <c r="K381">
        <f>HEX2DEC(E381)</f>
        <v>0</v>
      </c>
      <c r="L381">
        <f>K381*1</f>
        <v>0</v>
      </c>
      <c r="M381">
        <f>L381+L382+L383+L384</f>
        <v>0</v>
      </c>
    </row>
    <row r="382" spans="1:14" x14ac:dyDescent="0.25">
      <c r="A382" t="s">
        <v>0</v>
      </c>
      <c r="B382" t="str">
        <f t="shared" si="16"/>
        <v>17D</v>
      </c>
      <c r="C382">
        <f t="shared" si="18"/>
        <v>381</v>
      </c>
      <c r="E382">
        <v>0</v>
      </c>
      <c r="G382" s="2"/>
      <c r="I382">
        <f t="shared" si="17"/>
        <v>24</v>
      </c>
      <c r="K382">
        <f>HEX2DEC(E382)</f>
        <v>0</v>
      </c>
      <c r="L382">
        <f>K382*256</f>
        <v>0</v>
      </c>
      <c r="M382">
        <f>M381/1000000</f>
        <v>0</v>
      </c>
      <c r="N382" t="s">
        <v>40</v>
      </c>
    </row>
    <row r="383" spans="1:14" x14ac:dyDescent="0.25">
      <c r="A383" t="s">
        <v>0</v>
      </c>
      <c r="B383" t="str">
        <f t="shared" si="16"/>
        <v>17E</v>
      </c>
      <c r="C383">
        <f t="shared" si="18"/>
        <v>382</v>
      </c>
      <c r="E383">
        <v>0</v>
      </c>
      <c r="G383" s="2"/>
      <c r="I383">
        <f t="shared" si="17"/>
        <v>24</v>
      </c>
      <c r="K383">
        <f>HEX2DEC(E383)</f>
        <v>0</v>
      </c>
      <c r="L383">
        <f>K383*256*256</f>
        <v>0</v>
      </c>
    </row>
    <row r="384" spans="1:14" x14ac:dyDescent="0.25">
      <c r="A384" t="s">
        <v>0</v>
      </c>
      <c r="B384" t="str">
        <f t="shared" si="16"/>
        <v>17F</v>
      </c>
      <c r="C384">
        <f t="shared" si="18"/>
        <v>383</v>
      </c>
      <c r="E384">
        <v>0</v>
      </c>
      <c r="G384" s="2"/>
      <c r="I384">
        <f t="shared" si="17"/>
        <v>24</v>
      </c>
      <c r="K384">
        <f>HEX2DEC(E384)</f>
        <v>0</v>
      </c>
      <c r="L384">
        <f>K384*256*256*256</f>
        <v>0</v>
      </c>
    </row>
    <row r="385" spans="1:14" x14ac:dyDescent="0.25">
      <c r="A385" t="s">
        <v>0</v>
      </c>
      <c r="B385" t="str">
        <f t="shared" si="16"/>
        <v>180</v>
      </c>
      <c r="C385">
        <f t="shared" si="18"/>
        <v>384</v>
      </c>
      <c r="E385" t="s">
        <v>34</v>
      </c>
      <c r="G385" s="2" t="s">
        <v>73</v>
      </c>
      <c r="I385">
        <f t="shared" si="17"/>
        <v>24</v>
      </c>
    </row>
    <row r="386" spans="1:14" x14ac:dyDescent="0.25">
      <c r="A386" t="s">
        <v>0</v>
      </c>
      <c r="B386" t="str">
        <f t="shared" ref="B386:B443" si="19">DEC2HEX(C386)</f>
        <v>181</v>
      </c>
      <c r="C386">
        <f t="shared" si="18"/>
        <v>385</v>
      </c>
      <c r="E386" t="s">
        <v>34</v>
      </c>
      <c r="G386" s="2"/>
      <c r="I386">
        <f t="shared" si="17"/>
        <v>24</v>
      </c>
    </row>
    <row r="387" spans="1:14" x14ac:dyDescent="0.25">
      <c r="A387" t="s">
        <v>0</v>
      </c>
      <c r="B387" t="str">
        <f t="shared" si="19"/>
        <v>182</v>
      </c>
      <c r="C387">
        <f t="shared" si="18"/>
        <v>386</v>
      </c>
      <c r="E387">
        <v>0</v>
      </c>
      <c r="G387" s="2"/>
      <c r="I387">
        <f t="shared" si="17"/>
        <v>24</v>
      </c>
    </row>
    <row r="388" spans="1:14" x14ac:dyDescent="0.25">
      <c r="A388" t="s">
        <v>0</v>
      </c>
      <c r="B388" t="str">
        <f t="shared" si="19"/>
        <v>183</v>
      </c>
      <c r="C388">
        <f t="shared" si="18"/>
        <v>387</v>
      </c>
      <c r="E388">
        <v>0</v>
      </c>
      <c r="G388" s="2"/>
      <c r="I388">
        <f t="shared" si="17"/>
        <v>24</v>
      </c>
    </row>
    <row r="389" spans="1:14" x14ac:dyDescent="0.25">
      <c r="A389" t="s">
        <v>0</v>
      </c>
      <c r="B389" t="str">
        <f t="shared" si="19"/>
        <v>184</v>
      </c>
      <c r="C389">
        <f t="shared" si="18"/>
        <v>388</v>
      </c>
      <c r="E389" t="s">
        <v>34</v>
      </c>
      <c r="G389" t="s">
        <v>72</v>
      </c>
      <c r="I389">
        <f t="shared" si="17"/>
        <v>24</v>
      </c>
    </row>
    <row r="390" spans="1:14" x14ac:dyDescent="0.25">
      <c r="A390" t="s">
        <v>0</v>
      </c>
      <c r="B390" t="str">
        <f t="shared" si="19"/>
        <v>185</v>
      </c>
      <c r="C390">
        <f t="shared" si="18"/>
        <v>389</v>
      </c>
      <c r="E390">
        <v>0</v>
      </c>
      <c r="G390" t="s">
        <v>71</v>
      </c>
      <c r="I390">
        <f t="shared" si="17"/>
        <v>24</v>
      </c>
    </row>
    <row r="391" spans="1:14" x14ac:dyDescent="0.25">
      <c r="A391" t="s">
        <v>0</v>
      </c>
      <c r="B391" t="str">
        <f t="shared" si="19"/>
        <v>186</v>
      </c>
      <c r="C391">
        <f t="shared" si="18"/>
        <v>390</v>
      </c>
      <c r="E391">
        <v>0</v>
      </c>
      <c r="F391">
        <f>M392</f>
        <v>0</v>
      </c>
      <c r="G391" s="2" t="s">
        <v>78</v>
      </c>
      <c r="I391">
        <f t="shared" si="17"/>
        <v>25</v>
      </c>
      <c r="K391">
        <f>HEX2DEC(E391)</f>
        <v>0</v>
      </c>
      <c r="L391">
        <f>K391*1</f>
        <v>0</v>
      </c>
      <c r="M391">
        <f>L391+L392+L393+L394</f>
        <v>0</v>
      </c>
    </row>
    <row r="392" spans="1:14" x14ac:dyDescent="0.25">
      <c r="A392" t="s">
        <v>0</v>
      </c>
      <c r="B392" t="str">
        <f t="shared" si="19"/>
        <v>187</v>
      </c>
      <c r="C392">
        <f t="shared" si="18"/>
        <v>391</v>
      </c>
      <c r="E392">
        <v>0</v>
      </c>
      <c r="G392" s="2"/>
      <c r="I392">
        <f t="shared" si="17"/>
        <v>25</v>
      </c>
      <c r="K392">
        <f>HEX2DEC(E392)</f>
        <v>0</v>
      </c>
      <c r="L392">
        <f>K392*256</f>
        <v>0</v>
      </c>
      <c r="M392">
        <f>M391/1000000</f>
        <v>0</v>
      </c>
      <c r="N392" t="s">
        <v>40</v>
      </c>
    </row>
    <row r="393" spans="1:14" x14ac:dyDescent="0.25">
      <c r="A393" t="s">
        <v>0</v>
      </c>
      <c r="B393" t="str">
        <f t="shared" si="19"/>
        <v>188</v>
      </c>
      <c r="C393">
        <f t="shared" si="18"/>
        <v>392</v>
      </c>
      <c r="E393">
        <v>0</v>
      </c>
      <c r="G393" s="2"/>
      <c r="I393">
        <f t="shared" si="17"/>
        <v>25</v>
      </c>
      <c r="K393">
        <f>HEX2DEC(E393)</f>
        <v>0</v>
      </c>
      <c r="L393">
        <f>K393*256*256</f>
        <v>0</v>
      </c>
    </row>
    <row r="394" spans="1:14" x14ac:dyDescent="0.25">
      <c r="A394" t="s">
        <v>0</v>
      </c>
      <c r="B394" t="str">
        <f t="shared" si="19"/>
        <v>189</v>
      </c>
      <c r="C394">
        <f t="shared" si="18"/>
        <v>393</v>
      </c>
      <c r="E394">
        <v>0</v>
      </c>
      <c r="G394" s="2"/>
      <c r="I394">
        <f t="shared" si="17"/>
        <v>25</v>
      </c>
      <c r="K394">
        <f>HEX2DEC(E394)</f>
        <v>0</v>
      </c>
      <c r="L394">
        <f>K394*256*256*256</f>
        <v>0</v>
      </c>
    </row>
    <row r="395" spans="1:14" x14ac:dyDescent="0.25">
      <c r="A395" t="s">
        <v>0</v>
      </c>
      <c r="B395" t="str">
        <f t="shared" si="19"/>
        <v>18A</v>
      </c>
      <c r="C395">
        <f t="shared" si="18"/>
        <v>394</v>
      </c>
      <c r="E395" t="s">
        <v>34</v>
      </c>
      <c r="G395" s="2" t="s">
        <v>73</v>
      </c>
      <c r="I395">
        <f t="shared" si="17"/>
        <v>25</v>
      </c>
    </row>
    <row r="396" spans="1:14" x14ac:dyDescent="0.25">
      <c r="A396" t="s">
        <v>0</v>
      </c>
      <c r="B396" t="str">
        <f t="shared" si="19"/>
        <v>18B</v>
      </c>
      <c r="C396">
        <f t="shared" si="18"/>
        <v>395</v>
      </c>
      <c r="E396" t="s">
        <v>34</v>
      </c>
      <c r="G396" s="2"/>
      <c r="I396">
        <f t="shared" si="17"/>
        <v>25</v>
      </c>
    </row>
    <row r="397" spans="1:14" x14ac:dyDescent="0.25">
      <c r="A397" t="s">
        <v>0</v>
      </c>
      <c r="B397" t="str">
        <f t="shared" si="19"/>
        <v>18C</v>
      </c>
      <c r="C397">
        <f t="shared" si="18"/>
        <v>396</v>
      </c>
      <c r="E397">
        <v>0</v>
      </c>
      <c r="G397" s="2"/>
      <c r="I397">
        <f t="shared" si="17"/>
        <v>25</v>
      </c>
    </row>
    <row r="398" spans="1:14" x14ac:dyDescent="0.25">
      <c r="A398" t="s">
        <v>0</v>
      </c>
      <c r="B398" t="str">
        <f t="shared" si="19"/>
        <v>18D</v>
      </c>
      <c r="C398">
        <f t="shared" si="18"/>
        <v>397</v>
      </c>
      <c r="E398">
        <v>0</v>
      </c>
      <c r="G398" s="2"/>
      <c r="I398">
        <f t="shared" si="17"/>
        <v>25</v>
      </c>
    </row>
    <row r="399" spans="1:14" x14ac:dyDescent="0.25">
      <c r="A399" t="s">
        <v>0</v>
      </c>
      <c r="B399" t="str">
        <f t="shared" si="19"/>
        <v>18E</v>
      </c>
      <c r="C399">
        <f t="shared" si="18"/>
        <v>398</v>
      </c>
      <c r="E399" t="s">
        <v>34</v>
      </c>
      <c r="G399" t="s">
        <v>72</v>
      </c>
      <c r="I399">
        <f t="shared" si="17"/>
        <v>25</v>
      </c>
    </row>
    <row r="400" spans="1:14" x14ac:dyDescent="0.25">
      <c r="A400" t="s">
        <v>0</v>
      </c>
      <c r="B400" t="str">
        <f t="shared" si="19"/>
        <v>18F</v>
      </c>
      <c r="C400">
        <f t="shared" si="18"/>
        <v>399</v>
      </c>
      <c r="E400">
        <v>0</v>
      </c>
      <c r="G400" t="s">
        <v>71</v>
      </c>
      <c r="I400">
        <f t="shared" si="17"/>
        <v>25</v>
      </c>
    </row>
    <row r="401" spans="1:14" x14ac:dyDescent="0.25">
      <c r="A401" t="s">
        <v>0</v>
      </c>
      <c r="B401" t="str">
        <f t="shared" si="19"/>
        <v>190</v>
      </c>
      <c r="C401">
        <f t="shared" si="18"/>
        <v>400</v>
      </c>
      <c r="E401">
        <v>0</v>
      </c>
      <c r="F401">
        <f>M402</f>
        <v>0</v>
      </c>
      <c r="G401" s="2" t="s">
        <v>78</v>
      </c>
      <c r="I401">
        <f t="shared" si="17"/>
        <v>26</v>
      </c>
      <c r="K401">
        <f>HEX2DEC(E401)</f>
        <v>0</v>
      </c>
      <c r="L401">
        <f>K401*1</f>
        <v>0</v>
      </c>
      <c r="M401">
        <f>L401+L402+L403+L404</f>
        <v>0</v>
      </c>
    </row>
    <row r="402" spans="1:14" x14ac:dyDescent="0.25">
      <c r="A402" t="s">
        <v>0</v>
      </c>
      <c r="B402" t="str">
        <f t="shared" si="19"/>
        <v>191</v>
      </c>
      <c r="C402">
        <f t="shared" si="18"/>
        <v>401</v>
      </c>
      <c r="E402">
        <v>0</v>
      </c>
      <c r="G402" s="2"/>
      <c r="I402">
        <f t="shared" si="17"/>
        <v>26</v>
      </c>
      <c r="K402">
        <f>HEX2DEC(E402)</f>
        <v>0</v>
      </c>
      <c r="L402">
        <f>K402*256</f>
        <v>0</v>
      </c>
      <c r="M402">
        <f>M401/1000000</f>
        <v>0</v>
      </c>
      <c r="N402" t="s">
        <v>40</v>
      </c>
    </row>
    <row r="403" spans="1:14" x14ac:dyDescent="0.25">
      <c r="A403" t="s">
        <v>0</v>
      </c>
      <c r="B403" t="str">
        <f t="shared" si="19"/>
        <v>192</v>
      </c>
      <c r="C403">
        <f t="shared" si="18"/>
        <v>402</v>
      </c>
      <c r="E403">
        <v>0</v>
      </c>
      <c r="G403" s="2"/>
      <c r="I403">
        <f t="shared" si="17"/>
        <v>26</v>
      </c>
      <c r="K403">
        <f>HEX2DEC(E403)</f>
        <v>0</v>
      </c>
      <c r="L403">
        <f>K403*256*256</f>
        <v>0</v>
      </c>
    </row>
    <row r="404" spans="1:14" x14ac:dyDescent="0.25">
      <c r="A404" t="s">
        <v>0</v>
      </c>
      <c r="B404" t="str">
        <f t="shared" si="19"/>
        <v>193</v>
      </c>
      <c r="C404">
        <f t="shared" si="18"/>
        <v>403</v>
      </c>
      <c r="E404">
        <v>0</v>
      </c>
      <c r="G404" s="2"/>
      <c r="I404">
        <f t="shared" si="17"/>
        <v>26</v>
      </c>
      <c r="K404">
        <f>HEX2DEC(E404)</f>
        <v>0</v>
      </c>
      <c r="L404">
        <f>K404*256*256*256</f>
        <v>0</v>
      </c>
    </row>
    <row r="405" spans="1:14" x14ac:dyDescent="0.25">
      <c r="A405" t="s">
        <v>0</v>
      </c>
      <c r="B405" t="str">
        <f t="shared" si="19"/>
        <v>194</v>
      </c>
      <c r="C405">
        <f t="shared" si="18"/>
        <v>404</v>
      </c>
      <c r="E405" t="s">
        <v>34</v>
      </c>
      <c r="G405" s="2" t="s">
        <v>73</v>
      </c>
      <c r="I405">
        <f t="shared" si="17"/>
        <v>26</v>
      </c>
    </row>
    <row r="406" spans="1:14" x14ac:dyDescent="0.25">
      <c r="A406" t="s">
        <v>0</v>
      </c>
      <c r="B406" t="str">
        <f t="shared" si="19"/>
        <v>195</v>
      </c>
      <c r="C406">
        <f t="shared" si="18"/>
        <v>405</v>
      </c>
      <c r="E406" t="s">
        <v>34</v>
      </c>
      <c r="G406" s="2"/>
      <c r="I406">
        <f t="shared" si="17"/>
        <v>26</v>
      </c>
    </row>
    <row r="407" spans="1:14" x14ac:dyDescent="0.25">
      <c r="A407" t="s">
        <v>0</v>
      </c>
      <c r="B407" t="str">
        <f t="shared" si="19"/>
        <v>196</v>
      </c>
      <c r="C407">
        <f t="shared" si="18"/>
        <v>406</v>
      </c>
      <c r="E407">
        <v>0</v>
      </c>
      <c r="G407" s="2"/>
      <c r="I407">
        <f t="shared" si="17"/>
        <v>26</v>
      </c>
    </row>
    <row r="408" spans="1:14" x14ac:dyDescent="0.25">
      <c r="A408" t="s">
        <v>0</v>
      </c>
      <c r="B408" t="str">
        <f t="shared" si="19"/>
        <v>197</v>
      </c>
      <c r="C408">
        <f t="shared" si="18"/>
        <v>407</v>
      </c>
      <c r="E408">
        <v>0</v>
      </c>
      <c r="G408" s="2"/>
      <c r="I408">
        <f t="shared" ref="I408:I438" si="20">I398+1</f>
        <v>26</v>
      </c>
    </row>
    <row r="409" spans="1:14" x14ac:dyDescent="0.25">
      <c r="A409" t="s">
        <v>0</v>
      </c>
      <c r="B409" t="str">
        <f t="shared" si="19"/>
        <v>198</v>
      </c>
      <c r="C409">
        <f t="shared" si="18"/>
        <v>408</v>
      </c>
      <c r="E409" t="s">
        <v>34</v>
      </c>
      <c r="G409" t="s">
        <v>72</v>
      </c>
      <c r="I409">
        <f t="shared" si="20"/>
        <v>26</v>
      </c>
    </row>
    <row r="410" spans="1:14" x14ac:dyDescent="0.25">
      <c r="A410" t="s">
        <v>0</v>
      </c>
      <c r="B410" t="str">
        <f t="shared" si="19"/>
        <v>199</v>
      </c>
      <c r="C410">
        <f t="shared" si="18"/>
        <v>409</v>
      </c>
      <c r="E410">
        <v>0</v>
      </c>
      <c r="G410" t="s">
        <v>71</v>
      </c>
      <c r="I410">
        <f t="shared" si="20"/>
        <v>26</v>
      </c>
    </row>
    <row r="411" spans="1:14" x14ac:dyDescent="0.25">
      <c r="A411" t="s">
        <v>0</v>
      </c>
      <c r="B411" t="str">
        <f t="shared" si="19"/>
        <v>19A</v>
      </c>
      <c r="C411">
        <f t="shared" si="18"/>
        <v>410</v>
      </c>
      <c r="E411">
        <v>0</v>
      </c>
      <c r="F411">
        <f>M412</f>
        <v>0</v>
      </c>
      <c r="G411" s="2" t="s">
        <v>78</v>
      </c>
      <c r="I411">
        <f t="shared" si="20"/>
        <v>27</v>
      </c>
      <c r="K411">
        <f>HEX2DEC(E411)</f>
        <v>0</v>
      </c>
      <c r="L411">
        <f>K411*1</f>
        <v>0</v>
      </c>
      <c r="M411">
        <f>L411+L412+L413+L414</f>
        <v>0</v>
      </c>
    </row>
    <row r="412" spans="1:14" x14ac:dyDescent="0.25">
      <c r="A412" t="s">
        <v>0</v>
      </c>
      <c r="B412" t="str">
        <f t="shared" si="19"/>
        <v>19B</v>
      </c>
      <c r="C412">
        <f t="shared" si="18"/>
        <v>411</v>
      </c>
      <c r="E412">
        <v>0</v>
      </c>
      <c r="G412" s="2"/>
      <c r="I412">
        <f t="shared" si="20"/>
        <v>27</v>
      </c>
      <c r="K412">
        <f>HEX2DEC(E412)</f>
        <v>0</v>
      </c>
      <c r="L412">
        <f>K412*256</f>
        <v>0</v>
      </c>
      <c r="M412">
        <f>M411/1000000</f>
        <v>0</v>
      </c>
      <c r="N412" t="s">
        <v>40</v>
      </c>
    </row>
    <row r="413" spans="1:14" x14ac:dyDescent="0.25">
      <c r="A413" t="s">
        <v>0</v>
      </c>
      <c r="B413" t="str">
        <f t="shared" si="19"/>
        <v>19C</v>
      </c>
      <c r="C413">
        <f t="shared" si="18"/>
        <v>412</v>
      </c>
      <c r="E413">
        <v>0</v>
      </c>
      <c r="G413" s="2"/>
      <c r="I413">
        <f t="shared" si="20"/>
        <v>27</v>
      </c>
      <c r="K413">
        <f>HEX2DEC(E413)</f>
        <v>0</v>
      </c>
      <c r="L413">
        <f>K413*256*256</f>
        <v>0</v>
      </c>
    </row>
    <row r="414" spans="1:14" x14ac:dyDescent="0.25">
      <c r="A414" t="s">
        <v>0</v>
      </c>
      <c r="B414" t="str">
        <f t="shared" si="19"/>
        <v>19D</v>
      </c>
      <c r="C414">
        <f t="shared" si="18"/>
        <v>413</v>
      </c>
      <c r="E414">
        <v>0</v>
      </c>
      <c r="G414" s="2"/>
      <c r="I414">
        <f t="shared" si="20"/>
        <v>27</v>
      </c>
      <c r="K414">
        <f>HEX2DEC(E414)</f>
        <v>0</v>
      </c>
      <c r="L414">
        <f>K414*256*256*256</f>
        <v>0</v>
      </c>
    </row>
    <row r="415" spans="1:14" x14ac:dyDescent="0.25">
      <c r="A415" t="s">
        <v>0</v>
      </c>
      <c r="B415" t="str">
        <f t="shared" si="19"/>
        <v>19E</v>
      </c>
      <c r="C415">
        <f t="shared" si="18"/>
        <v>414</v>
      </c>
      <c r="E415" t="s">
        <v>34</v>
      </c>
      <c r="G415" s="2" t="s">
        <v>73</v>
      </c>
      <c r="I415">
        <f t="shared" si="20"/>
        <v>27</v>
      </c>
    </row>
    <row r="416" spans="1:14" x14ac:dyDescent="0.25">
      <c r="A416" t="s">
        <v>0</v>
      </c>
      <c r="B416" t="str">
        <f t="shared" si="19"/>
        <v>19F</v>
      </c>
      <c r="C416">
        <f t="shared" si="18"/>
        <v>415</v>
      </c>
      <c r="E416" t="s">
        <v>34</v>
      </c>
      <c r="G416" s="2"/>
      <c r="I416">
        <f t="shared" si="20"/>
        <v>27</v>
      </c>
    </row>
    <row r="417" spans="1:14" x14ac:dyDescent="0.25">
      <c r="A417" t="s">
        <v>0</v>
      </c>
      <c r="B417" t="str">
        <f t="shared" si="19"/>
        <v>1A0</v>
      </c>
      <c r="C417">
        <f t="shared" si="18"/>
        <v>416</v>
      </c>
      <c r="E417">
        <v>0</v>
      </c>
      <c r="G417" s="2"/>
      <c r="I417">
        <f t="shared" si="20"/>
        <v>27</v>
      </c>
    </row>
    <row r="418" spans="1:14" x14ac:dyDescent="0.25">
      <c r="A418" t="s">
        <v>0</v>
      </c>
      <c r="B418" t="str">
        <f t="shared" si="19"/>
        <v>1A1</v>
      </c>
      <c r="C418">
        <f t="shared" si="18"/>
        <v>417</v>
      </c>
      <c r="E418">
        <v>0</v>
      </c>
      <c r="G418" s="2"/>
      <c r="I418">
        <f t="shared" si="20"/>
        <v>27</v>
      </c>
    </row>
    <row r="419" spans="1:14" x14ac:dyDescent="0.25">
      <c r="A419" t="s">
        <v>0</v>
      </c>
      <c r="B419" t="str">
        <f t="shared" si="19"/>
        <v>1A2</v>
      </c>
      <c r="C419">
        <f t="shared" si="18"/>
        <v>418</v>
      </c>
      <c r="E419" t="s">
        <v>34</v>
      </c>
      <c r="G419" t="s">
        <v>72</v>
      </c>
      <c r="I419">
        <f t="shared" si="20"/>
        <v>27</v>
      </c>
    </row>
    <row r="420" spans="1:14" x14ac:dyDescent="0.25">
      <c r="A420" t="s">
        <v>0</v>
      </c>
      <c r="B420" t="str">
        <f t="shared" si="19"/>
        <v>1A3</v>
      </c>
      <c r="C420">
        <f t="shared" ref="C420:C437" si="21">C419+1</f>
        <v>419</v>
      </c>
      <c r="E420">
        <v>0</v>
      </c>
      <c r="G420" t="s">
        <v>71</v>
      </c>
      <c r="I420">
        <f t="shared" si="20"/>
        <v>27</v>
      </c>
    </row>
    <row r="421" spans="1:14" x14ac:dyDescent="0.25">
      <c r="A421" t="s">
        <v>0</v>
      </c>
      <c r="B421" t="str">
        <f t="shared" si="19"/>
        <v>1A4</v>
      </c>
      <c r="C421">
        <f t="shared" si="21"/>
        <v>420</v>
      </c>
      <c r="E421">
        <v>0</v>
      </c>
      <c r="F421">
        <f>M422</f>
        <v>0</v>
      </c>
      <c r="G421" s="2" t="s">
        <v>78</v>
      </c>
      <c r="I421">
        <f t="shared" si="20"/>
        <v>28</v>
      </c>
      <c r="K421">
        <f>HEX2DEC(E421)</f>
        <v>0</v>
      </c>
      <c r="L421">
        <f>K421*1</f>
        <v>0</v>
      </c>
      <c r="M421">
        <f>L421+L422+L423+L424</f>
        <v>0</v>
      </c>
    </row>
    <row r="422" spans="1:14" x14ac:dyDescent="0.25">
      <c r="A422" t="s">
        <v>0</v>
      </c>
      <c r="B422" t="str">
        <f t="shared" si="19"/>
        <v>1A5</v>
      </c>
      <c r="C422">
        <f t="shared" si="21"/>
        <v>421</v>
      </c>
      <c r="E422">
        <v>0</v>
      </c>
      <c r="G422" s="2"/>
      <c r="I422">
        <f t="shared" si="20"/>
        <v>28</v>
      </c>
      <c r="K422">
        <f>HEX2DEC(E422)</f>
        <v>0</v>
      </c>
      <c r="L422">
        <f>K422*256</f>
        <v>0</v>
      </c>
      <c r="M422">
        <f>M421/1000000</f>
        <v>0</v>
      </c>
      <c r="N422" t="s">
        <v>40</v>
      </c>
    </row>
    <row r="423" spans="1:14" x14ac:dyDescent="0.25">
      <c r="A423" t="s">
        <v>0</v>
      </c>
      <c r="B423" t="str">
        <f t="shared" si="19"/>
        <v>1A6</v>
      </c>
      <c r="C423">
        <f t="shared" si="21"/>
        <v>422</v>
      </c>
      <c r="E423">
        <v>0</v>
      </c>
      <c r="G423" s="2"/>
      <c r="I423">
        <f t="shared" si="20"/>
        <v>28</v>
      </c>
      <c r="K423">
        <f>HEX2DEC(E423)</f>
        <v>0</v>
      </c>
      <c r="L423">
        <f>K423*256*256</f>
        <v>0</v>
      </c>
    </row>
    <row r="424" spans="1:14" x14ac:dyDescent="0.25">
      <c r="A424" t="s">
        <v>0</v>
      </c>
      <c r="B424" t="str">
        <f t="shared" si="19"/>
        <v>1A7</v>
      </c>
      <c r="C424">
        <f t="shared" si="21"/>
        <v>423</v>
      </c>
      <c r="E424">
        <v>0</v>
      </c>
      <c r="G424" s="2"/>
      <c r="I424">
        <f t="shared" si="20"/>
        <v>28</v>
      </c>
      <c r="K424">
        <f>HEX2DEC(E424)</f>
        <v>0</v>
      </c>
      <c r="L424">
        <f>K424*256*256*256</f>
        <v>0</v>
      </c>
    </row>
    <row r="425" spans="1:14" x14ac:dyDescent="0.25">
      <c r="A425" t="s">
        <v>0</v>
      </c>
      <c r="B425" t="str">
        <f t="shared" si="19"/>
        <v>1A8</v>
      </c>
      <c r="C425">
        <f t="shared" si="21"/>
        <v>424</v>
      </c>
      <c r="E425" t="s">
        <v>34</v>
      </c>
      <c r="G425" s="2" t="s">
        <v>73</v>
      </c>
      <c r="I425">
        <f t="shared" si="20"/>
        <v>28</v>
      </c>
    </row>
    <row r="426" spans="1:14" x14ac:dyDescent="0.25">
      <c r="A426" t="s">
        <v>0</v>
      </c>
      <c r="B426" t="str">
        <f t="shared" si="19"/>
        <v>1A9</v>
      </c>
      <c r="C426">
        <f t="shared" si="21"/>
        <v>425</v>
      </c>
      <c r="E426" t="s">
        <v>34</v>
      </c>
      <c r="G426" s="2"/>
      <c r="I426">
        <f t="shared" si="20"/>
        <v>28</v>
      </c>
    </row>
    <row r="427" spans="1:14" x14ac:dyDescent="0.25">
      <c r="A427" t="s">
        <v>0</v>
      </c>
      <c r="B427" t="str">
        <f t="shared" si="19"/>
        <v>1AA</v>
      </c>
      <c r="C427">
        <f t="shared" si="21"/>
        <v>426</v>
      </c>
      <c r="E427">
        <v>0</v>
      </c>
      <c r="G427" s="2"/>
      <c r="I427">
        <f t="shared" si="20"/>
        <v>28</v>
      </c>
    </row>
    <row r="428" spans="1:14" x14ac:dyDescent="0.25">
      <c r="A428" t="s">
        <v>0</v>
      </c>
      <c r="B428" t="str">
        <f t="shared" si="19"/>
        <v>1AB</v>
      </c>
      <c r="C428">
        <f t="shared" si="21"/>
        <v>427</v>
      </c>
      <c r="E428">
        <v>0</v>
      </c>
      <c r="G428" s="2"/>
      <c r="I428">
        <f t="shared" si="20"/>
        <v>28</v>
      </c>
    </row>
    <row r="429" spans="1:14" x14ac:dyDescent="0.25">
      <c r="A429" t="s">
        <v>0</v>
      </c>
      <c r="B429" t="str">
        <f t="shared" si="19"/>
        <v>1AC</v>
      </c>
      <c r="C429">
        <f t="shared" si="21"/>
        <v>428</v>
      </c>
      <c r="E429" t="s">
        <v>34</v>
      </c>
      <c r="G429" t="s">
        <v>72</v>
      </c>
      <c r="I429">
        <f t="shared" si="20"/>
        <v>28</v>
      </c>
    </row>
    <row r="430" spans="1:14" x14ac:dyDescent="0.25">
      <c r="A430" t="s">
        <v>0</v>
      </c>
      <c r="B430" t="str">
        <f t="shared" si="19"/>
        <v>1AD</v>
      </c>
      <c r="C430">
        <f t="shared" si="21"/>
        <v>429</v>
      </c>
      <c r="E430">
        <v>0</v>
      </c>
      <c r="G430" t="s">
        <v>71</v>
      </c>
      <c r="I430">
        <f t="shared" si="20"/>
        <v>28</v>
      </c>
    </row>
    <row r="431" spans="1:14" x14ac:dyDescent="0.25">
      <c r="A431" t="s">
        <v>0</v>
      </c>
      <c r="B431" t="str">
        <f t="shared" si="19"/>
        <v>1AE</v>
      </c>
      <c r="C431">
        <f t="shared" si="21"/>
        <v>430</v>
      </c>
      <c r="E431">
        <v>5</v>
      </c>
      <c r="G431" t="s">
        <v>79</v>
      </c>
    </row>
    <row r="432" spans="1:14" x14ac:dyDescent="0.25">
      <c r="A432" t="s">
        <v>0</v>
      </c>
      <c r="B432" t="str">
        <f t="shared" si="19"/>
        <v>1AF</v>
      </c>
      <c r="C432">
        <f t="shared" si="21"/>
        <v>431</v>
      </c>
      <c r="E432">
        <v>1</v>
      </c>
      <c r="G432" t="s">
        <v>80</v>
      </c>
    </row>
    <row r="433" spans="1:14" x14ac:dyDescent="0.25">
      <c r="A433" t="s">
        <v>0</v>
      </c>
      <c r="B433" t="str">
        <f t="shared" si="19"/>
        <v>1B0</v>
      </c>
      <c r="C433">
        <f t="shared" si="21"/>
        <v>432</v>
      </c>
      <c r="E433">
        <v>0</v>
      </c>
      <c r="G433" s="1" t="s">
        <v>81</v>
      </c>
    </row>
    <row r="434" spans="1:14" x14ac:dyDescent="0.25">
      <c r="A434" t="s">
        <v>0</v>
      </c>
      <c r="B434" t="str">
        <f t="shared" si="19"/>
        <v>1B1</v>
      </c>
      <c r="C434">
        <f t="shared" si="21"/>
        <v>433</v>
      </c>
      <c r="E434">
        <v>88</v>
      </c>
      <c r="G434" s="2" t="s">
        <v>82</v>
      </c>
      <c r="L434">
        <f>HEX2DEC(E434)</f>
        <v>136</v>
      </c>
      <c r="M434">
        <f>L434</f>
        <v>136</v>
      </c>
      <c r="N434">
        <f>M434+M435</f>
        <v>5000</v>
      </c>
    </row>
    <row r="435" spans="1:14" x14ac:dyDescent="0.25">
      <c r="A435" t="s">
        <v>0</v>
      </c>
      <c r="B435" t="str">
        <f t="shared" ref="B435" si="22">DEC2HEX(C435)</f>
        <v>1B2</v>
      </c>
      <c r="C435">
        <f t="shared" si="21"/>
        <v>434</v>
      </c>
      <c r="E435">
        <v>13</v>
      </c>
      <c r="G435" s="2"/>
      <c r="L435">
        <f>HEX2DEC(E435)</f>
        <v>19</v>
      </c>
      <c r="M435">
        <f>L435*256</f>
        <v>4864</v>
      </c>
    </row>
    <row r="436" spans="1:14" x14ac:dyDescent="0.25">
      <c r="G436" s="1"/>
    </row>
    <row r="437" spans="1:14" x14ac:dyDescent="0.25">
      <c r="G437" s="1"/>
    </row>
    <row r="438" spans="1:14" x14ac:dyDescent="0.25">
      <c r="G438" s="1"/>
    </row>
    <row r="444" spans="1:14" x14ac:dyDescent="0.25">
      <c r="G444" s="1"/>
    </row>
    <row r="445" spans="1:14" x14ac:dyDescent="0.25">
      <c r="G445" s="1"/>
    </row>
    <row r="446" spans="1:14" x14ac:dyDescent="0.25">
      <c r="G446" s="1"/>
    </row>
    <row r="447" spans="1:14" x14ac:dyDescent="0.25">
      <c r="G447" s="1"/>
    </row>
    <row r="448" spans="1:14" x14ac:dyDescent="0.25">
      <c r="G448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</sheetData>
  <mergeCells count="75">
    <mergeCell ref="G7:G8"/>
    <mergeCell ref="G3:G6"/>
    <mergeCell ref="G434:G435"/>
    <mergeCell ref="G102:G117"/>
    <mergeCell ref="G26:G33"/>
    <mergeCell ref="G18:G25"/>
    <mergeCell ref="G14:G17"/>
    <mergeCell ref="G10:G13"/>
    <mergeCell ref="G34:G49"/>
    <mergeCell ref="G50:G65"/>
    <mergeCell ref="G66:G81"/>
    <mergeCell ref="G82:G85"/>
    <mergeCell ref="G86:G101"/>
    <mergeCell ref="G155:G158"/>
    <mergeCell ref="G161:G164"/>
    <mergeCell ref="G118:G121"/>
    <mergeCell ref="G125:G128"/>
    <mergeCell ref="G137:G140"/>
    <mergeCell ref="G131:G134"/>
    <mergeCell ref="G185:G188"/>
    <mergeCell ref="G191:G194"/>
    <mergeCell ref="G201:G204"/>
    <mergeCell ref="G205:G208"/>
    <mergeCell ref="G211:G214"/>
    <mergeCell ref="G215:G218"/>
    <mergeCell ref="G221:G224"/>
    <mergeCell ref="G245:G248"/>
    <mergeCell ref="G225:G228"/>
    <mergeCell ref="G231:G234"/>
    <mergeCell ref="G235:G238"/>
    <mergeCell ref="G241:G244"/>
    <mergeCell ref="G275:G278"/>
    <mergeCell ref="G281:G284"/>
    <mergeCell ref="G255:G258"/>
    <mergeCell ref="G261:G264"/>
    <mergeCell ref="G265:G268"/>
    <mergeCell ref="G271:G274"/>
    <mergeCell ref="G341:G344"/>
    <mergeCell ref="G145:G148"/>
    <mergeCell ref="G141:G144"/>
    <mergeCell ref="G151:G154"/>
    <mergeCell ref="G165:G168"/>
    <mergeCell ref="G171:G174"/>
    <mergeCell ref="G175:G178"/>
    <mergeCell ref="G181:G184"/>
    <mergeCell ref="G195:G198"/>
    <mergeCell ref="G305:G308"/>
    <mergeCell ref="G311:G314"/>
    <mergeCell ref="G285:G288"/>
    <mergeCell ref="G291:G294"/>
    <mergeCell ref="G295:G298"/>
    <mergeCell ref="G301:G304"/>
    <mergeCell ref="G251:G254"/>
    <mergeCell ref="G315:G318"/>
    <mergeCell ref="G321:G324"/>
    <mergeCell ref="G325:G328"/>
    <mergeCell ref="G331:G334"/>
    <mergeCell ref="G335:G338"/>
    <mergeCell ref="G401:G404"/>
    <mergeCell ref="G345:G348"/>
    <mergeCell ref="G351:G354"/>
    <mergeCell ref="G355:G358"/>
    <mergeCell ref="G361:G364"/>
    <mergeCell ref="G365:G368"/>
    <mergeCell ref="G371:G374"/>
    <mergeCell ref="G375:G378"/>
    <mergeCell ref="G381:G384"/>
    <mergeCell ref="G385:G388"/>
    <mergeCell ref="G391:G394"/>
    <mergeCell ref="G395:G398"/>
    <mergeCell ref="G405:G408"/>
    <mergeCell ref="G411:G414"/>
    <mergeCell ref="G415:G418"/>
    <mergeCell ref="G421:G424"/>
    <mergeCell ref="G425:G4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kyrk</dc:creator>
  <cp:lastModifiedBy>kyrk</cp:lastModifiedBy>
  <dcterms:created xsi:type="dcterms:W3CDTF">2023-02-03T13:21:01Z</dcterms:created>
  <dcterms:modified xsi:type="dcterms:W3CDTF">2023-02-03T16:08:32Z</dcterms:modified>
</cp:coreProperties>
</file>