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ajbiffl/Documents/nrCascadeSim/levelfiles/spreadsheet/"/>
    </mc:Choice>
  </mc:AlternateContent>
  <bookViews>
    <workbookView xWindow="10620" yWindow="480" windowWidth="25600" windowHeight="14240" activeTab="2"/>
  </bookViews>
  <sheets>
    <sheet name="isotopes" sheetId="1" r:id="rId1"/>
    <sheet name="187 - primary gammas" sheetId="2" r:id="rId2"/>
    <sheet name="183 - primary gammas" sheetId="4" r:id="rId3"/>
    <sheet name="184 - primary gammas" sheetId="5" r:id="rId4"/>
    <sheet name="185 - primary gammas" sheetId="6" r:id="rId5"/>
    <sheet name="181 - primary gammas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5" i="4" l="1"/>
  <c r="A206" i="4"/>
  <c r="A203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5" i="4"/>
  <c r="A204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4" i="7"/>
  <c r="A5" i="7"/>
  <c r="A6" i="7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F5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12" i="4"/>
  <c r="A13" i="4"/>
  <c r="A14" i="4"/>
  <c r="A15" i="4"/>
  <c r="A16" i="4"/>
  <c r="A17" i="4"/>
  <c r="A18" i="4"/>
  <c r="A19" i="4"/>
  <c r="A20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" i="2"/>
  <c r="E1" i="7"/>
  <c r="D3" i="7"/>
  <c r="A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E1" i="6"/>
  <c r="D3" i="6"/>
  <c r="A3" i="6"/>
  <c r="A4" i="5"/>
  <c r="A5" i="5"/>
  <c r="A6" i="5"/>
  <c r="A7" i="5"/>
  <c r="A8" i="5"/>
  <c r="A9" i="5"/>
  <c r="A10" i="5"/>
  <c r="A11" i="5"/>
  <c r="A12" i="5"/>
  <c r="A13" i="5"/>
  <c r="A14" i="5"/>
  <c r="A15" i="5"/>
  <c r="D3" i="5"/>
  <c r="A3" i="5"/>
  <c r="E1" i="5"/>
  <c r="A11" i="4"/>
  <c r="A4" i="4"/>
  <c r="A5" i="4"/>
  <c r="A6" i="4"/>
  <c r="A7" i="4"/>
  <c r="A8" i="4"/>
  <c r="A9" i="4"/>
  <c r="A10" i="4"/>
  <c r="A3" i="4"/>
  <c r="E1" i="4"/>
  <c r="D34" i="2"/>
  <c r="D26" i="2"/>
  <c r="D7" i="2"/>
  <c r="D5" i="2"/>
  <c r="D3" i="2"/>
  <c r="D4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3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4" i="2"/>
  <c r="A5" i="2"/>
  <c r="A3" i="2"/>
  <c r="E1" i="2"/>
  <c r="G3" i="1"/>
  <c r="G4" i="1"/>
  <c r="G5" i="1"/>
  <c r="G6" i="1"/>
  <c r="G2" i="1"/>
  <c r="D7" i="1"/>
  <c r="D5" i="1"/>
  <c r="E5" i="1"/>
  <c r="E3" i="1"/>
  <c r="E4" i="1"/>
  <c r="E2" i="1"/>
  <c r="E6" i="1"/>
  <c r="D3" i="1"/>
  <c r="D4" i="1"/>
  <c r="D6" i="1"/>
  <c r="D2" i="1"/>
  <c r="C7" i="1"/>
</calcChain>
</file>

<file path=xl/sharedStrings.xml><?xml version="1.0" encoding="utf-8"?>
<sst xmlns="http://schemas.openxmlformats.org/spreadsheetml/2006/main" count="96" uniqueCount="54">
  <si>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</si>
  <si>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</si>
  <si>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</si>
  <si>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</si>
  <si>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</si>
  <si>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</si>
  <si>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</si>
  <si>
    <t>Gamma energy (keV)</t>
  </si>
  <si>
    <t>initial level (keV)</t>
  </si>
  <si>
    <t>Sn (keV)</t>
  </si>
  <si>
    <t>relative abundance (b)</t>
  </si>
  <si>
    <t>sig (b)</t>
  </si>
  <si>
    <t>ratio (%)</t>
  </si>
  <si>
    <t>total</t>
  </si>
  <si>
    <t>to ground = 0.134</t>
  </si>
  <si>
    <t>to ground = 0.97</t>
  </si>
  <si>
    <t>to ground = 0.319</t>
  </si>
  <si>
    <t>to ground = 0.148</t>
  </si>
  <si>
    <t>data from https://escholarship.org/uc/item/26q2x5f0</t>
  </si>
  <si>
    <t>transitions from Sn all dipole transitions</t>
  </si>
  <si>
    <t>dipole</t>
  </si>
  <si>
    <t>magnetic dipole</t>
  </si>
  <si>
    <t>W-185</t>
  </si>
  <si>
    <t>W-184</t>
  </si>
  <si>
    <t>W-183</t>
  </si>
  <si>
    <t>W-187</t>
  </si>
  <si>
    <t>not studied</t>
  </si>
  <si>
    <t>W-181</t>
  </si>
  <si>
    <t>to ground = 0.192</t>
  </si>
  <si>
    <t>to 46.48 = 0.128</t>
  </si>
  <si>
    <t>to ground = 0.155</t>
  </si>
  <si>
    <t>to 99.079 = 0.144</t>
  </si>
  <si>
    <t>to ground = 0.195</t>
  </si>
  <si>
    <t>to 77.29 = 0.129</t>
  </si>
  <si>
    <t>to 884.13 = 1.05</t>
  </si>
  <si>
    <t>to 46.48 = 0.187</t>
  </si>
  <si>
    <t>to 77.29 = 0.113</t>
  </si>
  <si>
    <t>to 111.2174 = 0.101</t>
  </si>
  <si>
    <t>Egamma</t>
  </si>
  <si>
    <t>to 77.29 = 0.272</t>
  </si>
  <si>
    <t>to 303.353? = 2.59</t>
  </si>
  <si>
    <t>to 330.78? = 2.59</t>
  </si>
  <si>
    <t>to 330.78 = 0.603</t>
  </si>
  <si>
    <t>to 204.9 = 0.125</t>
  </si>
  <si>
    <t>to 204.9 = 0.191</t>
  </si>
  <si>
    <t>to 574? = 0.746</t>
  </si>
  <si>
    <t>to 710.78? = 0.746</t>
  </si>
  <si>
    <t>to 510? = 0.129</t>
  </si>
  <si>
    <t>to 574? = 0.129</t>
  </si>
  <si>
    <t>to 303.53? = 3.24</t>
  </si>
  <si>
    <t>looking for 4573</t>
  </si>
  <si>
    <t>has primary transitions in ENSDF</t>
  </si>
  <si>
    <t>*</t>
  </si>
  <si>
    <t>barns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</si>
</sst>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ABA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EABA9"/>
      <color rgb="FFFF8B95"/>
      <color rgb="FFFF4C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scholarship.org/uc/item/26q2x5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3" sqref="D13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6" width="21.83203125" customWidth="1"/>
    <col min="7" max="7" width="21.66406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186</v>
      </c>
      <c r="B2" s="1">
        <v>38.090000000000003</v>
      </c>
      <c r="C2">
        <v>28.43</v>
      </c>
      <c r="D2">
        <f>B2*C2</f>
        <v>1082.8987000000002</v>
      </c>
      <c r="E2">
        <f>A2+1</f>
        <v>187</v>
      </c>
      <c r="F2">
        <v>5.4667599999999998</v>
      </c>
      <c r="G2">
        <f>(D2/$D$7)*100</f>
        <v>59.66979667975891</v>
      </c>
    </row>
    <row r="3" spans="1:7" x14ac:dyDescent="0.2">
      <c r="A3">
        <v>182</v>
      </c>
      <c r="B3" s="1">
        <v>19.87</v>
      </c>
      <c r="C3">
        <v>26.5</v>
      </c>
      <c r="D3">
        <f>B3*C3</f>
        <v>526.55500000000006</v>
      </c>
      <c r="E3">
        <f>A3+1</f>
        <v>183</v>
      </c>
      <c r="F3">
        <v>6.1908399999999997</v>
      </c>
      <c r="G3">
        <f t="shared" ref="G3:G6" si="0">(D3/$D$7)*100</f>
        <v>29.014191069497503</v>
      </c>
    </row>
    <row r="4" spans="1:7" x14ac:dyDescent="0.2">
      <c r="A4">
        <v>183</v>
      </c>
      <c r="B4" s="1">
        <v>10.4</v>
      </c>
      <c r="C4">
        <v>14.31</v>
      </c>
      <c r="D4">
        <f>B4*C4</f>
        <v>148.82400000000001</v>
      </c>
      <c r="E4">
        <f>A4+1</f>
        <v>184</v>
      </c>
      <c r="F4">
        <v>7.4111099999999999</v>
      </c>
      <c r="G4">
        <f t="shared" si="0"/>
        <v>8.2004880244739784</v>
      </c>
    </row>
    <row r="5" spans="1:7" x14ac:dyDescent="0.2">
      <c r="A5">
        <v>184</v>
      </c>
      <c r="B5" s="1">
        <v>1.698</v>
      </c>
      <c r="C5">
        <v>30.64</v>
      </c>
      <c r="D5">
        <f>B5*C5</f>
        <v>52.026719999999997</v>
      </c>
      <c r="E5">
        <f>A5+1</f>
        <v>185</v>
      </c>
      <c r="F5">
        <v>5.7537399999999996</v>
      </c>
      <c r="G5">
        <f t="shared" si="0"/>
        <v>2.8667721221890341</v>
      </c>
    </row>
    <row r="6" spans="1:7" x14ac:dyDescent="0.2">
      <c r="A6">
        <v>180</v>
      </c>
      <c r="B6" s="1">
        <v>37.619999999999997</v>
      </c>
      <c r="C6">
        <v>0.12</v>
      </c>
      <c r="D6">
        <f>B6*C6</f>
        <v>4.5143999999999993</v>
      </c>
      <c r="E6">
        <f>A6+1</f>
        <v>181</v>
      </c>
      <c r="F6">
        <v>6.6690199999999997</v>
      </c>
      <c r="G6">
        <f t="shared" si="0"/>
        <v>0.24875210408056039</v>
      </c>
    </row>
    <row r="7" spans="1:7" x14ac:dyDescent="0.2">
      <c r="C7">
        <f>SUM(C2:C6)</f>
        <v>100</v>
      </c>
      <c r="D7">
        <f>SUM(D2:D6)</f>
        <v>1814.8188200000004</v>
      </c>
    </row>
  </sheetData>
  <sortState ref="A2:F6">
    <sortCondition descending="1" ref="D2:D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workbookViewId="0">
      <selection activeCell="I8" sqref="I8"/>
    </sheetView>
  </sheetViews>
  <sheetFormatPr baseColWidth="10" defaultRowHeight="16" x14ac:dyDescent="0.2"/>
  <cols>
    <col min="1" max="1" width="22.33203125" customWidth="1"/>
    <col min="2" max="2" width="21" customWidth="1"/>
    <col min="3" max="3" width="17.83203125" customWidth="1"/>
    <col min="4" max="4" width="18.33203125" customWidth="1"/>
    <col min="5" max="5" width="15.5" bestFit="1" customWidth="1"/>
    <col min="9" max="9" width="47.6640625" customWidth="1"/>
  </cols>
  <sheetData>
    <row r="1" spans="1:10" x14ac:dyDescent="0.2">
      <c r="A1" t="s">
        <v>25</v>
      </c>
      <c r="D1" t="s">
        <v>9</v>
      </c>
      <c r="E1">
        <f>5.46676*1000</f>
        <v>5466.76</v>
      </c>
      <c r="F1" t="s">
        <v>11</v>
      </c>
      <c r="G1">
        <v>38.090000000000003</v>
      </c>
    </row>
    <row r="2" spans="1:10" x14ac:dyDescent="0.2">
      <c r="A2" t="s">
        <v>7</v>
      </c>
      <c r="B2" t="s">
        <v>10</v>
      </c>
      <c r="C2" t="s">
        <v>8</v>
      </c>
      <c r="D2" t="s">
        <v>12</v>
      </c>
      <c r="E2" t="s">
        <v>38</v>
      </c>
      <c r="F2">
        <v>685.73</v>
      </c>
      <c r="I2" s="3" t="s">
        <v>18</v>
      </c>
      <c r="J2" t="s">
        <v>19</v>
      </c>
    </row>
    <row r="3" spans="1:10" x14ac:dyDescent="0.2">
      <c r="A3">
        <f>$E$1 - C3</f>
        <v>5466.76</v>
      </c>
      <c r="B3">
        <v>2.3E-2</v>
      </c>
      <c r="C3">
        <v>0</v>
      </c>
      <c r="D3">
        <f>100*B3/$G$1</f>
        <v>6.0383302704121809E-2</v>
      </c>
      <c r="F3">
        <f>C3-$F$2</f>
        <v>-685.73</v>
      </c>
      <c r="I3" t="s">
        <v>20</v>
      </c>
    </row>
    <row r="4" spans="1:10" x14ac:dyDescent="0.2">
      <c r="A4">
        <f t="shared" ref="A4:A67" si="0">$E$1 - C4</f>
        <v>5389.4710000000005</v>
      </c>
      <c r="C4">
        <v>77.289000000000001</v>
      </c>
      <c r="D4">
        <f t="shared" ref="D4:D67" si="1">100*B4/$G$1</f>
        <v>0</v>
      </c>
      <c r="E4" t="s">
        <v>14</v>
      </c>
      <c r="F4">
        <f t="shared" ref="F4:F67" si="2">C4-$F$2</f>
        <v>-608.44100000000003</v>
      </c>
    </row>
    <row r="5" spans="1:10" s="2" customFormat="1" x14ac:dyDescent="0.2">
      <c r="A5" s="2">
        <f t="shared" si="0"/>
        <v>5320.9120000000003</v>
      </c>
      <c r="B5" s="2">
        <v>0.60499999999999998</v>
      </c>
      <c r="C5" s="2">
        <v>145.84800000000001</v>
      </c>
      <c r="D5" s="2">
        <f t="shared" si="1"/>
        <v>1.5883433972171173</v>
      </c>
      <c r="E5" s="2" t="s">
        <v>15</v>
      </c>
      <c r="F5" s="2">
        <f t="shared" si="2"/>
        <v>-539.88200000000006</v>
      </c>
      <c r="I5" s="2" t="s">
        <v>20</v>
      </c>
    </row>
    <row r="6" spans="1:10" x14ac:dyDescent="0.2">
      <c r="A6">
        <f t="shared" si="0"/>
        <v>5265.3110000000006</v>
      </c>
      <c r="C6">
        <v>201.44900000000001</v>
      </c>
      <c r="D6">
        <f t="shared" si="1"/>
        <v>0</v>
      </c>
      <c r="E6" t="s">
        <v>16</v>
      </c>
      <c r="F6">
        <f t="shared" si="2"/>
        <v>-484.28100000000001</v>
      </c>
    </row>
    <row r="7" spans="1:10" s="2" customFormat="1" x14ac:dyDescent="0.2">
      <c r="A7" s="2">
        <f t="shared" si="0"/>
        <v>5261.8580000000002</v>
      </c>
      <c r="B7" s="2">
        <v>0.86</v>
      </c>
      <c r="C7" s="2">
        <v>204.90199999999999</v>
      </c>
      <c r="D7" s="2">
        <f t="shared" si="1"/>
        <v>2.2578104489367288</v>
      </c>
      <c r="E7" s="2" t="s">
        <v>17</v>
      </c>
      <c r="F7" s="2">
        <f t="shared" si="2"/>
        <v>-480.82800000000003</v>
      </c>
      <c r="G7" s="2" t="s">
        <v>33</v>
      </c>
      <c r="I7" s="2" t="s">
        <v>20</v>
      </c>
    </row>
    <row r="8" spans="1:10" x14ac:dyDescent="0.2">
      <c r="A8">
        <f t="shared" si="0"/>
        <v>5163.4070000000002</v>
      </c>
      <c r="C8">
        <v>303.35300000000001</v>
      </c>
      <c r="D8">
        <f t="shared" si="1"/>
        <v>0</v>
      </c>
      <c r="F8">
        <f t="shared" si="2"/>
        <v>-382.37700000000001</v>
      </c>
      <c r="G8" t="s">
        <v>36</v>
      </c>
    </row>
    <row r="9" spans="1:10" x14ac:dyDescent="0.2">
      <c r="A9">
        <f t="shared" si="0"/>
        <v>5135.9800000000005</v>
      </c>
      <c r="C9">
        <v>330.78</v>
      </c>
      <c r="D9">
        <f t="shared" si="1"/>
        <v>0</v>
      </c>
      <c r="F9">
        <f t="shared" si="2"/>
        <v>-354.95000000000005</v>
      </c>
    </row>
    <row r="10" spans="1:10" x14ac:dyDescent="0.2">
      <c r="A10">
        <f t="shared" si="0"/>
        <v>5116.3290000000006</v>
      </c>
      <c r="C10">
        <v>350.43099999999998</v>
      </c>
      <c r="D10">
        <f t="shared" si="1"/>
        <v>0</v>
      </c>
      <c r="F10">
        <f t="shared" si="2"/>
        <v>-335.29900000000004</v>
      </c>
      <c r="G10" t="s">
        <v>39</v>
      </c>
    </row>
    <row r="11" spans="1:10" x14ac:dyDescent="0.2">
      <c r="A11">
        <f t="shared" si="0"/>
        <v>5102.54</v>
      </c>
      <c r="C11">
        <v>364.22</v>
      </c>
      <c r="D11">
        <f t="shared" si="1"/>
        <v>0</v>
      </c>
      <c r="F11">
        <f t="shared" si="2"/>
        <v>-321.51</v>
      </c>
    </row>
    <row r="12" spans="1:10" x14ac:dyDescent="0.2">
      <c r="A12">
        <f t="shared" si="0"/>
        <v>5056.7</v>
      </c>
      <c r="C12">
        <v>410.06</v>
      </c>
      <c r="D12">
        <f t="shared" si="1"/>
        <v>0</v>
      </c>
      <c r="F12">
        <f t="shared" si="2"/>
        <v>-275.67</v>
      </c>
    </row>
    <row r="13" spans="1:10" x14ac:dyDescent="0.2">
      <c r="A13">
        <f t="shared" si="0"/>
        <v>5034.4780000000001</v>
      </c>
      <c r="C13">
        <v>432.28199999999998</v>
      </c>
      <c r="D13">
        <f t="shared" si="1"/>
        <v>0</v>
      </c>
      <c r="F13">
        <f t="shared" si="2"/>
        <v>-253.44800000000004</v>
      </c>
    </row>
    <row r="14" spans="1:10" x14ac:dyDescent="0.2">
      <c r="A14">
        <f t="shared" si="0"/>
        <v>4956.76</v>
      </c>
      <c r="C14">
        <v>510</v>
      </c>
      <c r="D14">
        <f t="shared" si="1"/>
        <v>0</v>
      </c>
      <c r="F14">
        <f t="shared" si="2"/>
        <v>-175.73000000000002</v>
      </c>
    </row>
    <row r="15" spans="1:10" x14ac:dyDescent="0.2">
      <c r="A15">
        <f t="shared" si="0"/>
        <v>4944.6100000000006</v>
      </c>
      <c r="C15">
        <v>522.15</v>
      </c>
      <c r="D15">
        <f t="shared" si="1"/>
        <v>0</v>
      </c>
      <c r="F15">
        <f t="shared" si="2"/>
        <v>-163.58000000000004</v>
      </c>
    </row>
    <row r="16" spans="1:10" x14ac:dyDescent="0.2">
      <c r="A16">
        <f t="shared" si="0"/>
        <v>4928.3100000000004</v>
      </c>
      <c r="C16">
        <v>538.45000000000005</v>
      </c>
      <c r="D16">
        <f t="shared" si="1"/>
        <v>0</v>
      </c>
      <c r="F16">
        <f t="shared" si="2"/>
        <v>-147.27999999999997</v>
      </c>
    </row>
    <row r="17" spans="1:9" x14ac:dyDescent="0.2">
      <c r="A17">
        <f t="shared" si="0"/>
        <v>4892.71</v>
      </c>
      <c r="C17">
        <v>574.04999999999995</v>
      </c>
      <c r="D17">
        <f t="shared" si="1"/>
        <v>0</v>
      </c>
      <c r="F17">
        <f t="shared" si="2"/>
        <v>-111.68000000000006</v>
      </c>
    </row>
    <row r="18" spans="1:9" x14ac:dyDescent="0.2">
      <c r="A18">
        <f t="shared" si="0"/>
        <v>4869.5200000000004</v>
      </c>
      <c r="C18">
        <v>597.24</v>
      </c>
      <c r="D18">
        <f t="shared" si="1"/>
        <v>0</v>
      </c>
      <c r="F18">
        <f t="shared" si="2"/>
        <v>-88.490000000000009</v>
      </c>
    </row>
    <row r="19" spans="1:9" x14ac:dyDescent="0.2">
      <c r="A19">
        <f t="shared" si="0"/>
        <v>4853.38</v>
      </c>
      <c r="C19">
        <v>613.38</v>
      </c>
      <c r="D19">
        <f t="shared" si="1"/>
        <v>0</v>
      </c>
      <c r="F19">
        <f t="shared" si="2"/>
        <v>-72.350000000000023</v>
      </c>
    </row>
    <row r="20" spans="1:9" x14ac:dyDescent="0.2">
      <c r="A20">
        <f t="shared" si="0"/>
        <v>4826.268</v>
      </c>
      <c r="C20">
        <v>640.49199999999996</v>
      </c>
      <c r="D20">
        <f t="shared" si="1"/>
        <v>0</v>
      </c>
      <c r="F20">
        <f t="shared" si="2"/>
        <v>-45.238000000000056</v>
      </c>
    </row>
    <row r="21" spans="1:9" x14ac:dyDescent="0.2">
      <c r="A21">
        <f t="shared" si="0"/>
        <v>4755.9800000000005</v>
      </c>
      <c r="C21">
        <v>710.78</v>
      </c>
      <c r="D21">
        <f t="shared" si="1"/>
        <v>0</v>
      </c>
      <c r="F21">
        <f t="shared" si="2"/>
        <v>25.049999999999955</v>
      </c>
    </row>
    <row r="22" spans="1:9" x14ac:dyDescent="0.2">
      <c r="A22">
        <f t="shared" si="0"/>
        <v>4738.9000000000005</v>
      </c>
      <c r="C22">
        <v>727.86</v>
      </c>
      <c r="D22">
        <f t="shared" si="1"/>
        <v>0</v>
      </c>
      <c r="F22">
        <f t="shared" si="2"/>
        <v>42.129999999999995</v>
      </c>
    </row>
    <row r="23" spans="1:9" x14ac:dyDescent="0.2">
      <c r="A23">
        <f t="shared" si="0"/>
        <v>4725.68</v>
      </c>
      <c r="C23">
        <v>741.08</v>
      </c>
      <c r="D23">
        <f t="shared" si="1"/>
        <v>0</v>
      </c>
      <c r="F23">
        <f t="shared" si="2"/>
        <v>55.350000000000023</v>
      </c>
    </row>
    <row r="24" spans="1:9" x14ac:dyDescent="0.2">
      <c r="A24">
        <f t="shared" si="0"/>
        <v>4704.607</v>
      </c>
      <c r="C24">
        <v>762.15300000000002</v>
      </c>
      <c r="D24">
        <f t="shared" si="1"/>
        <v>0</v>
      </c>
      <c r="F24">
        <f t="shared" si="2"/>
        <v>76.423000000000002</v>
      </c>
      <c r="G24" t="s">
        <v>43</v>
      </c>
    </row>
    <row r="25" spans="1:9" x14ac:dyDescent="0.2">
      <c r="A25">
        <f t="shared" si="0"/>
        <v>4691.16</v>
      </c>
      <c r="C25">
        <v>775.6</v>
      </c>
      <c r="D25">
        <f t="shared" si="1"/>
        <v>0</v>
      </c>
      <c r="F25">
        <f t="shared" si="2"/>
        <v>89.87</v>
      </c>
    </row>
    <row r="26" spans="1:9" s="2" customFormat="1" x14ac:dyDescent="0.2">
      <c r="A26" s="2">
        <f t="shared" si="0"/>
        <v>4684.47</v>
      </c>
      <c r="B26" s="2">
        <v>0.15</v>
      </c>
      <c r="C26" s="2">
        <v>782.29</v>
      </c>
      <c r="D26" s="2">
        <f t="shared" si="1"/>
        <v>0.39380414807035963</v>
      </c>
      <c r="F26" s="2">
        <f t="shared" si="2"/>
        <v>96.559999999999945</v>
      </c>
      <c r="G26" s="2" t="s">
        <v>40</v>
      </c>
      <c r="I26" s="2" t="s">
        <v>44</v>
      </c>
    </row>
    <row r="27" spans="1:9" x14ac:dyDescent="0.2">
      <c r="A27">
        <f t="shared" si="0"/>
        <v>4669.7300000000005</v>
      </c>
      <c r="C27">
        <v>797.03</v>
      </c>
      <c r="D27">
        <f t="shared" si="1"/>
        <v>0</v>
      </c>
      <c r="F27">
        <f t="shared" si="2"/>
        <v>111.29999999999995</v>
      </c>
    </row>
    <row r="28" spans="1:9" x14ac:dyDescent="0.2">
      <c r="A28">
        <f t="shared" si="0"/>
        <v>4668.54</v>
      </c>
      <c r="C28">
        <v>798.22</v>
      </c>
      <c r="D28">
        <f t="shared" si="1"/>
        <v>0</v>
      </c>
      <c r="F28">
        <f t="shared" si="2"/>
        <v>112.49000000000001</v>
      </c>
    </row>
    <row r="29" spans="1:9" x14ac:dyDescent="0.2">
      <c r="A29">
        <f t="shared" si="0"/>
        <v>4663.3910000000005</v>
      </c>
      <c r="C29">
        <v>803.36900000000003</v>
      </c>
      <c r="D29">
        <f t="shared" si="1"/>
        <v>0</v>
      </c>
      <c r="F29">
        <f t="shared" si="2"/>
        <v>117.63900000000001</v>
      </c>
    </row>
    <row r="30" spans="1:9" x14ac:dyDescent="0.2">
      <c r="A30">
        <f t="shared" si="0"/>
        <v>4656.97</v>
      </c>
      <c r="C30">
        <v>809.79</v>
      </c>
      <c r="D30">
        <f t="shared" si="1"/>
        <v>0</v>
      </c>
      <c r="F30">
        <f t="shared" si="2"/>
        <v>124.05999999999995</v>
      </c>
      <c r="G30" t="s">
        <v>41</v>
      </c>
    </row>
    <row r="31" spans="1:9" x14ac:dyDescent="0.2">
      <c r="A31">
        <f t="shared" si="0"/>
        <v>4655.0600000000004</v>
      </c>
      <c r="C31">
        <v>811.7</v>
      </c>
      <c r="D31">
        <f t="shared" si="1"/>
        <v>0</v>
      </c>
      <c r="F31">
        <f t="shared" si="2"/>
        <v>125.97000000000003</v>
      </c>
    </row>
    <row r="32" spans="1:9" x14ac:dyDescent="0.2">
      <c r="A32">
        <f t="shared" si="0"/>
        <v>4651.25</v>
      </c>
      <c r="C32">
        <v>815.51</v>
      </c>
      <c r="D32">
        <f t="shared" si="1"/>
        <v>0</v>
      </c>
      <c r="F32">
        <f t="shared" si="2"/>
        <v>129.77999999999997</v>
      </c>
    </row>
    <row r="33" spans="1:7" x14ac:dyDescent="0.2">
      <c r="A33">
        <f t="shared" si="0"/>
        <v>4650.5039999999999</v>
      </c>
      <c r="C33">
        <v>816.25599999999997</v>
      </c>
      <c r="D33">
        <f t="shared" si="1"/>
        <v>0</v>
      </c>
      <c r="F33">
        <f t="shared" si="2"/>
        <v>130.52599999999995</v>
      </c>
    </row>
    <row r="34" spans="1:7" s="2" customFormat="1" x14ac:dyDescent="0.2">
      <c r="A34" s="2">
        <f t="shared" si="0"/>
        <v>4626.5550000000003</v>
      </c>
      <c r="B34" s="2">
        <v>0.124</v>
      </c>
      <c r="C34" s="2">
        <v>840.20500000000004</v>
      </c>
      <c r="D34" s="2">
        <f t="shared" si="1"/>
        <v>0.32554476240483066</v>
      </c>
      <c r="F34" s="2">
        <f t="shared" si="2"/>
        <v>154.47500000000002</v>
      </c>
    </row>
    <row r="35" spans="1:7" x14ac:dyDescent="0.2">
      <c r="A35">
        <f t="shared" si="0"/>
        <v>4614.3500000000004</v>
      </c>
      <c r="C35">
        <v>852.41</v>
      </c>
      <c r="D35">
        <f t="shared" si="1"/>
        <v>0</v>
      </c>
      <c r="F35">
        <f t="shared" si="2"/>
        <v>166.67999999999995</v>
      </c>
    </row>
    <row r="36" spans="1:7" x14ac:dyDescent="0.2">
      <c r="A36">
        <f t="shared" si="0"/>
        <v>4606</v>
      </c>
      <c r="C36">
        <v>860.76</v>
      </c>
      <c r="D36">
        <f t="shared" si="1"/>
        <v>0</v>
      </c>
      <c r="F36">
        <f t="shared" si="2"/>
        <v>175.02999999999997</v>
      </c>
    </row>
    <row r="37" spans="1:7" x14ac:dyDescent="0.2">
      <c r="A37">
        <f t="shared" si="0"/>
        <v>4603.47</v>
      </c>
      <c r="C37">
        <v>863.29</v>
      </c>
      <c r="D37">
        <f t="shared" si="1"/>
        <v>0</v>
      </c>
      <c r="F37">
        <f t="shared" si="2"/>
        <v>177.55999999999995</v>
      </c>
    </row>
    <row r="38" spans="1:7" x14ac:dyDescent="0.2">
      <c r="A38">
        <f t="shared" si="0"/>
        <v>4600.08</v>
      </c>
      <c r="C38">
        <v>866.68</v>
      </c>
      <c r="D38">
        <f t="shared" si="1"/>
        <v>0</v>
      </c>
      <c r="F38">
        <f t="shared" si="2"/>
        <v>180.94999999999993</v>
      </c>
    </row>
    <row r="39" spans="1:7" x14ac:dyDescent="0.2">
      <c r="A39">
        <f t="shared" si="0"/>
        <v>4584.99</v>
      </c>
      <c r="C39">
        <v>881.77</v>
      </c>
      <c r="D39">
        <f t="shared" si="1"/>
        <v>0</v>
      </c>
      <c r="F39">
        <f t="shared" si="2"/>
        <v>196.03999999999996</v>
      </c>
      <c r="G39" t="s">
        <v>42</v>
      </c>
    </row>
    <row r="40" spans="1:7" x14ac:dyDescent="0.2">
      <c r="A40">
        <f t="shared" si="0"/>
        <v>4582.63</v>
      </c>
      <c r="C40">
        <v>884.13</v>
      </c>
      <c r="D40">
        <f t="shared" si="1"/>
        <v>0</v>
      </c>
      <c r="F40">
        <f t="shared" si="2"/>
        <v>198.39999999999998</v>
      </c>
    </row>
    <row r="41" spans="1:7" s="2" customFormat="1" x14ac:dyDescent="0.2">
      <c r="A41" s="2">
        <f t="shared" si="0"/>
        <v>4574.83</v>
      </c>
      <c r="B41" s="2">
        <v>0.152</v>
      </c>
      <c r="C41" s="2">
        <v>891.93</v>
      </c>
      <c r="D41" s="2">
        <f t="shared" si="1"/>
        <v>0.39905487004463108</v>
      </c>
      <c r="F41" s="2">
        <f t="shared" si="2"/>
        <v>206.19999999999993</v>
      </c>
    </row>
    <row r="42" spans="1:7" x14ac:dyDescent="0.2">
      <c r="A42">
        <f t="shared" si="0"/>
        <v>4565.76</v>
      </c>
      <c r="C42">
        <v>901</v>
      </c>
      <c r="D42">
        <f t="shared" si="1"/>
        <v>0</v>
      </c>
      <c r="F42">
        <f t="shared" si="2"/>
        <v>215.26999999999998</v>
      </c>
    </row>
    <row r="43" spans="1:7" x14ac:dyDescent="0.2">
      <c r="A43">
        <f t="shared" si="0"/>
        <v>4557.7800000000007</v>
      </c>
      <c r="C43">
        <v>908.98</v>
      </c>
      <c r="D43">
        <f t="shared" si="1"/>
        <v>0</v>
      </c>
      <c r="F43">
        <f t="shared" si="2"/>
        <v>223.25</v>
      </c>
    </row>
    <row r="44" spans="1:7" x14ac:dyDescent="0.2">
      <c r="A44">
        <f t="shared" si="0"/>
        <v>4555.96</v>
      </c>
      <c r="C44">
        <v>910.8</v>
      </c>
      <c r="D44">
        <f t="shared" si="1"/>
        <v>0</v>
      </c>
      <c r="F44">
        <f t="shared" si="2"/>
        <v>225.06999999999994</v>
      </c>
    </row>
    <row r="45" spans="1:7" x14ac:dyDescent="0.2">
      <c r="A45">
        <f t="shared" si="0"/>
        <v>4552.09</v>
      </c>
      <c r="C45">
        <v>914.67</v>
      </c>
      <c r="D45">
        <f t="shared" si="1"/>
        <v>0</v>
      </c>
      <c r="F45">
        <f t="shared" si="2"/>
        <v>228.93999999999994</v>
      </c>
    </row>
    <row r="46" spans="1:7" x14ac:dyDescent="0.2">
      <c r="A46">
        <f t="shared" si="0"/>
        <v>4533.76</v>
      </c>
      <c r="C46">
        <v>933</v>
      </c>
      <c r="D46">
        <f t="shared" si="1"/>
        <v>0</v>
      </c>
      <c r="F46">
        <f t="shared" si="2"/>
        <v>247.26999999999998</v>
      </c>
    </row>
    <row r="47" spans="1:7" x14ac:dyDescent="0.2">
      <c r="A47">
        <f t="shared" si="0"/>
        <v>4506.1900000000005</v>
      </c>
      <c r="C47">
        <v>960.57</v>
      </c>
      <c r="D47">
        <f t="shared" si="1"/>
        <v>0</v>
      </c>
      <c r="F47">
        <f t="shared" si="2"/>
        <v>274.84000000000003</v>
      </c>
    </row>
    <row r="48" spans="1:7" x14ac:dyDescent="0.2">
      <c r="A48">
        <f t="shared" si="0"/>
        <v>4501.8</v>
      </c>
      <c r="C48">
        <v>964.96</v>
      </c>
      <c r="D48">
        <f t="shared" si="1"/>
        <v>0</v>
      </c>
      <c r="F48">
        <f t="shared" si="2"/>
        <v>279.23</v>
      </c>
    </row>
    <row r="49" spans="1:7" x14ac:dyDescent="0.2">
      <c r="A49">
        <f t="shared" si="0"/>
        <v>4494.8500000000004</v>
      </c>
      <c r="C49">
        <v>971.91</v>
      </c>
      <c r="D49">
        <f t="shared" si="1"/>
        <v>0</v>
      </c>
      <c r="F49">
        <f t="shared" si="2"/>
        <v>286.17999999999995</v>
      </c>
    </row>
    <row r="50" spans="1:7" x14ac:dyDescent="0.2">
      <c r="A50">
        <f t="shared" si="0"/>
        <v>4488.22</v>
      </c>
      <c r="C50">
        <v>978.54</v>
      </c>
      <c r="D50">
        <f t="shared" si="1"/>
        <v>0</v>
      </c>
      <c r="F50">
        <f t="shared" si="2"/>
        <v>292.80999999999995</v>
      </c>
    </row>
    <row r="51" spans="1:7" x14ac:dyDescent="0.2">
      <c r="A51">
        <f t="shared" si="0"/>
        <v>4487.34</v>
      </c>
      <c r="C51">
        <v>979.42</v>
      </c>
      <c r="D51">
        <f t="shared" si="1"/>
        <v>0</v>
      </c>
      <c r="F51">
        <f t="shared" si="2"/>
        <v>293.68999999999994</v>
      </c>
    </row>
    <row r="52" spans="1:7" x14ac:dyDescent="0.2">
      <c r="A52">
        <f t="shared" si="0"/>
        <v>4477.6000000000004</v>
      </c>
      <c r="C52">
        <v>989.16</v>
      </c>
      <c r="D52">
        <f t="shared" si="1"/>
        <v>0</v>
      </c>
      <c r="F52">
        <f t="shared" si="2"/>
        <v>303.42999999999995</v>
      </c>
      <c r="G52" t="s">
        <v>49</v>
      </c>
    </row>
    <row r="53" spans="1:7" x14ac:dyDescent="0.2">
      <c r="A53">
        <f t="shared" si="0"/>
        <v>4467.16</v>
      </c>
      <c r="C53">
        <v>999.6</v>
      </c>
      <c r="D53">
        <f t="shared" si="1"/>
        <v>0</v>
      </c>
      <c r="F53">
        <f t="shared" si="2"/>
        <v>313.87</v>
      </c>
    </row>
    <row r="54" spans="1:7" x14ac:dyDescent="0.2">
      <c r="A54">
        <f t="shared" si="0"/>
        <v>4460.3100000000004</v>
      </c>
      <c r="C54">
        <v>1006.45</v>
      </c>
      <c r="D54">
        <f t="shared" si="1"/>
        <v>0</v>
      </c>
      <c r="F54">
        <f t="shared" si="2"/>
        <v>320.72000000000003</v>
      </c>
    </row>
    <row r="55" spans="1:7" x14ac:dyDescent="0.2">
      <c r="A55">
        <f t="shared" si="0"/>
        <v>4448.25</v>
      </c>
      <c r="C55">
        <v>1018.51</v>
      </c>
      <c r="D55">
        <f t="shared" si="1"/>
        <v>0</v>
      </c>
      <c r="F55">
        <f t="shared" si="2"/>
        <v>332.78</v>
      </c>
      <c r="G55" t="s">
        <v>34</v>
      </c>
    </row>
    <row r="56" spans="1:7" x14ac:dyDescent="0.2">
      <c r="A56">
        <f t="shared" si="0"/>
        <v>4433.26</v>
      </c>
      <c r="C56">
        <v>1033.5</v>
      </c>
      <c r="D56">
        <f t="shared" si="1"/>
        <v>0</v>
      </c>
      <c r="F56">
        <f t="shared" si="2"/>
        <v>347.77</v>
      </c>
    </row>
    <row r="57" spans="1:7" x14ac:dyDescent="0.2">
      <c r="A57">
        <f t="shared" si="0"/>
        <v>4411.59</v>
      </c>
      <c r="C57">
        <v>1055.17</v>
      </c>
      <c r="D57">
        <f t="shared" si="1"/>
        <v>0</v>
      </c>
      <c r="F57">
        <f t="shared" si="2"/>
        <v>369.44000000000005</v>
      </c>
    </row>
    <row r="58" spans="1:7" x14ac:dyDescent="0.2">
      <c r="A58">
        <f t="shared" si="0"/>
        <v>4409.96</v>
      </c>
      <c r="C58">
        <v>1056.8</v>
      </c>
      <c r="D58">
        <f t="shared" si="1"/>
        <v>0</v>
      </c>
      <c r="F58">
        <f t="shared" si="2"/>
        <v>371.06999999999994</v>
      </c>
    </row>
    <row r="59" spans="1:7" x14ac:dyDescent="0.2">
      <c r="A59">
        <f t="shared" si="0"/>
        <v>4403.38</v>
      </c>
      <c r="C59">
        <v>1063.3800000000001</v>
      </c>
      <c r="D59">
        <f t="shared" si="1"/>
        <v>0</v>
      </c>
      <c r="F59">
        <f t="shared" si="2"/>
        <v>377.65000000000009</v>
      </c>
    </row>
    <row r="60" spans="1:7" x14ac:dyDescent="0.2">
      <c r="A60">
        <f t="shared" si="0"/>
        <v>4396.66</v>
      </c>
      <c r="C60">
        <v>1070.0999999999999</v>
      </c>
      <c r="D60">
        <f t="shared" si="1"/>
        <v>0</v>
      </c>
      <c r="F60">
        <f t="shared" si="2"/>
        <v>384.36999999999989</v>
      </c>
    </row>
    <row r="61" spans="1:7" x14ac:dyDescent="0.2">
      <c r="A61">
        <f t="shared" si="0"/>
        <v>4394.21</v>
      </c>
      <c r="C61">
        <v>1072.55</v>
      </c>
      <c r="D61">
        <f t="shared" si="1"/>
        <v>0</v>
      </c>
      <c r="F61">
        <f t="shared" si="2"/>
        <v>386.81999999999994</v>
      </c>
    </row>
    <row r="62" spans="1:7" x14ac:dyDescent="0.2">
      <c r="A62">
        <f t="shared" si="0"/>
        <v>4384.4500000000007</v>
      </c>
      <c r="C62">
        <v>1082.31</v>
      </c>
      <c r="D62">
        <f t="shared" si="1"/>
        <v>0</v>
      </c>
      <c r="F62">
        <f t="shared" si="2"/>
        <v>396.57999999999993</v>
      </c>
    </row>
    <row r="63" spans="1:7" x14ac:dyDescent="0.2">
      <c r="A63">
        <f t="shared" si="0"/>
        <v>4381.0600000000004</v>
      </c>
      <c r="C63">
        <v>1085.7</v>
      </c>
      <c r="D63">
        <f t="shared" si="1"/>
        <v>0</v>
      </c>
      <c r="F63">
        <f t="shared" si="2"/>
        <v>399.97</v>
      </c>
    </row>
    <row r="64" spans="1:7" x14ac:dyDescent="0.2">
      <c r="A64">
        <f t="shared" si="0"/>
        <v>4372.5200000000004</v>
      </c>
      <c r="C64">
        <v>1094.24</v>
      </c>
      <c r="D64">
        <f t="shared" si="1"/>
        <v>0</v>
      </c>
      <c r="F64">
        <f t="shared" si="2"/>
        <v>408.51</v>
      </c>
    </row>
    <row r="65" spans="1:7" x14ac:dyDescent="0.2">
      <c r="A65">
        <f t="shared" si="0"/>
        <v>4361.8600000000006</v>
      </c>
      <c r="C65">
        <v>1104.9000000000001</v>
      </c>
      <c r="D65">
        <f t="shared" si="1"/>
        <v>0</v>
      </c>
      <c r="F65">
        <f t="shared" si="2"/>
        <v>419.17000000000007</v>
      </c>
    </row>
    <row r="66" spans="1:7" x14ac:dyDescent="0.2">
      <c r="A66">
        <f t="shared" si="0"/>
        <v>4352.5600000000004</v>
      </c>
      <c r="C66">
        <v>1114.2</v>
      </c>
      <c r="D66">
        <f t="shared" si="1"/>
        <v>0</v>
      </c>
      <c r="F66">
        <f t="shared" si="2"/>
        <v>428.47</v>
      </c>
    </row>
    <row r="67" spans="1:7" x14ac:dyDescent="0.2">
      <c r="A67">
        <f t="shared" si="0"/>
        <v>4331.58</v>
      </c>
      <c r="C67">
        <v>1135.18</v>
      </c>
      <c r="D67">
        <f t="shared" si="1"/>
        <v>0</v>
      </c>
      <c r="F67">
        <f t="shared" si="2"/>
        <v>449.45000000000005</v>
      </c>
      <c r="G67" t="s">
        <v>47</v>
      </c>
    </row>
    <row r="68" spans="1:7" x14ac:dyDescent="0.2">
      <c r="A68">
        <f t="shared" ref="A68:A131" si="3">$E$1 - C68</f>
        <v>4328.6000000000004</v>
      </c>
      <c r="C68">
        <v>1138.1600000000001</v>
      </c>
      <c r="D68">
        <f t="shared" ref="D68:D131" si="4">100*B68/$G$1</f>
        <v>0</v>
      </c>
      <c r="F68">
        <f t="shared" ref="F68:F131" si="5">C68-$F$2</f>
        <v>452.43000000000006</v>
      </c>
    </row>
    <row r="69" spans="1:7" x14ac:dyDescent="0.2">
      <c r="A69">
        <f t="shared" si="3"/>
        <v>4279.26</v>
      </c>
      <c r="C69">
        <v>1187.5</v>
      </c>
      <c r="D69">
        <f t="shared" si="4"/>
        <v>0</v>
      </c>
      <c r="F69">
        <f t="shared" si="5"/>
        <v>501.77</v>
      </c>
    </row>
    <row r="70" spans="1:7" x14ac:dyDescent="0.2">
      <c r="A70">
        <f t="shared" si="3"/>
        <v>4274.26</v>
      </c>
      <c r="C70">
        <v>1192.5</v>
      </c>
      <c r="D70">
        <f t="shared" si="4"/>
        <v>0</v>
      </c>
      <c r="F70">
        <f t="shared" si="5"/>
        <v>506.77</v>
      </c>
      <c r="G70" t="s">
        <v>45</v>
      </c>
    </row>
    <row r="71" spans="1:7" x14ac:dyDescent="0.2">
      <c r="A71">
        <f t="shared" si="3"/>
        <v>4267.5600000000004</v>
      </c>
      <c r="C71">
        <v>1199.2</v>
      </c>
      <c r="D71">
        <f t="shared" si="4"/>
        <v>0</v>
      </c>
      <c r="F71">
        <f t="shared" si="5"/>
        <v>513.47</v>
      </c>
      <c r="G71" t="s">
        <v>48</v>
      </c>
    </row>
    <row r="72" spans="1:7" x14ac:dyDescent="0.2">
      <c r="A72">
        <f t="shared" si="3"/>
        <v>4261.22</v>
      </c>
      <c r="C72">
        <v>1205.54</v>
      </c>
      <c r="D72">
        <f t="shared" si="4"/>
        <v>0</v>
      </c>
      <c r="F72">
        <f t="shared" si="5"/>
        <v>519.80999999999995</v>
      </c>
    </row>
    <row r="73" spans="1:7" x14ac:dyDescent="0.2">
      <c r="A73">
        <f t="shared" si="3"/>
        <v>4253.18</v>
      </c>
      <c r="C73">
        <v>1213.58</v>
      </c>
      <c r="D73">
        <f t="shared" si="4"/>
        <v>0</v>
      </c>
      <c r="F73">
        <f t="shared" si="5"/>
        <v>527.84999999999991</v>
      </c>
    </row>
    <row r="74" spans="1:7" s="2" customFormat="1" x14ac:dyDescent="0.2">
      <c r="A74" s="2">
        <f t="shared" si="3"/>
        <v>4249.634</v>
      </c>
      <c r="B74" s="2">
        <v>0.115</v>
      </c>
      <c r="C74" s="2">
        <v>1217.126</v>
      </c>
      <c r="D74" s="2">
        <f t="shared" si="4"/>
        <v>0.30191651352060905</v>
      </c>
      <c r="F74" s="2">
        <f t="shared" si="5"/>
        <v>531.39599999999996</v>
      </c>
    </row>
    <row r="75" spans="1:7" x14ac:dyDescent="0.2">
      <c r="A75">
        <f t="shared" si="3"/>
        <v>4240.66</v>
      </c>
      <c r="C75">
        <v>1226.0999999999999</v>
      </c>
      <c r="D75">
        <f t="shared" si="4"/>
        <v>0</v>
      </c>
      <c r="F75">
        <f t="shared" si="5"/>
        <v>540.36999999999989</v>
      </c>
    </row>
    <row r="76" spans="1:7" x14ac:dyDescent="0.2">
      <c r="A76">
        <f t="shared" si="3"/>
        <v>4237.4000000000005</v>
      </c>
      <c r="C76">
        <v>1229.3599999999999</v>
      </c>
      <c r="D76">
        <f t="shared" si="4"/>
        <v>0</v>
      </c>
      <c r="F76">
        <f t="shared" si="5"/>
        <v>543.62999999999988</v>
      </c>
    </row>
    <row r="77" spans="1:7" x14ac:dyDescent="0.2">
      <c r="A77">
        <f t="shared" si="3"/>
        <v>4233.41</v>
      </c>
      <c r="C77">
        <v>1233.3499999999999</v>
      </c>
      <c r="D77">
        <f t="shared" si="4"/>
        <v>0</v>
      </c>
      <c r="F77">
        <f t="shared" si="5"/>
        <v>547.61999999999989</v>
      </c>
    </row>
    <row r="78" spans="1:7" x14ac:dyDescent="0.2">
      <c r="A78">
        <f t="shared" si="3"/>
        <v>4232.26</v>
      </c>
      <c r="C78">
        <v>1234.5</v>
      </c>
      <c r="D78">
        <f t="shared" si="4"/>
        <v>0</v>
      </c>
      <c r="F78">
        <f t="shared" si="5"/>
        <v>548.77</v>
      </c>
    </row>
    <row r="79" spans="1:7" x14ac:dyDescent="0.2">
      <c r="A79">
        <f t="shared" si="3"/>
        <v>4199.26</v>
      </c>
      <c r="C79">
        <v>1267.5</v>
      </c>
      <c r="D79">
        <f t="shared" si="4"/>
        <v>0</v>
      </c>
      <c r="F79">
        <f t="shared" si="5"/>
        <v>581.77</v>
      </c>
    </row>
    <row r="80" spans="1:7" x14ac:dyDescent="0.2">
      <c r="A80">
        <f t="shared" si="3"/>
        <v>4194.3600000000006</v>
      </c>
      <c r="C80">
        <v>1272.4000000000001</v>
      </c>
      <c r="D80">
        <f t="shared" si="4"/>
        <v>0</v>
      </c>
      <c r="F80">
        <f t="shared" si="5"/>
        <v>586.67000000000007</v>
      </c>
    </row>
    <row r="81" spans="1:7" x14ac:dyDescent="0.2">
      <c r="A81">
        <f t="shared" si="3"/>
        <v>4179.26</v>
      </c>
      <c r="C81">
        <v>1287.5</v>
      </c>
      <c r="D81">
        <f t="shared" si="4"/>
        <v>0</v>
      </c>
      <c r="F81">
        <f t="shared" si="5"/>
        <v>601.77</v>
      </c>
    </row>
    <row r="82" spans="1:7" x14ac:dyDescent="0.2">
      <c r="A82">
        <f t="shared" si="3"/>
        <v>4159.9500000000007</v>
      </c>
      <c r="C82">
        <v>1306.81</v>
      </c>
      <c r="D82">
        <f t="shared" si="4"/>
        <v>0</v>
      </c>
      <c r="F82">
        <f t="shared" si="5"/>
        <v>621.07999999999993</v>
      </c>
    </row>
    <row r="83" spans="1:7" x14ac:dyDescent="0.2">
      <c r="A83">
        <f t="shared" si="3"/>
        <v>4158.5300000000007</v>
      </c>
      <c r="C83">
        <v>1308.23</v>
      </c>
      <c r="D83">
        <f t="shared" si="4"/>
        <v>0</v>
      </c>
      <c r="F83">
        <f t="shared" si="5"/>
        <v>622.5</v>
      </c>
    </row>
    <row r="84" spans="1:7" x14ac:dyDescent="0.2">
      <c r="A84">
        <f t="shared" si="3"/>
        <v>4154.9500000000007</v>
      </c>
      <c r="C84">
        <v>1311.81</v>
      </c>
      <c r="D84">
        <f t="shared" si="4"/>
        <v>0</v>
      </c>
      <c r="F84">
        <f t="shared" si="5"/>
        <v>626.07999999999993</v>
      </c>
    </row>
    <row r="85" spans="1:7" x14ac:dyDescent="0.2">
      <c r="A85">
        <f t="shared" si="3"/>
        <v>4153.9500000000007</v>
      </c>
      <c r="C85">
        <v>1312.81</v>
      </c>
      <c r="D85">
        <f t="shared" si="4"/>
        <v>0</v>
      </c>
      <c r="F85">
        <f t="shared" si="5"/>
        <v>627.07999999999993</v>
      </c>
    </row>
    <row r="86" spans="1:7" x14ac:dyDescent="0.2">
      <c r="A86">
        <f t="shared" si="3"/>
        <v>4144.76</v>
      </c>
      <c r="C86">
        <v>1322</v>
      </c>
      <c r="D86">
        <f t="shared" si="4"/>
        <v>0</v>
      </c>
      <c r="F86">
        <f t="shared" si="5"/>
        <v>636.27</v>
      </c>
    </row>
    <row r="87" spans="1:7" x14ac:dyDescent="0.2">
      <c r="A87">
        <f t="shared" si="3"/>
        <v>4138.0600000000004</v>
      </c>
      <c r="C87">
        <v>1328.7</v>
      </c>
      <c r="D87">
        <f t="shared" si="4"/>
        <v>0</v>
      </c>
      <c r="F87">
        <f t="shared" si="5"/>
        <v>642.97</v>
      </c>
      <c r="G87" t="s">
        <v>46</v>
      </c>
    </row>
    <row r="88" spans="1:7" x14ac:dyDescent="0.2">
      <c r="A88">
        <f t="shared" si="3"/>
        <v>4135.8500000000004</v>
      </c>
      <c r="C88">
        <v>1330.91</v>
      </c>
      <c r="D88">
        <f t="shared" si="4"/>
        <v>0</v>
      </c>
      <c r="F88">
        <f t="shared" si="5"/>
        <v>645.18000000000006</v>
      </c>
    </row>
    <row r="89" spans="1:7" x14ac:dyDescent="0.2">
      <c r="A89">
        <f t="shared" si="3"/>
        <v>4119.21</v>
      </c>
      <c r="C89">
        <v>1347.55</v>
      </c>
      <c r="D89">
        <f t="shared" si="4"/>
        <v>0</v>
      </c>
      <c r="F89">
        <f t="shared" si="5"/>
        <v>661.81999999999994</v>
      </c>
    </row>
    <row r="90" spans="1:7" x14ac:dyDescent="0.2">
      <c r="A90">
        <f t="shared" si="3"/>
        <v>4107.46</v>
      </c>
      <c r="C90">
        <v>1359.3</v>
      </c>
      <c r="D90">
        <f t="shared" si="4"/>
        <v>0</v>
      </c>
      <c r="F90">
        <f t="shared" si="5"/>
        <v>673.56999999999994</v>
      </c>
    </row>
    <row r="91" spans="1:7" x14ac:dyDescent="0.2">
      <c r="A91">
        <f t="shared" si="3"/>
        <v>4106.67</v>
      </c>
      <c r="C91">
        <v>1360.09</v>
      </c>
      <c r="D91">
        <f t="shared" si="4"/>
        <v>0</v>
      </c>
      <c r="F91">
        <f t="shared" si="5"/>
        <v>674.3599999999999</v>
      </c>
    </row>
    <row r="92" spans="1:7" x14ac:dyDescent="0.2">
      <c r="A92">
        <f t="shared" si="3"/>
        <v>4103.66</v>
      </c>
      <c r="C92">
        <v>1363.1</v>
      </c>
      <c r="D92">
        <f t="shared" si="4"/>
        <v>0</v>
      </c>
      <c r="F92">
        <f t="shared" si="5"/>
        <v>677.36999999999989</v>
      </c>
    </row>
    <row r="93" spans="1:7" x14ac:dyDescent="0.2">
      <c r="A93">
        <f t="shared" si="3"/>
        <v>4093.12</v>
      </c>
      <c r="C93">
        <v>1373.64</v>
      </c>
      <c r="D93">
        <f t="shared" si="4"/>
        <v>0</v>
      </c>
      <c r="F93">
        <f t="shared" si="5"/>
        <v>687.91000000000008</v>
      </c>
    </row>
    <row r="94" spans="1:7" x14ac:dyDescent="0.2">
      <c r="A94">
        <f t="shared" si="3"/>
        <v>4082.53</v>
      </c>
      <c r="C94">
        <v>1384.23</v>
      </c>
      <c r="D94">
        <f t="shared" si="4"/>
        <v>0</v>
      </c>
      <c r="F94">
        <f t="shared" si="5"/>
        <v>698.5</v>
      </c>
    </row>
    <row r="95" spans="1:7" x14ac:dyDescent="0.2">
      <c r="A95">
        <f t="shared" si="3"/>
        <v>4051.53</v>
      </c>
      <c r="C95">
        <v>1415.23</v>
      </c>
      <c r="D95">
        <f t="shared" si="4"/>
        <v>0</v>
      </c>
      <c r="F95">
        <f t="shared" si="5"/>
        <v>729.5</v>
      </c>
    </row>
    <row r="96" spans="1:7" x14ac:dyDescent="0.2">
      <c r="A96">
        <f t="shared" si="3"/>
        <v>4041.79</v>
      </c>
      <c r="C96">
        <v>1424.97</v>
      </c>
      <c r="D96">
        <f t="shared" si="4"/>
        <v>0</v>
      </c>
      <c r="F96">
        <f t="shared" si="5"/>
        <v>739.24</v>
      </c>
    </row>
    <row r="97" spans="1:6" x14ac:dyDescent="0.2">
      <c r="A97">
        <f t="shared" si="3"/>
        <v>4035.04</v>
      </c>
      <c r="C97">
        <v>1431.72</v>
      </c>
      <c r="D97">
        <f t="shared" si="4"/>
        <v>0</v>
      </c>
      <c r="F97">
        <f t="shared" si="5"/>
        <v>745.99</v>
      </c>
    </row>
    <row r="98" spans="1:6" x14ac:dyDescent="0.2">
      <c r="A98">
        <f t="shared" si="3"/>
        <v>4024.96</v>
      </c>
      <c r="C98">
        <v>1441.8</v>
      </c>
      <c r="D98">
        <f t="shared" si="4"/>
        <v>0</v>
      </c>
      <c r="F98">
        <f t="shared" si="5"/>
        <v>756.06999999999994</v>
      </c>
    </row>
    <row r="99" spans="1:6" x14ac:dyDescent="0.2">
      <c r="A99">
        <f t="shared" si="3"/>
        <v>4022.5600000000004</v>
      </c>
      <c r="C99">
        <v>1444.2</v>
      </c>
      <c r="D99">
        <f t="shared" si="4"/>
        <v>0</v>
      </c>
      <c r="F99">
        <f t="shared" si="5"/>
        <v>758.47</v>
      </c>
    </row>
    <row r="100" spans="1:6" x14ac:dyDescent="0.2">
      <c r="A100">
        <f t="shared" si="3"/>
        <v>4016.12</v>
      </c>
      <c r="C100">
        <v>1450.64</v>
      </c>
      <c r="D100">
        <f t="shared" si="4"/>
        <v>0</v>
      </c>
      <c r="F100">
        <f t="shared" si="5"/>
        <v>764.91000000000008</v>
      </c>
    </row>
    <row r="101" spans="1:6" x14ac:dyDescent="0.2">
      <c r="A101">
        <f t="shared" si="3"/>
        <v>4015.84</v>
      </c>
      <c r="C101">
        <v>1450.92</v>
      </c>
      <c r="D101">
        <f t="shared" si="4"/>
        <v>0</v>
      </c>
      <c r="F101">
        <f t="shared" si="5"/>
        <v>765.19</v>
      </c>
    </row>
    <row r="102" spans="1:6" x14ac:dyDescent="0.2">
      <c r="A102">
        <f t="shared" si="3"/>
        <v>3989.5600000000004</v>
      </c>
      <c r="C102">
        <v>1477.2</v>
      </c>
      <c r="D102">
        <f t="shared" si="4"/>
        <v>0</v>
      </c>
      <c r="F102">
        <f t="shared" si="5"/>
        <v>791.47</v>
      </c>
    </row>
    <row r="103" spans="1:6" x14ac:dyDescent="0.2">
      <c r="A103">
        <f t="shared" si="3"/>
        <v>3979.6400000000003</v>
      </c>
      <c r="C103">
        <v>1487.12</v>
      </c>
      <c r="D103">
        <f t="shared" si="4"/>
        <v>0</v>
      </c>
      <c r="F103">
        <f t="shared" si="5"/>
        <v>801.38999999999987</v>
      </c>
    </row>
    <row r="104" spans="1:6" x14ac:dyDescent="0.2">
      <c r="A104">
        <f t="shared" si="3"/>
        <v>3974.5600000000004</v>
      </c>
      <c r="C104">
        <v>1492.2</v>
      </c>
      <c r="D104">
        <f t="shared" si="4"/>
        <v>0</v>
      </c>
      <c r="F104">
        <f t="shared" si="5"/>
        <v>806.47</v>
      </c>
    </row>
    <row r="105" spans="1:6" x14ac:dyDescent="0.2">
      <c r="A105">
        <f t="shared" si="3"/>
        <v>3964.87</v>
      </c>
      <c r="C105">
        <v>1501.89</v>
      </c>
      <c r="D105">
        <f t="shared" si="4"/>
        <v>0</v>
      </c>
      <c r="F105">
        <f t="shared" si="5"/>
        <v>816.16000000000008</v>
      </c>
    </row>
    <row r="106" spans="1:6" x14ac:dyDescent="0.2">
      <c r="A106">
        <f t="shared" si="3"/>
        <v>3939.1600000000003</v>
      </c>
      <c r="C106">
        <v>1527.6</v>
      </c>
      <c r="D106">
        <f t="shared" si="4"/>
        <v>0</v>
      </c>
      <c r="F106">
        <f t="shared" si="5"/>
        <v>841.86999999999989</v>
      </c>
    </row>
    <row r="107" spans="1:6" x14ac:dyDescent="0.2">
      <c r="A107">
        <f t="shared" si="3"/>
        <v>3932.84</v>
      </c>
      <c r="C107">
        <v>1533.92</v>
      </c>
      <c r="D107">
        <f t="shared" si="4"/>
        <v>0</v>
      </c>
      <c r="F107">
        <f t="shared" si="5"/>
        <v>848.19</v>
      </c>
    </row>
    <row r="108" spans="1:6" x14ac:dyDescent="0.2">
      <c r="A108">
        <f t="shared" si="3"/>
        <v>3920.7300000000005</v>
      </c>
      <c r="C108">
        <v>1546.03</v>
      </c>
      <c r="D108">
        <f t="shared" si="4"/>
        <v>0</v>
      </c>
      <c r="F108">
        <f t="shared" si="5"/>
        <v>860.3</v>
      </c>
    </row>
    <row r="109" spans="1:6" x14ac:dyDescent="0.2">
      <c r="A109">
        <f t="shared" si="3"/>
        <v>3917.4500000000003</v>
      </c>
      <c r="C109">
        <v>1549.31</v>
      </c>
      <c r="D109">
        <f t="shared" si="4"/>
        <v>0</v>
      </c>
      <c r="F109">
        <f t="shared" si="5"/>
        <v>863.57999999999993</v>
      </c>
    </row>
    <row r="110" spans="1:6" x14ac:dyDescent="0.2">
      <c r="A110">
        <f t="shared" si="3"/>
        <v>3911.76</v>
      </c>
      <c r="C110">
        <v>1555</v>
      </c>
      <c r="D110">
        <f t="shared" si="4"/>
        <v>0</v>
      </c>
      <c r="F110">
        <f t="shared" si="5"/>
        <v>869.27</v>
      </c>
    </row>
    <row r="111" spans="1:6" x14ac:dyDescent="0.2">
      <c r="A111">
        <f t="shared" si="3"/>
        <v>3901.9400000000005</v>
      </c>
      <c r="C111">
        <v>1564.82</v>
      </c>
      <c r="D111">
        <f t="shared" si="4"/>
        <v>0</v>
      </c>
      <c r="F111">
        <f t="shared" si="5"/>
        <v>879.08999999999992</v>
      </c>
    </row>
    <row r="112" spans="1:6" x14ac:dyDescent="0.2">
      <c r="A112">
        <f t="shared" si="3"/>
        <v>3883.26</v>
      </c>
      <c r="C112">
        <v>1583.5</v>
      </c>
      <c r="D112">
        <f t="shared" si="4"/>
        <v>0</v>
      </c>
      <c r="F112">
        <f t="shared" si="5"/>
        <v>897.77</v>
      </c>
    </row>
    <row r="113" spans="1:6" x14ac:dyDescent="0.2">
      <c r="A113">
        <f t="shared" si="3"/>
        <v>3877.9500000000003</v>
      </c>
      <c r="C113">
        <v>1588.81</v>
      </c>
      <c r="D113">
        <f t="shared" si="4"/>
        <v>0</v>
      </c>
      <c r="F113">
        <f t="shared" si="5"/>
        <v>903.07999999999993</v>
      </c>
    </row>
    <row r="114" spans="1:6" x14ac:dyDescent="0.2">
      <c r="A114">
        <f t="shared" si="3"/>
        <v>3871.6000000000004</v>
      </c>
      <c r="C114">
        <v>1595.16</v>
      </c>
      <c r="D114">
        <f t="shared" si="4"/>
        <v>0</v>
      </c>
      <c r="F114">
        <f t="shared" si="5"/>
        <v>909.43000000000006</v>
      </c>
    </row>
    <row r="115" spans="1:6" x14ac:dyDescent="0.2">
      <c r="A115">
        <f t="shared" si="3"/>
        <v>3869.8100000000004</v>
      </c>
      <c r="C115">
        <v>1596.95</v>
      </c>
      <c r="D115">
        <f t="shared" si="4"/>
        <v>0</v>
      </c>
      <c r="F115">
        <f t="shared" si="5"/>
        <v>911.22</v>
      </c>
    </row>
    <row r="116" spans="1:6" x14ac:dyDescent="0.2">
      <c r="A116">
        <f t="shared" si="3"/>
        <v>3866.36</v>
      </c>
      <c r="C116">
        <v>1600.4</v>
      </c>
      <c r="D116">
        <f t="shared" si="4"/>
        <v>0</v>
      </c>
      <c r="F116">
        <f t="shared" si="5"/>
        <v>914.67000000000007</v>
      </c>
    </row>
    <row r="117" spans="1:6" x14ac:dyDescent="0.2">
      <c r="A117">
        <f t="shared" si="3"/>
        <v>3853.86</v>
      </c>
      <c r="C117">
        <v>1612.9</v>
      </c>
      <c r="D117">
        <f t="shared" si="4"/>
        <v>0</v>
      </c>
      <c r="F117">
        <f t="shared" si="5"/>
        <v>927.17000000000007</v>
      </c>
    </row>
    <row r="118" spans="1:6" x14ac:dyDescent="0.2">
      <c r="A118">
        <f t="shared" si="3"/>
        <v>3847.5200000000004</v>
      </c>
      <c r="C118">
        <v>1619.24</v>
      </c>
      <c r="D118">
        <f t="shared" si="4"/>
        <v>0</v>
      </c>
      <c r="F118">
        <f t="shared" si="5"/>
        <v>933.51</v>
      </c>
    </row>
    <row r="119" spans="1:6" x14ac:dyDescent="0.2">
      <c r="A119">
        <f t="shared" si="3"/>
        <v>3833.36</v>
      </c>
      <c r="C119">
        <v>1633.4</v>
      </c>
      <c r="D119">
        <f t="shared" si="4"/>
        <v>0</v>
      </c>
      <c r="F119">
        <f t="shared" si="5"/>
        <v>947.67000000000007</v>
      </c>
    </row>
    <row r="120" spans="1:6" x14ac:dyDescent="0.2">
      <c r="A120">
        <f t="shared" si="3"/>
        <v>3821.46</v>
      </c>
      <c r="C120">
        <v>1645.3</v>
      </c>
      <c r="D120">
        <f t="shared" si="4"/>
        <v>0</v>
      </c>
      <c r="F120">
        <f t="shared" si="5"/>
        <v>959.56999999999994</v>
      </c>
    </row>
    <row r="121" spans="1:6" x14ac:dyDescent="0.2">
      <c r="A121">
        <f t="shared" si="3"/>
        <v>3817.9900000000002</v>
      </c>
      <c r="C121">
        <v>1648.77</v>
      </c>
      <c r="D121">
        <f t="shared" si="4"/>
        <v>0</v>
      </c>
      <c r="F121">
        <f t="shared" si="5"/>
        <v>963.04</v>
      </c>
    </row>
    <row r="122" spans="1:6" x14ac:dyDescent="0.2">
      <c r="A122">
        <f t="shared" si="3"/>
        <v>3816.76</v>
      </c>
      <c r="C122">
        <v>1650</v>
      </c>
      <c r="D122">
        <f t="shared" si="4"/>
        <v>0</v>
      </c>
      <c r="F122">
        <f t="shared" si="5"/>
        <v>964.27</v>
      </c>
    </row>
    <row r="123" spans="1:6" x14ac:dyDescent="0.2">
      <c r="A123">
        <f t="shared" si="3"/>
        <v>3809.6600000000003</v>
      </c>
      <c r="C123">
        <v>1657.1</v>
      </c>
      <c r="D123">
        <f t="shared" si="4"/>
        <v>0</v>
      </c>
      <c r="F123">
        <f t="shared" si="5"/>
        <v>971.36999999999989</v>
      </c>
    </row>
    <row r="124" spans="1:6" x14ac:dyDescent="0.2">
      <c r="A124">
        <f t="shared" si="3"/>
        <v>3803.4900000000002</v>
      </c>
      <c r="C124">
        <v>1663.27</v>
      </c>
      <c r="D124">
        <f t="shared" si="4"/>
        <v>0</v>
      </c>
      <c r="F124">
        <f t="shared" si="5"/>
        <v>977.54</v>
      </c>
    </row>
    <row r="125" spans="1:6" x14ac:dyDescent="0.2">
      <c r="A125">
        <f t="shared" si="3"/>
        <v>3799.76</v>
      </c>
      <c r="C125">
        <v>1667</v>
      </c>
      <c r="D125">
        <f t="shared" si="4"/>
        <v>0</v>
      </c>
      <c r="F125">
        <f t="shared" si="5"/>
        <v>981.27</v>
      </c>
    </row>
    <row r="126" spans="1:6" x14ac:dyDescent="0.2">
      <c r="A126">
        <f t="shared" si="3"/>
        <v>3792.37</v>
      </c>
      <c r="C126">
        <v>1674.39</v>
      </c>
      <c r="D126">
        <f t="shared" si="4"/>
        <v>0</v>
      </c>
      <c r="F126">
        <f t="shared" si="5"/>
        <v>988.66000000000008</v>
      </c>
    </row>
    <row r="127" spans="1:6" x14ac:dyDescent="0.2">
      <c r="A127">
        <f t="shared" si="3"/>
        <v>3780.36</v>
      </c>
      <c r="C127">
        <v>1686.4</v>
      </c>
      <c r="D127">
        <f t="shared" si="4"/>
        <v>0</v>
      </c>
      <c r="F127">
        <f t="shared" si="5"/>
        <v>1000.6700000000001</v>
      </c>
    </row>
    <row r="128" spans="1:6" x14ac:dyDescent="0.2">
      <c r="A128">
        <f t="shared" si="3"/>
        <v>3774.78</v>
      </c>
      <c r="C128">
        <v>1691.98</v>
      </c>
      <c r="D128">
        <f t="shared" si="4"/>
        <v>0</v>
      </c>
      <c r="F128">
        <f t="shared" si="5"/>
        <v>1006.25</v>
      </c>
    </row>
    <row r="129" spans="1:6" x14ac:dyDescent="0.2">
      <c r="A129">
        <f t="shared" si="3"/>
        <v>3760.6600000000003</v>
      </c>
      <c r="C129">
        <v>1706.1</v>
      </c>
      <c r="D129">
        <f t="shared" si="4"/>
        <v>0</v>
      </c>
      <c r="F129">
        <f t="shared" si="5"/>
        <v>1020.3699999999999</v>
      </c>
    </row>
    <row r="130" spans="1:6" x14ac:dyDescent="0.2">
      <c r="A130">
        <f t="shared" si="3"/>
        <v>3758.76</v>
      </c>
      <c r="C130">
        <v>1708</v>
      </c>
      <c r="D130">
        <f t="shared" si="4"/>
        <v>0</v>
      </c>
      <c r="F130">
        <f t="shared" si="5"/>
        <v>1022.27</v>
      </c>
    </row>
    <row r="131" spans="1:6" x14ac:dyDescent="0.2">
      <c r="A131">
        <f t="shared" si="3"/>
        <v>3755.38</v>
      </c>
      <c r="C131">
        <v>1711.38</v>
      </c>
      <c r="D131">
        <f t="shared" si="4"/>
        <v>0</v>
      </c>
      <c r="F131">
        <f t="shared" si="5"/>
        <v>1025.6500000000001</v>
      </c>
    </row>
    <row r="132" spans="1:6" x14ac:dyDescent="0.2">
      <c r="A132">
        <f t="shared" ref="A132:A195" si="6">$E$1 - C132</f>
        <v>3748.1600000000003</v>
      </c>
      <c r="C132">
        <v>1718.6</v>
      </c>
      <c r="D132">
        <f t="shared" ref="D132:D195" si="7">100*B132/$G$1</f>
        <v>0</v>
      </c>
      <c r="F132">
        <f t="shared" ref="F132:F195" si="8">C132-$F$2</f>
        <v>1032.8699999999999</v>
      </c>
    </row>
    <row r="133" spans="1:6" x14ac:dyDescent="0.2">
      <c r="A133">
        <f t="shared" si="6"/>
        <v>3747.4500000000003</v>
      </c>
      <c r="C133">
        <v>1719.31</v>
      </c>
      <c r="D133">
        <f t="shared" si="7"/>
        <v>0</v>
      </c>
      <c r="F133">
        <f t="shared" si="8"/>
        <v>1033.58</v>
      </c>
    </row>
    <row r="134" spans="1:6" x14ac:dyDescent="0.2">
      <c r="A134">
        <f t="shared" si="6"/>
        <v>3739.8900000000003</v>
      </c>
      <c r="C134">
        <v>1726.87</v>
      </c>
      <c r="D134">
        <f t="shared" si="7"/>
        <v>0</v>
      </c>
      <c r="F134">
        <f t="shared" si="8"/>
        <v>1041.1399999999999</v>
      </c>
    </row>
    <row r="135" spans="1:6" x14ac:dyDescent="0.2">
      <c r="A135">
        <f t="shared" si="6"/>
        <v>3737.4900000000002</v>
      </c>
      <c r="C135">
        <v>1729.27</v>
      </c>
      <c r="D135">
        <f t="shared" si="7"/>
        <v>0</v>
      </c>
      <c r="F135">
        <f t="shared" si="8"/>
        <v>1043.54</v>
      </c>
    </row>
    <row r="136" spans="1:6" x14ac:dyDescent="0.2">
      <c r="A136">
        <f t="shared" si="6"/>
        <v>3732.1600000000003</v>
      </c>
      <c r="C136">
        <v>1734.6</v>
      </c>
      <c r="D136">
        <f t="shared" si="7"/>
        <v>0</v>
      </c>
      <c r="F136">
        <f t="shared" si="8"/>
        <v>1048.8699999999999</v>
      </c>
    </row>
    <row r="137" spans="1:6" x14ac:dyDescent="0.2">
      <c r="A137">
        <f t="shared" si="6"/>
        <v>3722.76</v>
      </c>
      <c r="C137">
        <v>1744</v>
      </c>
      <c r="D137">
        <f t="shared" si="7"/>
        <v>0</v>
      </c>
      <c r="F137">
        <f t="shared" si="8"/>
        <v>1058.27</v>
      </c>
    </row>
    <row r="138" spans="1:6" x14ac:dyDescent="0.2">
      <c r="A138">
        <f t="shared" si="6"/>
        <v>3718.26</v>
      </c>
      <c r="C138">
        <v>1748.5</v>
      </c>
      <c r="D138">
        <f t="shared" si="7"/>
        <v>0</v>
      </c>
      <c r="F138">
        <f t="shared" si="8"/>
        <v>1062.77</v>
      </c>
    </row>
    <row r="139" spans="1:6" x14ac:dyDescent="0.2">
      <c r="A139">
        <f t="shared" si="6"/>
        <v>3711.96</v>
      </c>
      <c r="C139">
        <v>1754.8</v>
      </c>
      <c r="D139">
        <f t="shared" si="7"/>
        <v>0</v>
      </c>
      <c r="F139">
        <f t="shared" si="8"/>
        <v>1069.07</v>
      </c>
    </row>
    <row r="140" spans="1:6" x14ac:dyDescent="0.2">
      <c r="A140">
        <f t="shared" si="6"/>
        <v>3707.11</v>
      </c>
      <c r="C140">
        <v>1759.65</v>
      </c>
      <c r="D140">
        <f t="shared" si="7"/>
        <v>0</v>
      </c>
      <c r="F140">
        <f t="shared" si="8"/>
        <v>1073.92</v>
      </c>
    </row>
    <row r="141" spans="1:6" x14ac:dyDescent="0.2">
      <c r="A141">
        <f t="shared" si="6"/>
        <v>3695.76</v>
      </c>
      <c r="C141">
        <v>1771</v>
      </c>
      <c r="D141">
        <f t="shared" si="7"/>
        <v>0</v>
      </c>
      <c r="F141">
        <f t="shared" si="8"/>
        <v>1085.27</v>
      </c>
    </row>
    <row r="142" spans="1:6" x14ac:dyDescent="0.2">
      <c r="A142">
        <f t="shared" si="6"/>
        <v>3683.0600000000004</v>
      </c>
      <c r="C142">
        <v>1783.7</v>
      </c>
      <c r="D142">
        <f t="shared" si="7"/>
        <v>0</v>
      </c>
      <c r="F142">
        <f t="shared" si="8"/>
        <v>1097.97</v>
      </c>
    </row>
    <row r="143" spans="1:6" x14ac:dyDescent="0.2">
      <c r="A143">
        <f t="shared" si="6"/>
        <v>3682.61</v>
      </c>
      <c r="C143">
        <v>1784.15</v>
      </c>
      <c r="D143">
        <f t="shared" si="7"/>
        <v>0</v>
      </c>
      <c r="F143">
        <f t="shared" si="8"/>
        <v>1098.42</v>
      </c>
    </row>
    <row r="144" spans="1:6" x14ac:dyDescent="0.2">
      <c r="A144">
        <f t="shared" si="6"/>
        <v>3660.1600000000003</v>
      </c>
      <c r="C144">
        <v>1806.6</v>
      </c>
      <c r="D144">
        <f t="shared" si="7"/>
        <v>0</v>
      </c>
      <c r="F144">
        <f t="shared" si="8"/>
        <v>1120.8699999999999</v>
      </c>
    </row>
    <row r="145" spans="1:6" x14ac:dyDescent="0.2">
      <c r="A145">
        <f t="shared" si="6"/>
        <v>3650.4700000000003</v>
      </c>
      <c r="C145">
        <v>1816.29</v>
      </c>
      <c r="D145">
        <f t="shared" si="7"/>
        <v>0</v>
      </c>
      <c r="F145">
        <f t="shared" si="8"/>
        <v>1130.56</v>
      </c>
    </row>
    <row r="146" spans="1:6" x14ac:dyDescent="0.2">
      <c r="A146">
        <f t="shared" si="6"/>
        <v>3642.0600000000004</v>
      </c>
      <c r="C146">
        <v>1824.7</v>
      </c>
      <c r="D146">
        <f t="shared" si="7"/>
        <v>0</v>
      </c>
      <c r="F146">
        <f t="shared" si="8"/>
        <v>1138.97</v>
      </c>
    </row>
    <row r="147" spans="1:6" x14ac:dyDescent="0.2">
      <c r="A147">
        <f t="shared" si="6"/>
        <v>3639.5600000000004</v>
      </c>
      <c r="C147">
        <v>1827.2</v>
      </c>
      <c r="D147">
        <f t="shared" si="7"/>
        <v>0</v>
      </c>
      <c r="F147">
        <f t="shared" si="8"/>
        <v>1141.47</v>
      </c>
    </row>
    <row r="148" spans="1:6" x14ac:dyDescent="0.2">
      <c r="A148">
        <f t="shared" si="6"/>
        <v>3634.5600000000004</v>
      </c>
      <c r="C148">
        <v>1832.2</v>
      </c>
      <c r="D148">
        <f t="shared" si="7"/>
        <v>0</v>
      </c>
      <c r="F148">
        <f t="shared" si="8"/>
        <v>1146.47</v>
      </c>
    </row>
    <row r="149" spans="1:6" x14ac:dyDescent="0.2">
      <c r="A149">
        <f t="shared" si="6"/>
        <v>3629.26</v>
      </c>
      <c r="C149">
        <v>1837.5</v>
      </c>
      <c r="D149">
        <f t="shared" si="7"/>
        <v>0</v>
      </c>
      <c r="F149">
        <f t="shared" si="8"/>
        <v>1151.77</v>
      </c>
    </row>
    <row r="150" spans="1:6" x14ac:dyDescent="0.2">
      <c r="A150">
        <f t="shared" si="6"/>
        <v>3621.12</v>
      </c>
      <c r="C150">
        <v>1845.64</v>
      </c>
      <c r="D150">
        <f t="shared" si="7"/>
        <v>0</v>
      </c>
      <c r="F150">
        <f t="shared" si="8"/>
        <v>1159.9100000000001</v>
      </c>
    </row>
    <row r="151" spans="1:6" x14ac:dyDescent="0.2">
      <c r="A151">
        <f t="shared" si="6"/>
        <v>3609.13</v>
      </c>
      <c r="C151">
        <v>1857.63</v>
      </c>
      <c r="D151">
        <f t="shared" si="7"/>
        <v>0</v>
      </c>
      <c r="F151">
        <f t="shared" si="8"/>
        <v>1171.9000000000001</v>
      </c>
    </row>
    <row r="152" spans="1:6" x14ac:dyDescent="0.2">
      <c r="A152">
        <f t="shared" si="6"/>
        <v>3594.6600000000003</v>
      </c>
      <c r="C152">
        <v>1872.1</v>
      </c>
      <c r="D152">
        <f t="shared" si="7"/>
        <v>0</v>
      </c>
      <c r="F152">
        <f t="shared" si="8"/>
        <v>1186.3699999999999</v>
      </c>
    </row>
    <row r="153" spans="1:6" x14ac:dyDescent="0.2">
      <c r="A153">
        <f t="shared" si="6"/>
        <v>3590.5600000000004</v>
      </c>
      <c r="C153">
        <v>1876.2</v>
      </c>
      <c r="D153">
        <f t="shared" si="7"/>
        <v>0</v>
      </c>
      <c r="F153">
        <f t="shared" si="8"/>
        <v>1190.47</v>
      </c>
    </row>
    <row r="154" spans="1:6" x14ac:dyDescent="0.2">
      <c r="A154">
        <f t="shared" si="6"/>
        <v>3578.9900000000002</v>
      </c>
      <c r="C154">
        <v>1887.77</v>
      </c>
      <c r="D154">
        <f t="shared" si="7"/>
        <v>0</v>
      </c>
      <c r="F154">
        <f t="shared" si="8"/>
        <v>1202.04</v>
      </c>
    </row>
    <row r="155" spans="1:6" x14ac:dyDescent="0.2">
      <c r="A155">
        <f t="shared" si="6"/>
        <v>3575.6900000000005</v>
      </c>
      <c r="C155">
        <v>1891.07</v>
      </c>
      <c r="D155">
        <f t="shared" si="7"/>
        <v>0</v>
      </c>
      <c r="F155">
        <f t="shared" si="8"/>
        <v>1205.3399999999999</v>
      </c>
    </row>
    <row r="156" spans="1:6" x14ac:dyDescent="0.2">
      <c r="A156">
        <f t="shared" si="6"/>
        <v>3569.5600000000004</v>
      </c>
      <c r="C156">
        <v>1897.2</v>
      </c>
      <c r="D156">
        <f t="shared" si="7"/>
        <v>0</v>
      </c>
      <c r="F156">
        <f t="shared" si="8"/>
        <v>1211.47</v>
      </c>
    </row>
    <row r="157" spans="1:6" x14ac:dyDescent="0.2">
      <c r="A157">
        <f t="shared" si="6"/>
        <v>3561.1000000000004</v>
      </c>
      <c r="C157">
        <v>1905.66</v>
      </c>
      <c r="D157">
        <f t="shared" si="7"/>
        <v>0</v>
      </c>
      <c r="F157">
        <f t="shared" si="8"/>
        <v>1219.93</v>
      </c>
    </row>
    <row r="158" spans="1:6" x14ac:dyDescent="0.2">
      <c r="A158">
        <f t="shared" si="6"/>
        <v>3550.46</v>
      </c>
      <c r="C158">
        <v>1916.3</v>
      </c>
      <c r="D158">
        <f t="shared" si="7"/>
        <v>0</v>
      </c>
      <c r="F158">
        <f t="shared" si="8"/>
        <v>1230.57</v>
      </c>
    </row>
    <row r="159" spans="1:6" x14ac:dyDescent="0.2">
      <c r="A159">
        <f t="shared" si="6"/>
        <v>3534.9800000000005</v>
      </c>
      <c r="C159">
        <v>1931.78</v>
      </c>
      <c r="D159">
        <f t="shared" si="7"/>
        <v>0</v>
      </c>
      <c r="F159">
        <f t="shared" si="8"/>
        <v>1246.05</v>
      </c>
    </row>
    <row r="160" spans="1:6" x14ac:dyDescent="0.2">
      <c r="A160">
        <f t="shared" si="6"/>
        <v>3529.75</v>
      </c>
      <c r="C160">
        <v>1937.01</v>
      </c>
      <c r="D160">
        <f t="shared" si="7"/>
        <v>0</v>
      </c>
      <c r="F160">
        <f t="shared" si="8"/>
        <v>1251.28</v>
      </c>
    </row>
    <row r="161" spans="1:6" x14ac:dyDescent="0.2">
      <c r="A161">
        <f t="shared" si="6"/>
        <v>3525.6600000000003</v>
      </c>
      <c r="C161">
        <v>1941.1</v>
      </c>
      <c r="D161">
        <f t="shared" si="7"/>
        <v>0</v>
      </c>
      <c r="F161">
        <f t="shared" si="8"/>
        <v>1255.3699999999999</v>
      </c>
    </row>
    <row r="162" spans="1:6" x14ac:dyDescent="0.2">
      <c r="A162">
        <f t="shared" si="6"/>
        <v>3522.86</v>
      </c>
      <c r="C162">
        <v>1943.9</v>
      </c>
      <c r="D162">
        <f t="shared" si="7"/>
        <v>0</v>
      </c>
      <c r="F162">
        <f t="shared" si="8"/>
        <v>1258.17</v>
      </c>
    </row>
    <row r="163" spans="1:6" x14ac:dyDescent="0.2">
      <c r="A163">
        <f t="shared" si="6"/>
        <v>3519.96</v>
      </c>
      <c r="C163">
        <v>1946.8</v>
      </c>
      <c r="D163">
        <f t="shared" si="7"/>
        <v>0</v>
      </c>
      <c r="F163">
        <f t="shared" si="8"/>
        <v>1261.07</v>
      </c>
    </row>
    <row r="164" spans="1:6" x14ac:dyDescent="0.2">
      <c r="A164">
        <f t="shared" si="6"/>
        <v>3516.42</v>
      </c>
      <c r="C164">
        <v>1950.34</v>
      </c>
      <c r="D164">
        <f t="shared" si="7"/>
        <v>0</v>
      </c>
      <c r="F164">
        <f t="shared" si="8"/>
        <v>1264.6099999999999</v>
      </c>
    </row>
    <row r="165" spans="1:6" x14ac:dyDescent="0.2">
      <c r="A165">
        <f t="shared" si="6"/>
        <v>3510.5600000000004</v>
      </c>
      <c r="C165">
        <v>1956.2</v>
      </c>
      <c r="D165">
        <f t="shared" si="7"/>
        <v>0</v>
      </c>
      <c r="F165">
        <f t="shared" si="8"/>
        <v>1270.47</v>
      </c>
    </row>
    <row r="166" spans="1:6" x14ac:dyDescent="0.2">
      <c r="A166">
        <f t="shared" si="6"/>
        <v>3504.6600000000003</v>
      </c>
      <c r="C166">
        <v>1962.1</v>
      </c>
      <c r="D166">
        <f t="shared" si="7"/>
        <v>0</v>
      </c>
      <c r="F166">
        <f t="shared" si="8"/>
        <v>1276.3699999999999</v>
      </c>
    </row>
    <row r="167" spans="1:6" x14ac:dyDescent="0.2">
      <c r="A167">
        <f t="shared" si="6"/>
        <v>3500.86</v>
      </c>
      <c r="C167">
        <v>1965.9</v>
      </c>
      <c r="D167">
        <f t="shared" si="7"/>
        <v>0</v>
      </c>
      <c r="F167">
        <f t="shared" si="8"/>
        <v>1280.17</v>
      </c>
    </row>
    <row r="168" spans="1:6" x14ac:dyDescent="0.2">
      <c r="A168">
        <f t="shared" si="6"/>
        <v>3493.32</v>
      </c>
      <c r="C168">
        <v>1973.44</v>
      </c>
      <c r="D168">
        <f t="shared" si="7"/>
        <v>0</v>
      </c>
      <c r="F168">
        <f t="shared" si="8"/>
        <v>1287.71</v>
      </c>
    </row>
    <row r="169" spans="1:6" x14ac:dyDescent="0.2">
      <c r="A169">
        <f t="shared" si="6"/>
        <v>3485.92</v>
      </c>
      <c r="C169">
        <v>1980.84</v>
      </c>
      <c r="D169">
        <f t="shared" si="7"/>
        <v>0</v>
      </c>
      <c r="F169">
        <f t="shared" si="8"/>
        <v>1295.1099999999999</v>
      </c>
    </row>
    <row r="170" spans="1:6" x14ac:dyDescent="0.2">
      <c r="A170">
        <f t="shared" si="6"/>
        <v>3474.6600000000003</v>
      </c>
      <c r="C170">
        <v>1992.1</v>
      </c>
      <c r="D170">
        <f t="shared" si="7"/>
        <v>0</v>
      </c>
      <c r="F170">
        <f t="shared" si="8"/>
        <v>1306.3699999999999</v>
      </c>
    </row>
    <row r="171" spans="1:6" s="2" customFormat="1" x14ac:dyDescent="0.2">
      <c r="A171" s="2">
        <f t="shared" si="6"/>
        <v>3469.57</v>
      </c>
      <c r="B171" s="2">
        <v>0.10299999999999999</v>
      </c>
      <c r="C171" s="2">
        <v>1997.19</v>
      </c>
      <c r="D171" s="2">
        <f t="shared" si="7"/>
        <v>0.27041218167498027</v>
      </c>
      <c r="F171" s="2">
        <f t="shared" si="8"/>
        <v>1311.46</v>
      </c>
    </row>
    <row r="172" spans="1:6" x14ac:dyDescent="0.2">
      <c r="A172">
        <f t="shared" si="6"/>
        <v>3457.86</v>
      </c>
      <c r="C172">
        <v>2008.9</v>
      </c>
      <c r="D172">
        <f t="shared" si="7"/>
        <v>0</v>
      </c>
      <c r="F172">
        <f t="shared" si="8"/>
        <v>1323.17</v>
      </c>
    </row>
    <row r="173" spans="1:6" x14ac:dyDescent="0.2">
      <c r="A173">
        <f t="shared" si="6"/>
        <v>3452.36</v>
      </c>
      <c r="C173">
        <v>2014.4</v>
      </c>
      <c r="D173">
        <f t="shared" si="7"/>
        <v>0</v>
      </c>
      <c r="F173">
        <f t="shared" si="8"/>
        <v>1328.67</v>
      </c>
    </row>
    <row r="174" spans="1:6" x14ac:dyDescent="0.2">
      <c r="A174">
        <f t="shared" si="6"/>
        <v>3449.0600000000004</v>
      </c>
      <c r="C174">
        <v>2017.7</v>
      </c>
      <c r="D174">
        <f t="shared" si="7"/>
        <v>0</v>
      </c>
      <c r="F174">
        <f t="shared" si="8"/>
        <v>1331.97</v>
      </c>
    </row>
    <row r="175" spans="1:6" x14ac:dyDescent="0.2">
      <c r="A175">
        <f t="shared" si="6"/>
        <v>3444.36</v>
      </c>
      <c r="C175">
        <v>2022.4</v>
      </c>
      <c r="D175">
        <f t="shared" si="7"/>
        <v>0</v>
      </c>
      <c r="F175">
        <f t="shared" si="8"/>
        <v>1336.67</v>
      </c>
    </row>
    <row r="176" spans="1:6" x14ac:dyDescent="0.2">
      <c r="A176">
        <f t="shared" si="6"/>
        <v>3439.26</v>
      </c>
      <c r="C176">
        <v>2027.5</v>
      </c>
      <c r="D176">
        <f t="shared" si="7"/>
        <v>0</v>
      </c>
      <c r="F176">
        <f t="shared" si="8"/>
        <v>1341.77</v>
      </c>
    </row>
    <row r="177" spans="1:6" x14ac:dyDescent="0.2">
      <c r="A177">
        <f t="shared" si="6"/>
        <v>3436.96</v>
      </c>
      <c r="C177">
        <v>2029.8</v>
      </c>
      <c r="D177">
        <f t="shared" si="7"/>
        <v>0</v>
      </c>
      <c r="F177">
        <f t="shared" si="8"/>
        <v>1344.07</v>
      </c>
    </row>
    <row r="178" spans="1:6" x14ac:dyDescent="0.2">
      <c r="A178">
        <f t="shared" si="6"/>
        <v>3428.1600000000003</v>
      </c>
      <c r="C178">
        <v>2038.6</v>
      </c>
      <c r="D178">
        <f t="shared" si="7"/>
        <v>0</v>
      </c>
      <c r="F178">
        <f t="shared" si="8"/>
        <v>1352.87</v>
      </c>
    </row>
    <row r="179" spans="1:6" x14ac:dyDescent="0.2">
      <c r="A179">
        <f t="shared" si="6"/>
        <v>3422.04</v>
      </c>
      <c r="C179">
        <v>2044.72</v>
      </c>
      <c r="D179">
        <f t="shared" si="7"/>
        <v>0</v>
      </c>
      <c r="F179">
        <f t="shared" si="8"/>
        <v>1358.99</v>
      </c>
    </row>
    <row r="180" spans="1:6" x14ac:dyDescent="0.2">
      <c r="A180">
        <f t="shared" si="6"/>
        <v>3407.5600000000004</v>
      </c>
      <c r="C180">
        <v>2059.1999999999998</v>
      </c>
      <c r="D180">
        <f t="shared" si="7"/>
        <v>0</v>
      </c>
      <c r="F180">
        <f t="shared" si="8"/>
        <v>1373.4699999999998</v>
      </c>
    </row>
    <row r="181" spans="1:6" x14ac:dyDescent="0.2">
      <c r="A181">
        <f t="shared" si="6"/>
        <v>3404.76</v>
      </c>
      <c r="C181">
        <v>2062</v>
      </c>
      <c r="D181">
        <f t="shared" si="7"/>
        <v>0</v>
      </c>
      <c r="F181">
        <f t="shared" si="8"/>
        <v>1376.27</v>
      </c>
    </row>
    <row r="182" spans="1:6" x14ac:dyDescent="0.2">
      <c r="A182">
        <f t="shared" si="6"/>
        <v>3403.6800000000003</v>
      </c>
      <c r="C182">
        <v>2063.08</v>
      </c>
      <c r="D182">
        <f t="shared" si="7"/>
        <v>0</v>
      </c>
      <c r="F182">
        <f t="shared" si="8"/>
        <v>1377.35</v>
      </c>
    </row>
    <row r="183" spans="1:6" x14ac:dyDescent="0.2">
      <c r="A183">
        <f t="shared" si="6"/>
        <v>3396.71</v>
      </c>
      <c r="C183">
        <v>2070.0500000000002</v>
      </c>
      <c r="D183">
        <f t="shared" si="7"/>
        <v>0</v>
      </c>
      <c r="F183">
        <f t="shared" si="8"/>
        <v>1384.3200000000002</v>
      </c>
    </row>
    <row r="184" spans="1:6" x14ac:dyDescent="0.2">
      <c r="A184">
        <f t="shared" si="6"/>
        <v>3383.26</v>
      </c>
      <c r="C184">
        <v>2083.5</v>
      </c>
      <c r="D184">
        <f t="shared" si="7"/>
        <v>0</v>
      </c>
      <c r="F184">
        <f t="shared" si="8"/>
        <v>1397.77</v>
      </c>
    </row>
    <row r="185" spans="1:6" x14ac:dyDescent="0.2">
      <c r="A185">
        <f t="shared" si="6"/>
        <v>3376.3</v>
      </c>
      <c r="C185">
        <v>2090.46</v>
      </c>
      <c r="D185">
        <f t="shared" si="7"/>
        <v>0</v>
      </c>
      <c r="F185">
        <f t="shared" si="8"/>
        <v>1404.73</v>
      </c>
    </row>
    <row r="186" spans="1:6" x14ac:dyDescent="0.2">
      <c r="A186">
        <f t="shared" si="6"/>
        <v>3374.46</v>
      </c>
      <c r="C186">
        <v>2092.3000000000002</v>
      </c>
      <c r="D186">
        <f t="shared" si="7"/>
        <v>0</v>
      </c>
      <c r="F186">
        <f t="shared" si="8"/>
        <v>1406.5700000000002</v>
      </c>
    </row>
    <row r="187" spans="1:6" x14ac:dyDescent="0.2">
      <c r="A187">
        <f t="shared" si="6"/>
        <v>3367.0600000000004</v>
      </c>
      <c r="C187">
        <v>2099.6999999999998</v>
      </c>
      <c r="D187">
        <f t="shared" si="7"/>
        <v>0</v>
      </c>
      <c r="F187">
        <f t="shared" si="8"/>
        <v>1413.9699999999998</v>
      </c>
    </row>
    <row r="188" spans="1:6" x14ac:dyDescent="0.2">
      <c r="A188">
        <f t="shared" si="6"/>
        <v>3349.1400000000003</v>
      </c>
      <c r="C188">
        <v>2117.62</v>
      </c>
      <c r="D188">
        <f t="shared" si="7"/>
        <v>0</v>
      </c>
      <c r="F188">
        <f t="shared" si="8"/>
        <v>1431.8899999999999</v>
      </c>
    </row>
    <row r="189" spans="1:6" x14ac:dyDescent="0.2">
      <c r="A189">
        <f t="shared" si="6"/>
        <v>3342.26</v>
      </c>
      <c r="C189">
        <v>2124.5</v>
      </c>
      <c r="D189">
        <f t="shared" si="7"/>
        <v>0</v>
      </c>
      <c r="F189">
        <f t="shared" si="8"/>
        <v>1438.77</v>
      </c>
    </row>
    <row r="190" spans="1:6" x14ac:dyDescent="0.2">
      <c r="A190">
        <f t="shared" si="6"/>
        <v>3336.76</v>
      </c>
      <c r="C190">
        <v>2130</v>
      </c>
      <c r="D190">
        <f t="shared" si="7"/>
        <v>0</v>
      </c>
      <c r="F190">
        <f t="shared" si="8"/>
        <v>1444.27</v>
      </c>
    </row>
    <row r="191" spans="1:6" x14ac:dyDescent="0.2">
      <c r="A191">
        <f t="shared" si="6"/>
        <v>3330.0600000000004</v>
      </c>
      <c r="C191">
        <v>2136.6999999999998</v>
      </c>
      <c r="D191">
        <f t="shared" si="7"/>
        <v>0</v>
      </c>
      <c r="F191">
        <f t="shared" si="8"/>
        <v>1450.9699999999998</v>
      </c>
    </row>
    <row r="192" spans="1:6" x14ac:dyDescent="0.2">
      <c r="A192">
        <f t="shared" si="6"/>
        <v>3327.69</v>
      </c>
      <c r="C192">
        <v>2139.0700000000002</v>
      </c>
      <c r="D192">
        <f t="shared" si="7"/>
        <v>0</v>
      </c>
      <c r="F192">
        <f t="shared" si="8"/>
        <v>1453.3400000000001</v>
      </c>
    </row>
    <row r="193" spans="1:6" x14ac:dyDescent="0.2">
      <c r="A193">
        <f t="shared" si="6"/>
        <v>3324.0400000000004</v>
      </c>
      <c r="C193">
        <v>2142.7199999999998</v>
      </c>
      <c r="D193">
        <f t="shared" si="7"/>
        <v>0</v>
      </c>
      <c r="F193">
        <f t="shared" si="8"/>
        <v>1456.9899999999998</v>
      </c>
    </row>
    <row r="194" spans="1:6" x14ac:dyDescent="0.2">
      <c r="A194">
        <f t="shared" si="6"/>
        <v>3316.36</v>
      </c>
      <c r="C194">
        <v>2150.4</v>
      </c>
      <c r="D194">
        <f t="shared" si="7"/>
        <v>0</v>
      </c>
      <c r="F194">
        <f t="shared" si="8"/>
        <v>1464.67</v>
      </c>
    </row>
    <row r="195" spans="1:6" x14ac:dyDescent="0.2">
      <c r="A195">
        <f t="shared" si="6"/>
        <v>3313.2400000000002</v>
      </c>
      <c r="C195">
        <v>2153.52</v>
      </c>
      <c r="D195">
        <f t="shared" si="7"/>
        <v>0</v>
      </c>
      <c r="F195">
        <f t="shared" si="8"/>
        <v>1467.79</v>
      </c>
    </row>
    <row r="196" spans="1:6" x14ac:dyDescent="0.2">
      <c r="A196">
        <f t="shared" ref="A196:A259" si="9">$E$1 - C196</f>
        <v>3297.86</v>
      </c>
      <c r="C196">
        <v>2168.9</v>
      </c>
      <c r="D196">
        <f t="shared" ref="D196:D259" si="10">100*B196/$G$1</f>
        <v>0</v>
      </c>
      <c r="F196">
        <f t="shared" ref="F196:F259" si="11">C196-$F$2</f>
        <v>1483.17</v>
      </c>
    </row>
    <row r="197" spans="1:6" x14ac:dyDescent="0.2">
      <c r="A197">
        <f t="shared" si="9"/>
        <v>3294.6600000000003</v>
      </c>
      <c r="C197">
        <v>2172.1</v>
      </c>
      <c r="D197">
        <f t="shared" si="10"/>
        <v>0</v>
      </c>
      <c r="F197">
        <f t="shared" si="11"/>
        <v>1486.37</v>
      </c>
    </row>
    <row r="198" spans="1:6" x14ac:dyDescent="0.2">
      <c r="A198">
        <f t="shared" si="9"/>
        <v>3285.96</v>
      </c>
      <c r="C198">
        <v>2180.8000000000002</v>
      </c>
      <c r="D198">
        <f t="shared" si="10"/>
        <v>0</v>
      </c>
      <c r="F198">
        <f t="shared" si="11"/>
        <v>1495.0700000000002</v>
      </c>
    </row>
    <row r="199" spans="1:6" x14ac:dyDescent="0.2">
      <c r="A199">
        <f t="shared" si="9"/>
        <v>3271.96</v>
      </c>
      <c r="C199">
        <v>2194.8000000000002</v>
      </c>
      <c r="D199">
        <f t="shared" si="10"/>
        <v>0</v>
      </c>
      <c r="F199">
        <f t="shared" si="11"/>
        <v>1509.0700000000002</v>
      </c>
    </row>
    <row r="200" spans="1:6" x14ac:dyDescent="0.2">
      <c r="A200">
        <f t="shared" si="9"/>
        <v>3268.36</v>
      </c>
      <c r="C200">
        <v>2198.4</v>
      </c>
      <c r="D200">
        <f t="shared" si="10"/>
        <v>0</v>
      </c>
      <c r="F200">
        <f t="shared" si="11"/>
        <v>1512.67</v>
      </c>
    </row>
    <row r="201" spans="1:6" x14ac:dyDescent="0.2">
      <c r="A201">
        <f t="shared" si="9"/>
        <v>3260.96</v>
      </c>
      <c r="C201">
        <v>2205.8000000000002</v>
      </c>
      <c r="D201">
        <f t="shared" si="10"/>
        <v>0</v>
      </c>
      <c r="F201">
        <f t="shared" si="11"/>
        <v>1520.0700000000002</v>
      </c>
    </row>
    <row r="202" spans="1:6" x14ac:dyDescent="0.2">
      <c r="A202">
        <f t="shared" si="9"/>
        <v>3258.32</v>
      </c>
      <c r="C202">
        <v>2208.44</v>
      </c>
      <c r="D202">
        <f t="shared" si="10"/>
        <v>0</v>
      </c>
      <c r="F202">
        <f t="shared" si="11"/>
        <v>1522.71</v>
      </c>
    </row>
    <row r="203" spans="1:6" x14ac:dyDescent="0.2">
      <c r="A203">
        <f t="shared" si="9"/>
        <v>3237.76</v>
      </c>
      <c r="C203">
        <v>2229</v>
      </c>
      <c r="D203">
        <f t="shared" si="10"/>
        <v>0</v>
      </c>
      <c r="F203">
        <f t="shared" si="11"/>
        <v>1543.27</v>
      </c>
    </row>
    <row r="204" spans="1:6" x14ac:dyDescent="0.2">
      <c r="A204">
        <f t="shared" si="9"/>
        <v>3233.76</v>
      </c>
      <c r="C204">
        <v>2233</v>
      </c>
      <c r="D204">
        <f t="shared" si="10"/>
        <v>0</v>
      </c>
      <c r="F204">
        <f t="shared" si="11"/>
        <v>1547.27</v>
      </c>
    </row>
    <row r="205" spans="1:6" x14ac:dyDescent="0.2">
      <c r="A205">
        <f t="shared" si="9"/>
        <v>3232.1600000000003</v>
      </c>
      <c r="C205">
        <v>2234.6</v>
      </c>
      <c r="D205">
        <f t="shared" si="10"/>
        <v>0</v>
      </c>
      <c r="F205">
        <f t="shared" si="11"/>
        <v>1548.87</v>
      </c>
    </row>
    <row r="206" spans="1:6" x14ac:dyDescent="0.2">
      <c r="A206">
        <f t="shared" si="9"/>
        <v>3224.9700000000003</v>
      </c>
      <c r="C206">
        <v>2241.79</v>
      </c>
      <c r="D206">
        <f t="shared" si="10"/>
        <v>0</v>
      </c>
      <c r="F206">
        <f t="shared" si="11"/>
        <v>1556.06</v>
      </c>
    </row>
    <row r="207" spans="1:6" x14ac:dyDescent="0.2">
      <c r="A207">
        <f t="shared" si="9"/>
        <v>3212.46</v>
      </c>
      <c r="C207">
        <v>2254.3000000000002</v>
      </c>
      <c r="D207">
        <f t="shared" si="10"/>
        <v>0</v>
      </c>
      <c r="F207">
        <f t="shared" si="11"/>
        <v>1568.5700000000002</v>
      </c>
    </row>
    <row r="208" spans="1:6" x14ac:dyDescent="0.2">
      <c r="A208">
        <f t="shared" si="9"/>
        <v>5208.5600000000004</v>
      </c>
      <c r="C208">
        <v>258.2</v>
      </c>
      <c r="D208">
        <f t="shared" si="10"/>
        <v>0</v>
      </c>
      <c r="F208">
        <f t="shared" si="11"/>
        <v>-427.53000000000003</v>
      </c>
    </row>
    <row r="209" spans="1:6" x14ac:dyDescent="0.2">
      <c r="A209">
        <f t="shared" si="9"/>
        <v>3206.5600000000004</v>
      </c>
      <c r="C209">
        <v>2260.1999999999998</v>
      </c>
      <c r="D209">
        <f t="shared" si="10"/>
        <v>0</v>
      </c>
      <c r="F209">
        <f t="shared" si="11"/>
        <v>1574.4699999999998</v>
      </c>
    </row>
    <row r="210" spans="1:6" x14ac:dyDescent="0.2">
      <c r="A210">
        <f t="shared" si="9"/>
        <v>3199.86</v>
      </c>
      <c r="C210">
        <v>2266.9</v>
      </c>
      <c r="D210">
        <f t="shared" si="10"/>
        <v>0</v>
      </c>
      <c r="F210">
        <f t="shared" si="11"/>
        <v>1581.17</v>
      </c>
    </row>
    <row r="211" spans="1:6" x14ac:dyDescent="0.2">
      <c r="A211">
        <f t="shared" si="9"/>
        <v>3197.6600000000003</v>
      </c>
      <c r="C211">
        <v>2269.1</v>
      </c>
      <c r="D211">
        <f t="shared" si="10"/>
        <v>0</v>
      </c>
      <c r="F211">
        <f t="shared" si="11"/>
        <v>1583.37</v>
      </c>
    </row>
    <row r="212" spans="1:6" x14ac:dyDescent="0.2">
      <c r="A212">
        <f t="shared" si="9"/>
        <v>3194.36</v>
      </c>
      <c r="C212">
        <v>2272.4</v>
      </c>
      <c r="D212">
        <f t="shared" si="10"/>
        <v>0</v>
      </c>
      <c r="F212">
        <f t="shared" si="11"/>
        <v>1586.67</v>
      </c>
    </row>
    <row r="213" spans="1:6" x14ac:dyDescent="0.2">
      <c r="A213">
        <f t="shared" si="9"/>
        <v>3190.76</v>
      </c>
      <c r="C213">
        <v>2276</v>
      </c>
      <c r="D213">
        <f t="shared" si="10"/>
        <v>0</v>
      </c>
      <c r="F213">
        <f t="shared" si="11"/>
        <v>1590.27</v>
      </c>
    </row>
    <row r="214" spans="1:6" x14ac:dyDescent="0.2">
      <c r="A214">
        <f t="shared" si="9"/>
        <v>3185.0600000000004</v>
      </c>
      <c r="C214">
        <v>2281.6999999999998</v>
      </c>
      <c r="D214">
        <f t="shared" si="10"/>
        <v>0</v>
      </c>
      <c r="F214">
        <f t="shared" si="11"/>
        <v>1595.9699999999998</v>
      </c>
    </row>
    <row r="215" spans="1:6" x14ac:dyDescent="0.2">
      <c r="A215">
        <f t="shared" si="9"/>
        <v>3183.1600000000003</v>
      </c>
      <c r="C215">
        <v>2283.6</v>
      </c>
      <c r="D215">
        <f t="shared" si="10"/>
        <v>0</v>
      </c>
      <c r="F215">
        <f t="shared" si="11"/>
        <v>1597.87</v>
      </c>
    </row>
    <row r="216" spans="1:6" x14ac:dyDescent="0.2">
      <c r="A216">
        <f t="shared" si="9"/>
        <v>3178.76</v>
      </c>
      <c r="C216">
        <v>2288</v>
      </c>
      <c r="D216">
        <f t="shared" si="10"/>
        <v>0</v>
      </c>
      <c r="F216">
        <f t="shared" si="11"/>
        <v>1602.27</v>
      </c>
    </row>
    <row r="217" spans="1:6" x14ac:dyDescent="0.2">
      <c r="A217">
        <f t="shared" si="9"/>
        <v>3173.86</v>
      </c>
      <c r="C217">
        <v>2292.9</v>
      </c>
      <c r="D217">
        <f t="shared" si="10"/>
        <v>0</v>
      </c>
      <c r="F217">
        <f t="shared" si="11"/>
        <v>1607.17</v>
      </c>
    </row>
    <row r="218" spans="1:6" x14ac:dyDescent="0.2">
      <c r="A218">
        <f t="shared" si="9"/>
        <v>3170.26</v>
      </c>
      <c r="C218">
        <v>2296.5</v>
      </c>
      <c r="D218">
        <f t="shared" si="10"/>
        <v>0</v>
      </c>
      <c r="F218">
        <f t="shared" si="11"/>
        <v>1610.77</v>
      </c>
    </row>
    <row r="219" spans="1:6" x14ac:dyDescent="0.2">
      <c r="A219">
        <f t="shared" si="9"/>
        <v>3166.76</v>
      </c>
      <c r="C219">
        <v>2300</v>
      </c>
      <c r="D219">
        <f t="shared" si="10"/>
        <v>0</v>
      </c>
      <c r="F219">
        <f t="shared" si="11"/>
        <v>1614.27</v>
      </c>
    </row>
    <row r="220" spans="1:6" x14ac:dyDescent="0.2">
      <c r="A220">
        <f t="shared" si="9"/>
        <v>3164.86</v>
      </c>
      <c r="C220">
        <v>2301.9</v>
      </c>
      <c r="D220">
        <f t="shared" si="10"/>
        <v>0</v>
      </c>
      <c r="F220">
        <f t="shared" si="11"/>
        <v>1616.17</v>
      </c>
    </row>
    <row r="221" spans="1:6" x14ac:dyDescent="0.2">
      <c r="A221">
        <f t="shared" si="9"/>
        <v>3160.46</v>
      </c>
      <c r="C221">
        <v>2306.3000000000002</v>
      </c>
      <c r="D221">
        <f t="shared" si="10"/>
        <v>0</v>
      </c>
      <c r="F221">
        <f t="shared" si="11"/>
        <v>1620.5700000000002</v>
      </c>
    </row>
    <row r="222" spans="1:6" x14ac:dyDescent="0.2">
      <c r="A222">
        <f t="shared" si="9"/>
        <v>3151.5600000000004</v>
      </c>
      <c r="C222">
        <v>2315.1999999999998</v>
      </c>
      <c r="D222">
        <f t="shared" si="10"/>
        <v>0</v>
      </c>
      <c r="F222">
        <f t="shared" si="11"/>
        <v>1629.4699999999998</v>
      </c>
    </row>
    <row r="223" spans="1:6" x14ac:dyDescent="0.2">
      <c r="A223">
        <f t="shared" si="9"/>
        <v>3144.46</v>
      </c>
      <c r="C223">
        <v>2322.3000000000002</v>
      </c>
      <c r="D223">
        <f t="shared" si="10"/>
        <v>0</v>
      </c>
      <c r="F223">
        <f t="shared" si="11"/>
        <v>1636.5700000000002</v>
      </c>
    </row>
    <row r="224" spans="1:6" x14ac:dyDescent="0.2">
      <c r="A224">
        <f t="shared" si="9"/>
        <v>3122.3300000000004</v>
      </c>
      <c r="C224">
        <v>2344.4299999999998</v>
      </c>
      <c r="D224">
        <f t="shared" si="10"/>
        <v>0</v>
      </c>
      <c r="F224">
        <f t="shared" si="11"/>
        <v>1658.6999999999998</v>
      </c>
    </row>
    <row r="225" spans="1:6" x14ac:dyDescent="0.2">
      <c r="A225">
        <f t="shared" si="9"/>
        <v>3120.1600000000003</v>
      </c>
      <c r="C225">
        <v>2346.6</v>
      </c>
      <c r="D225">
        <f t="shared" si="10"/>
        <v>0</v>
      </c>
      <c r="F225">
        <f t="shared" si="11"/>
        <v>1660.87</v>
      </c>
    </row>
    <row r="226" spans="1:6" x14ac:dyDescent="0.2">
      <c r="A226">
        <f t="shared" si="9"/>
        <v>3114.67</v>
      </c>
      <c r="C226">
        <v>2352.09</v>
      </c>
      <c r="D226">
        <f t="shared" si="10"/>
        <v>0</v>
      </c>
      <c r="F226">
        <f t="shared" si="11"/>
        <v>1666.3600000000001</v>
      </c>
    </row>
    <row r="227" spans="1:6" x14ac:dyDescent="0.2">
      <c r="A227">
        <f t="shared" si="9"/>
        <v>3110.03</v>
      </c>
      <c r="C227">
        <v>2356.73</v>
      </c>
      <c r="D227">
        <f t="shared" si="10"/>
        <v>0</v>
      </c>
      <c r="F227">
        <f t="shared" si="11"/>
        <v>1671</v>
      </c>
    </row>
    <row r="228" spans="1:6" x14ac:dyDescent="0.2">
      <c r="A228">
        <f t="shared" si="9"/>
        <v>3099.26</v>
      </c>
      <c r="C228">
        <v>2367.5</v>
      </c>
      <c r="D228">
        <f t="shared" si="10"/>
        <v>0</v>
      </c>
      <c r="F228">
        <f t="shared" si="11"/>
        <v>1681.77</v>
      </c>
    </row>
    <row r="229" spans="1:6" x14ac:dyDescent="0.2">
      <c r="A229">
        <f t="shared" si="9"/>
        <v>3096.5600000000004</v>
      </c>
      <c r="C229">
        <v>2370.1999999999998</v>
      </c>
      <c r="D229">
        <f t="shared" si="10"/>
        <v>0</v>
      </c>
      <c r="F229">
        <f t="shared" si="11"/>
        <v>1684.4699999999998</v>
      </c>
    </row>
    <row r="230" spans="1:6" x14ac:dyDescent="0.2">
      <c r="A230">
        <f t="shared" si="9"/>
        <v>3091.5600000000004</v>
      </c>
      <c r="C230">
        <v>2375.1999999999998</v>
      </c>
      <c r="D230">
        <f t="shared" si="10"/>
        <v>0</v>
      </c>
      <c r="F230">
        <f t="shared" si="11"/>
        <v>1689.4699999999998</v>
      </c>
    </row>
    <row r="231" spans="1:6" x14ac:dyDescent="0.2">
      <c r="A231">
        <f t="shared" si="9"/>
        <v>3085.6600000000003</v>
      </c>
      <c r="C231">
        <v>2381.1</v>
      </c>
      <c r="D231">
        <f t="shared" si="10"/>
        <v>0</v>
      </c>
      <c r="F231">
        <f t="shared" si="11"/>
        <v>1695.37</v>
      </c>
    </row>
    <row r="232" spans="1:6" x14ac:dyDescent="0.2">
      <c r="A232">
        <f t="shared" si="9"/>
        <v>3081.36</v>
      </c>
      <c r="C232">
        <v>2385.4</v>
      </c>
      <c r="D232">
        <f t="shared" si="10"/>
        <v>0</v>
      </c>
      <c r="F232">
        <f t="shared" si="11"/>
        <v>1699.67</v>
      </c>
    </row>
    <row r="233" spans="1:6" x14ac:dyDescent="0.2">
      <c r="A233">
        <f t="shared" si="9"/>
        <v>3072.46</v>
      </c>
      <c r="C233">
        <v>2394.3000000000002</v>
      </c>
      <c r="D233">
        <f t="shared" si="10"/>
        <v>0</v>
      </c>
      <c r="F233">
        <f t="shared" si="11"/>
        <v>1708.5700000000002</v>
      </c>
    </row>
    <row r="234" spans="1:6" x14ac:dyDescent="0.2">
      <c r="A234">
        <f t="shared" si="9"/>
        <v>3067.46</v>
      </c>
      <c r="C234">
        <v>2399.3000000000002</v>
      </c>
      <c r="D234">
        <f t="shared" si="10"/>
        <v>0</v>
      </c>
      <c r="F234">
        <f t="shared" si="11"/>
        <v>1713.5700000000002</v>
      </c>
    </row>
    <row r="235" spans="1:6" x14ac:dyDescent="0.2">
      <c r="A235">
        <f t="shared" si="9"/>
        <v>3055.26</v>
      </c>
      <c r="C235">
        <v>2411.5</v>
      </c>
      <c r="D235">
        <f t="shared" si="10"/>
        <v>0</v>
      </c>
      <c r="F235">
        <f t="shared" si="11"/>
        <v>1725.77</v>
      </c>
    </row>
    <row r="236" spans="1:6" x14ac:dyDescent="0.2">
      <c r="A236">
        <f t="shared" si="9"/>
        <v>3051.8700000000003</v>
      </c>
      <c r="C236">
        <v>2414.89</v>
      </c>
      <c r="D236">
        <f t="shared" si="10"/>
        <v>0</v>
      </c>
      <c r="F236">
        <f t="shared" si="11"/>
        <v>1729.1599999999999</v>
      </c>
    </row>
    <row r="237" spans="1:6" x14ac:dyDescent="0.2">
      <c r="A237">
        <f t="shared" si="9"/>
        <v>3039.86</v>
      </c>
      <c r="C237">
        <v>2426.9</v>
      </c>
      <c r="D237">
        <f t="shared" si="10"/>
        <v>0</v>
      </c>
      <c r="F237">
        <f t="shared" si="11"/>
        <v>1741.17</v>
      </c>
    </row>
    <row r="238" spans="1:6" x14ac:dyDescent="0.2">
      <c r="A238">
        <f t="shared" si="9"/>
        <v>3037.26</v>
      </c>
      <c r="C238">
        <v>2429.5</v>
      </c>
      <c r="D238">
        <f t="shared" si="10"/>
        <v>0</v>
      </c>
      <c r="F238">
        <f t="shared" si="11"/>
        <v>1743.77</v>
      </c>
    </row>
    <row r="239" spans="1:6" x14ac:dyDescent="0.2">
      <c r="A239">
        <f t="shared" si="9"/>
        <v>3032.96</v>
      </c>
      <c r="C239">
        <v>2433.8000000000002</v>
      </c>
      <c r="D239">
        <f t="shared" si="10"/>
        <v>0</v>
      </c>
      <c r="F239">
        <f t="shared" si="11"/>
        <v>1748.0700000000002</v>
      </c>
    </row>
    <row r="240" spans="1:6" x14ac:dyDescent="0.2">
      <c r="A240">
        <f t="shared" si="9"/>
        <v>3030.5600000000004</v>
      </c>
      <c r="C240">
        <v>2436.1999999999998</v>
      </c>
      <c r="D240">
        <f t="shared" si="10"/>
        <v>0</v>
      </c>
      <c r="F240">
        <f t="shared" si="11"/>
        <v>1750.4699999999998</v>
      </c>
    </row>
    <row r="241" spans="1:6" x14ac:dyDescent="0.2">
      <c r="A241">
        <f t="shared" si="9"/>
        <v>3028.46</v>
      </c>
      <c r="C241">
        <v>2438.3000000000002</v>
      </c>
      <c r="D241">
        <f t="shared" si="10"/>
        <v>0</v>
      </c>
      <c r="F241">
        <f t="shared" si="11"/>
        <v>1752.5700000000002</v>
      </c>
    </row>
    <row r="242" spans="1:6" x14ac:dyDescent="0.2">
      <c r="A242">
        <f t="shared" si="9"/>
        <v>3019.09</v>
      </c>
      <c r="C242">
        <v>2447.67</v>
      </c>
      <c r="D242">
        <f t="shared" si="10"/>
        <v>0</v>
      </c>
      <c r="F242">
        <f t="shared" si="11"/>
        <v>1761.94</v>
      </c>
    </row>
    <row r="243" spans="1:6" x14ac:dyDescent="0.2">
      <c r="A243">
        <f t="shared" si="9"/>
        <v>3009.1600000000003</v>
      </c>
      <c r="C243">
        <v>2457.6</v>
      </c>
      <c r="D243">
        <f t="shared" si="10"/>
        <v>0</v>
      </c>
      <c r="F243">
        <f t="shared" si="11"/>
        <v>1771.87</v>
      </c>
    </row>
    <row r="244" spans="1:6" x14ac:dyDescent="0.2">
      <c r="A244">
        <f t="shared" si="9"/>
        <v>3005.36</v>
      </c>
      <c r="C244">
        <v>2461.4</v>
      </c>
      <c r="D244">
        <f t="shared" si="10"/>
        <v>0</v>
      </c>
      <c r="F244">
        <f t="shared" si="11"/>
        <v>1775.67</v>
      </c>
    </row>
    <row r="245" spans="1:6" x14ac:dyDescent="0.2">
      <c r="A245">
        <f t="shared" si="9"/>
        <v>2995.36</v>
      </c>
      <c r="C245">
        <v>2471.4</v>
      </c>
      <c r="D245">
        <f t="shared" si="10"/>
        <v>0</v>
      </c>
      <c r="F245">
        <f t="shared" si="11"/>
        <v>1785.67</v>
      </c>
    </row>
    <row r="246" spans="1:6" x14ac:dyDescent="0.2">
      <c r="A246">
        <f t="shared" si="9"/>
        <v>2990.46</v>
      </c>
      <c r="C246">
        <v>2476.3000000000002</v>
      </c>
      <c r="D246">
        <f t="shared" si="10"/>
        <v>0</v>
      </c>
      <c r="F246">
        <f t="shared" si="11"/>
        <v>1790.5700000000002</v>
      </c>
    </row>
    <row r="247" spans="1:6" x14ac:dyDescent="0.2">
      <c r="A247">
        <f t="shared" si="9"/>
        <v>2981.75</v>
      </c>
      <c r="C247">
        <v>2485.0100000000002</v>
      </c>
      <c r="D247">
        <f t="shared" si="10"/>
        <v>0</v>
      </c>
      <c r="F247">
        <f t="shared" si="11"/>
        <v>1799.2800000000002</v>
      </c>
    </row>
    <row r="248" spans="1:6" x14ac:dyDescent="0.2">
      <c r="A248">
        <f t="shared" si="9"/>
        <v>2974.59</v>
      </c>
      <c r="C248">
        <v>2492.17</v>
      </c>
      <c r="D248">
        <f t="shared" si="10"/>
        <v>0</v>
      </c>
      <c r="F248">
        <f t="shared" si="11"/>
        <v>1806.44</v>
      </c>
    </row>
    <row r="249" spans="1:6" x14ac:dyDescent="0.2">
      <c r="A249">
        <f t="shared" si="9"/>
        <v>2969.86</v>
      </c>
      <c r="C249">
        <v>2496.9</v>
      </c>
      <c r="D249">
        <f t="shared" si="10"/>
        <v>0</v>
      </c>
      <c r="F249">
        <f t="shared" si="11"/>
        <v>1811.17</v>
      </c>
    </row>
    <row r="250" spans="1:6" x14ac:dyDescent="0.2">
      <c r="A250">
        <f t="shared" si="9"/>
        <v>2963.6600000000003</v>
      </c>
      <c r="C250">
        <v>2503.1</v>
      </c>
      <c r="D250">
        <f t="shared" si="10"/>
        <v>0</v>
      </c>
      <c r="F250">
        <f t="shared" si="11"/>
        <v>1817.37</v>
      </c>
    </row>
    <row r="251" spans="1:6" x14ac:dyDescent="0.2">
      <c r="A251">
        <f t="shared" si="9"/>
        <v>2957.36</v>
      </c>
      <c r="C251">
        <v>2509.4</v>
      </c>
      <c r="D251">
        <f t="shared" si="10"/>
        <v>0</v>
      </c>
      <c r="F251">
        <f t="shared" si="11"/>
        <v>1823.67</v>
      </c>
    </row>
    <row r="252" spans="1:6" x14ac:dyDescent="0.2">
      <c r="A252">
        <f t="shared" si="9"/>
        <v>2955</v>
      </c>
      <c r="C252">
        <v>2511.7600000000002</v>
      </c>
      <c r="D252">
        <f t="shared" si="10"/>
        <v>0</v>
      </c>
      <c r="F252">
        <f t="shared" si="11"/>
        <v>1826.0300000000002</v>
      </c>
    </row>
    <row r="253" spans="1:6" x14ac:dyDescent="0.2">
      <c r="A253">
        <f t="shared" si="9"/>
        <v>2951.86</v>
      </c>
      <c r="C253">
        <v>2514.9</v>
      </c>
      <c r="D253">
        <f t="shared" si="10"/>
        <v>0</v>
      </c>
      <c r="F253">
        <f t="shared" si="11"/>
        <v>1829.17</v>
      </c>
    </row>
    <row r="254" spans="1:6" x14ac:dyDescent="0.2">
      <c r="A254">
        <f t="shared" si="9"/>
        <v>2938.4300000000003</v>
      </c>
      <c r="C254">
        <v>2528.33</v>
      </c>
      <c r="D254">
        <f t="shared" si="10"/>
        <v>0</v>
      </c>
      <c r="F254">
        <f t="shared" si="11"/>
        <v>1842.6</v>
      </c>
    </row>
    <row r="255" spans="1:6" x14ac:dyDescent="0.2">
      <c r="A255">
        <f t="shared" si="9"/>
        <v>2935.0600000000004</v>
      </c>
      <c r="C255">
        <v>2531.6999999999998</v>
      </c>
      <c r="D255">
        <f t="shared" si="10"/>
        <v>0</v>
      </c>
      <c r="F255">
        <f t="shared" si="11"/>
        <v>1845.9699999999998</v>
      </c>
    </row>
    <row r="256" spans="1:6" x14ac:dyDescent="0.2">
      <c r="A256">
        <f t="shared" si="9"/>
        <v>2932.6600000000003</v>
      </c>
      <c r="C256">
        <v>2534.1</v>
      </c>
      <c r="D256">
        <f t="shared" si="10"/>
        <v>0</v>
      </c>
      <c r="F256">
        <f t="shared" si="11"/>
        <v>1848.37</v>
      </c>
    </row>
    <row r="257" spans="1:6" x14ac:dyDescent="0.2">
      <c r="A257">
        <f t="shared" si="9"/>
        <v>2921.0600000000004</v>
      </c>
      <c r="C257">
        <v>2545.6999999999998</v>
      </c>
      <c r="D257">
        <f t="shared" si="10"/>
        <v>0</v>
      </c>
      <c r="F257">
        <f t="shared" si="11"/>
        <v>1859.9699999999998</v>
      </c>
    </row>
    <row r="258" spans="1:6" x14ac:dyDescent="0.2">
      <c r="A258">
        <f t="shared" si="9"/>
        <v>2914.36</v>
      </c>
      <c r="C258">
        <v>2552.4</v>
      </c>
      <c r="D258">
        <f t="shared" si="10"/>
        <v>0</v>
      </c>
      <c r="F258">
        <f t="shared" si="11"/>
        <v>1866.67</v>
      </c>
    </row>
    <row r="259" spans="1:6" x14ac:dyDescent="0.2">
      <c r="A259">
        <f t="shared" si="9"/>
        <v>2910.46</v>
      </c>
      <c r="C259">
        <v>2556.3000000000002</v>
      </c>
      <c r="D259">
        <f t="shared" si="10"/>
        <v>0</v>
      </c>
      <c r="F259">
        <f t="shared" si="11"/>
        <v>1870.5700000000002</v>
      </c>
    </row>
    <row r="260" spans="1:6" x14ac:dyDescent="0.2">
      <c r="A260">
        <f t="shared" ref="A260:A311" si="12">$E$1 - C260</f>
        <v>2909.26</v>
      </c>
      <c r="C260">
        <v>2557.5</v>
      </c>
      <c r="D260">
        <f t="shared" ref="D260:D311" si="13">100*B260/$G$1</f>
        <v>0</v>
      </c>
      <c r="F260">
        <f t="shared" ref="F260:F311" si="14">C260-$F$2</f>
        <v>1871.77</v>
      </c>
    </row>
    <row r="261" spans="1:6" x14ac:dyDescent="0.2">
      <c r="A261">
        <f t="shared" si="12"/>
        <v>2904.36</v>
      </c>
      <c r="C261">
        <v>2562.4</v>
      </c>
      <c r="D261">
        <f t="shared" si="13"/>
        <v>0</v>
      </c>
      <c r="F261">
        <f t="shared" si="14"/>
        <v>1876.67</v>
      </c>
    </row>
    <row r="262" spans="1:6" x14ac:dyDescent="0.2">
      <c r="A262">
        <f t="shared" si="12"/>
        <v>2903.1200000000003</v>
      </c>
      <c r="C262">
        <v>2563.64</v>
      </c>
      <c r="D262">
        <f t="shared" si="13"/>
        <v>0</v>
      </c>
      <c r="F262">
        <f t="shared" si="14"/>
        <v>1877.9099999999999</v>
      </c>
    </row>
    <row r="263" spans="1:6" x14ac:dyDescent="0.2">
      <c r="A263">
        <f t="shared" si="12"/>
        <v>2895.0600000000004</v>
      </c>
      <c r="C263">
        <v>2571.6999999999998</v>
      </c>
      <c r="D263">
        <f t="shared" si="13"/>
        <v>0</v>
      </c>
      <c r="F263">
        <f t="shared" si="14"/>
        <v>1885.9699999999998</v>
      </c>
    </row>
    <row r="264" spans="1:6" x14ac:dyDescent="0.2">
      <c r="A264">
        <f t="shared" si="12"/>
        <v>2892.76</v>
      </c>
      <c r="C264">
        <v>2574</v>
      </c>
      <c r="D264">
        <f t="shared" si="13"/>
        <v>0</v>
      </c>
      <c r="F264">
        <f t="shared" si="14"/>
        <v>1888.27</v>
      </c>
    </row>
    <row r="265" spans="1:6" x14ac:dyDescent="0.2">
      <c r="A265">
        <f t="shared" si="12"/>
        <v>2884.46</v>
      </c>
      <c r="C265">
        <v>2582.3000000000002</v>
      </c>
      <c r="D265">
        <f t="shared" si="13"/>
        <v>0</v>
      </c>
      <c r="F265">
        <f t="shared" si="14"/>
        <v>1896.5700000000002</v>
      </c>
    </row>
    <row r="266" spans="1:6" x14ac:dyDescent="0.2">
      <c r="A266">
        <f t="shared" si="12"/>
        <v>2876.75</v>
      </c>
      <c r="C266">
        <v>2590.0100000000002</v>
      </c>
      <c r="D266">
        <f t="shared" si="13"/>
        <v>0</v>
      </c>
      <c r="F266">
        <f t="shared" si="14"/>
        <v>1904.2800000000002</v>
      </c>
    </row>
    <row r="267" spans="1:6" x14ac:dyDescent="0.2">
      <c r="A267">
        <f t="shared" si="12"/>
        <v>2865.6600000000003</v>
      </c>
      <c r="C267">
        <v>2601.1</v>
      </c>
      <c r="D267">
        <f t="shared" si="13"/>
        <v>0</v>
      </c>
      <c r="F267">
        <f t="shared" si="14"/>
        <v>1915.37</v>
      </c>
    </row>
    <row r="268" spans="1:6" x14ac:dyDescent="0.2">
      <c r="A268">
        <f t="shared" si="12"/>
        <v>2859.86</v>
      </c>
      <c r="C268">
        <v>2606.9</v>
      </c>
      <c r="D268">
        <f t="shared" si="13"/>
        <v>0</v>
      </c>
      <c r="F268">
        <f t="shared" si="14"/>
        <v>1921.17</v>
      </c>
    </row>
    <row r="269" spans="1:6" x14ac:dyDescent="0.2">
      <c r="A269">
        <f t="shared" si="12"/>
        <v>2853.13</v>
      </c>
      <c r="C269">
        <v>2613.63</v>
      </c>
      <c r="D269">
        <f t="shared" si="13"/>
        <v>0</v>
      </c>
      <c r="F269">
        <f t="shared" si="14"/>
        <v>1927.9</v>
      </c>
    </row>
    <row r="270" spans="1:6" x14ac:dyDescent="0.2">
      <c r="A270">
        <f t="shared" si="12"/>
        <v>2848.9500000000003</v>
      </c>
      <c r="C270">
        <v>2617.81</v>
      </c>
      <c r="D270">
        <f t="shared" si="13"/>
        <v>0</v>
      </c>
      <c r="F270">
        <f t="shared" si="14"/>
        <v>1932.08</v>
      </c>
    </row>
    <row r="271" spans="1:6" x14ac:dyDescent="0.2">
      <c r="A271">
        <f t="shared" si="12"/>
        <v>2842.36</v>
      </c>
      <c r="C271">
        <v>2624.4</v>
      </c>
      <c r="D271">
        <f t="shared" si="13"/>
        <v>0</v>
      </c>
      <c r="F271">
        <f t="shared" si="14"/>
        <v>1938.67</v>
      </c>
    </row>
    <row r="272" spans="1:6" x14ac:dyDescent="0.2">
      <c r="A272">
        <f t="shared" si="12"/>
        <v>2839.23</v>
      </c>
      <c r="C272">
        <v>2627.53</v>
      </c>
      <c r="D272">
        <f t="shared" si="13"/>
        <v>0</v>
      </c>
      <c r="F272">
        <f t="shared" si="14"/>
        <v>1941.8000000000002</v>
      </c>
    </row>
    <row r="273" spans="1:6" x14ac:dyDescent="0.2">
      <c r="A273">
        <f t="shared" si="12"/>
        <v>2830.5600000000004</v>
      </c>
      <c r="C273">
        <v>2636.2</v>
      </c>
      <c r="D273">
        <f t="shared" si="13"/>
        <v>0</v>
      </c>
      <c r="F273">
        <f t="shared" si="14"/>
        <v>1950.4699999999998</v>
      </c>
    </row>
    <row r="274" spans="1:6" x14ac:dyDescent="0.2">
      <c r="A274">
        <f t="shared" si="12"/>
        <v>2830.3900000000003</v>
      </c>
      <c r="C274">
        <v>2636.37</v>
      </c>
      <c r="D274">
        <f t="shared" si="13"/>
        <v>0</v>
      </c>
      <c r="F274">
        <f t="shared" si="14"/>
        <v>1950.6399999999999</v>
      </c>
    </row>
    <row r="275" spans="1:6" x14ac:dyDescent="0.2">
      <c r="A275">
        <f t="shared" si="12"/>
        <v>2825.96</v>
      </c>
      <c r="C275">
        <v>2640.8</v>
      </c>
      <c r="D275">
        <f t="shared" si="13"/>
        <v>0</v>
      </c>
      <c r="F275">
        <f t="shared" si="14"/>
        <v>1955.0700000000002</v>
      </c>
    </row>
    <row r="276" spans="1:6" x14ac:dyDescent="0.2">
      <c r="A276">
        <f t="shared" si="12"/>
        <v>2819.3100000000004</v>
      </c>
      <c r="C276">
        <v>2647.45</v>
      </c>
      <c r="D276">
        <f t="shared" si="13"/>
        <v>0</v>
      </c>
      <c r="F276">
        <f t="shared" si="14"/>
        <v>1961.7199999999998</v>
      </c>
    </row>
    <row r="277" spans="1:6" x14ac:dyDescent="0.2">
      <c r="A277">
        <f t="shared" si="12"/>
        <v>2816.26</v>
      </c>
      <c r="C277">
        <v>2650.5</v>
      </c>
      <c r="D277">
        <f t="shared" si="13"/>
        <v>0</v>
      </c>
      <c r="F277">
        <f t="shared" si="14"/>
        <v>1964.77</v>
      </c>
    </row>
    <row r="278" spans="1:6" x14ac:dyDescent="0.2">
      <c r="A278">
        <f t="shared" si="12"/>
        <v>2806.0600000000004</v>
      </c>
      <c r="C278">
        <v>2660.7</v>
      </c>
      <c r="D278">
        <f t="shared" si="13"/>
        <v>0</v>
      </c>
      <c r="F278">
        <f t="shared" si="14"/>
        <v>1974.9699999999998</v>
      </c>
    </row>
    <row r="279" spans="1:6" x14ac:dyDescent="0.2">
      <c r="A279">
        <f t="shared" si="12"/>
        <v>2787.96</v>
      </c>
      <c r="C279">
        <v>2678.8</v>
      </c>
      <c r="D279">
        <f t="shared" si="13"/>
        <v>0</v>
      </c>
      <c r="F279">
        <f t="shared" si="14"/>
        <v>1993.0700000000002</v>
      </c>
    </row>
    <row r="280" spans="1:6" x14ac:dyDescent="0.2">
      <c r="A280">
        <f t="shared" si="12"/>
        <v>2785.46</v>
      </c>
      <c r="C280">
        <v>2681.3</v>
      </c>
      <c r="D280">
        <f t="shared" si="13"/>
        <v>0</v>
      </c>
      <c r="F280">
        <f t="shared" si="14"/>
        <v>1995.5700000000002</v>
      </c>
    </row>
    <row r="281" spans="1:6" x14ac:dyDescent="0.2">
      <c r="A281">
        <f t="shared" si="12"/>
        <v>2780.36</v>
      </c>
      <c r="C281">
        <v>2686.4</v>
      </c>
      <c r="D281">
        <f t="shared" si="13"/>
        <v>0</v>
      </c>
      <c r="F281">
        <f t="shared" si="14"/>
        <v>2000.67</v>
      </c>
    </row>
    <row r="282" spans="1:6" x14ac:dyDescent="0.2">
      <c r="A282">
        <f t="shared" si="12"/>
        <v>2776.94</v>
      </c>
      <c r="C282">
        <v>2689.82</v>
      </c>
      <c r="D282">
        <f t="shared" si="13"/>
        <v>0</v>
      </c>
      <c r="F282">
        <f t="shared" si="14"/>
        <v>2004.0900000000001</v>
      </c>
    </row>
    <row r="283" spans="1:6" x14ac:dyDescent="0.2">
      <c r="A283">
        <f t="shared" si="12"/>
        <v>2767.1600000000003</v>
      </c>
      <c r="C283">
        <v>2699.6</v>
      </c>
      <c r="D283">
        <f t="shared" si="13"/>
        <v>0</v>
      </c>
      <c r="F283">
        <f t="shared" si="14"/>
        <v>2013.87</v>
      </c>
    </row>
    <row r="284" spans="1:6" x14ac:dyDescent="0.2">
      <c r="A284">
        <f t="shared" si="12"/>
        <v>2759.6600000000003</v>
      </c>
      <c r="C284">
        <v>2707.1</v>
      </c>
      <c r="D284">
        <f t="shared" si="13"/>
        <v>0</v>
      </c>
      <c r="F284">
        <f t="shared" si="14"/>
        <v>2021.37</v>
      </c>
    </row>
    <row r="285" spans="1:6" x14ac:dyDescent="0.2">
      <c r="A285">
        <f t="shared" si="12"/>
        <v>2752.36</v>
      </c>
      <c r="C285">
        <v>2714.4</v>
      </c>
      <c r="D285">
        <f t="shared" si="13"/>
        <v>0</v>
      </c>
      <c r="F285">
        <f t="shared" si="14"/>
        <v>2028.67</v>
      </c>
    </row>
    <row r="286" spans="1:6" x14ac:dyDescent="0.2">
      <c r="A286">
        <f t="shared" si="12"/>
        <v>2748.96</v>
      </c>
      <c r="C286">
        <v>2717.8</v>
      </c>
      <c r="D286">
        <f t="shared" si="13"/>
        <v>0</v>
      </c>
      <c r="F286">
        <f t="shared" si="14"/>
        <v>2032.0700000000002</v>
      </c>
    </row>
    <row r="287" spans="1:6" x14ac:dyDescent="0.2">
      <c r="A287">
        <f t="shared" si="12"/>
        <v>2744.1600000000003</v>
      </c>
      <c r="C287">
        <v>2722.6</v>
      </c>
      <c r="D287">
        <f t="shared" si="13"/>
        <v>0</v>
      </c>
      <c r="F287">
        <f t="shared" si="14"/>
        <v>2036.87</v>
      </c>
    </row>
    <row r="288" spans="1:6" x14ac:dyDescent="0.2">
      <c r="A288">
        <f t="shared" si="12"/>
        <v>2741.0600000000004</v>
      </c>
      <c r="C288">
        <v>2725.7</v>
      </c>
      <c r="D288">
        <f t="shared" si="13"/>
        <v>0</v>
      </c>
      <c r="F288">
        <f t="shared" si="14"/>
        <v>2039.9699999999998</v>
      </c>
    </row>
    <row r="289" spans="1:6" x14ac:dyDescent="0.2">
      <c r="A289">
        <f t="shared" si="12"/>
        <v>2738.5600000000004</v>
      </c>
      <c r="C289">
        <v>2728.2</v>
      </c>
      <c r="D289">
        <f t="shared" si="13"/>
        <v>0</v>
      </c>
      <c r="F289">
        <f t="shared" si="14"/>
        <v>2042.4699999999998</v>
      </c>
    </row>
    <row r="290" spans="1:6" x14ac:dyDescent="0.2">
      <c r="A290">
        <f t="shared" si="12"/>
        <v>2734.46</v>
      </c>
      <c r="C290">
        <v>2732.3</v>
      </c>
      <c r="D290">
        <f t="shared" si="13"/>
        <v>0</v>
      </c>
      <c r="F290">
        <f t="shared" si="14"/>
        <v>2046.5700000000002</v>
      </c>
    </row>
    <row r="291" spans="1:6" x14ac:dyDescent="0.2">
      <c r="A291">
        <f t="shared" si="12"/>
        <v>2733.0600000000004</v>
      </c>
      <c r="C291">
        <v>2733.7</v>
      </c>
      <c r="D291">
        <f t="shared" si="13"/>
        <v>0</v>
      </c>
      <c r="F291">
        <f t="shared" si="14"/>
        <v>2047.9699999999998</v>
      </c>
    </row>
    <row r="292" spans="1:6" x14ac:dyDescent="0.2">
      <c r="A292">
        <f t="shared" si="12"/>
        <v>2730.26</v>
      </c>
      <c r="C292">
        <v>2736.5</v>
      </c>
      <c r="D292">
        <f t="shared" si="13"/>
        <v>0</v>
      </c>
      <c r="F292">
        <f t="shared" si="14"/>
        <v>2050.77</v>
      </c>
    </row>
    <row r="293" spans="1:6" x14ac:dyDescent="0.2">
      <c r="A293">
        <f t="shared" si="12"/>
        <v>2719.26</v>
      </c>
      <c r="C293">
        <v>2747.5</v>
      </c>
      <c r="D293">
        <f t="shared" si="13"/>
        <v>0</v>
      </c>
      <c r="F293">
        <f t="shared" si="14"/>
        <v>2061.77</v>
      </c>
    </row>
    <row r="294" spans="1:6" x14ac:dyDescent="0.2">
      <c r="A294">
        <f t="shared" si="12"/>
        <v>2707.5600000000004</v>
      </c>
      <c r="C294">
        <v>2759.2</v>
      </c>
      <c r="D294">
        <f t="shared" si="13"/>
        <v>0</v>
      </c>
      <c r="F294">
        <f t="shared" si="14"/>
        <v>2073.4699999999998</v>
      </c>
    </row>
    <row r="295" spans="1:6" x14ac:dyDescent="0.2">
      <c r="A295">
        <f t="shared" si="12"/>
        <v>2703.26</v>
      </c>
      <c r="C295">
        <v>2763.5</v>
      </c>
      <c r="D295">
        <f t="shared" si="13"/>
        <v>0</v>
      </c>
      <c r="F295">
        <f t="shared" si="14"/>
        <v>2077.77</v>
      </c>
    </row>
    <row r="296" spans="1:6" x14ac:dyDescent="0.2">
      <c r="A296">
        <f t="shared" si="12"/>
        <v>2688.46</v>
      </c>
      <c r="C296">
        <v>2778.3</v>
      </c>
      <c r="D296">
        <f t="shared" si="13"/>
        <v>0</v>
      </c>
      <c r="F296">
        <f t="shared" si="14"/>
        <v>2092.5700000000002</v>
      </c>
    </row>
    <row r="297" spans="1:6" x14ac:dyDescent="0.2">
      <c r="A297">
        <f t="shared" si="12"/>
        <v>2685.6600000000003</v>
      </c>
      <c r="C297">
        <v>2781.1</v>
      </c>
      <c r="D297">
        <f t="shared" si="13"/>
        <v>0</v>
      </c>
      <c r="F297">
        <f t="shared" si="14"/>
        <v>2095.37</v>
      </c>
    </row>
    <row r="298" spans="1:6" x14ac:dyDescent="0.2">
      <c r="A298">
        <f t="shared" si="12"/>
        <v>2669.96</v>
      </c>
      <c r="C298">
        <v>2796.8</v>
      </c>
      <c r="D298">
        <f t="shared" si="13"/>
        <v>0</v>
      </c>
      <c r="F298">
        <f t="shared" si="14"/>
        <v>2111.0700000000002</v>
      </c>
    </row>
    <row r="299" spans="1:6" x14ac:dyDescent="0.2">
      <c r="A299">
        <f t="shared" si="12"/>
        <v>2660.36</v>
      </c>
      <c r="C299">
        <v>2806.4</v>
      </c>
      <c r="D299">
        <f t="shared" si="13"/>
        <v>0</v>
      </c>
      <c r="F299">
        <f t="shared" si="14"/>
        <v>2120.67</v>
      </c>
    </row>
    <row r="300" spans="1:6" x14ac:dyDescent="0.2">
      <c r="A300">
        <f t="shared" si="12"/>
        <v>2633.36</v>
      </c>
      <c r="C300">
        <v>2833.4</v>
      </c>
      <c r="D300">
        <f t="shared" si="13"/>
        <v>0</v>
      </c>
      <c r="F300">
        <f t="shared" si="14"/>
        <v>2147.67</v>
      </c>
    </row>
    <row r="301" spans="1:6" x14ac:dyDescent="0.2">
      <c r="A301">
        <f t="shared" si="12"/>
        <v>2631.96</v>
      </c>
      <c r="C301">
        <v>2834.8</v>
      </c>
      <c r="D301">
        <f t="shared" si="13"/>
        <v>0</v>
      </c>
      <c r="F301">
        <f t="shared" si="14"/>
        <v>2149.0700000000002</v>
      </c>
    </row>
    <row r="302" spans="1:6" x14ac:dyDescent="0.2">
      <c r="A302">
        <f t="shared" si="12"/>
        <v>2629.0600000000004</v>
      </c>
      <c r="C302">
        <v>2837.7</v>
      </c>
      <c r="D302">
        <f t="shared" si="13"/>
        <v>0</v>
      </c>
      <c r="F302">
        <f t="shared" si="14"/>
        <v>2151.9699999999998</v>
      </c>
    </row>
    <row r="303" spans="1:6" x14ac:dyDescent="0.2">
      <c r="A303">
        <f t="shared" si="12"/>
        <v>2595.36</v>
      </c>
      <c r="C303">
        <v>2871.4</v>
      </c>
      <c r="D303">
        <f t="shared" si="13"/>
        <v>0</v>
      </c>
      <c r="F303">
        <f t="shared" si="14"/>
        <v>2185.67</v>
      </c>
    </row>
    <row r="304" spans="1:6" x14ac:dyDescent="0.2">
      <c r="A304">
        <f t="shared" si="12"/>
        <v>2584.46</v>
      </c>
      <c r="C304">
        <v>2882.3</v>
      </c>
      <c r="D304">
        <f t="shared" si="13"/>
        <v>0</v>
      </c>
      <c r="F304">
        <f t="shared" si="14"/>
        <v>2196.5700000000002</v>
      </c>
    </row>
    <row r="305" spans="1:6" x14ac:dyDescent="0.2">
      <c r="A305">
        <f t="shared" si="12"/>
        <v>2570.2600000000002</v>
      </c>
      <c r="C305">
        <v>2896.5</v>
      </c>
      <c r="D305">
        <f t="shared" si="13"/>
        <v>0</v>
      </c>
      <c r="F305">
        <f t="shared" si="14"/>
        <v>2210.77</v>
      </c>
    </row>
    <row r="306" spans="1:6" x14ac:dyDescent="0.2">
      <c r="A306">
        <f t="shared" si="12"/>
        <v>2557.2600000000002</v>
      </c>
      <c r="C306">
        <v>2909.5</v>
      </c>
      <c r="D306">
        <f t="shared" si="13"/>
        <v>0</v>
      </c>
      <c r="F306">
        <f t="shared" si="14"/>
        <v>2223.77</v>
      </c>
    </row>
    <row r="307" spans="1:6" x14ac:dyDescent="0.2">
      <c r="A307">
        <f t="shared" si="12"/>
        <v>2536.46</v>
      </c>
      <c r="C307">
        <v>2930.3</v>
      </c>
      <c r="D307">
        <f t="shared" si="13"/>
        <v>0</v>
      </c>
      <c r="F307">
        <f t="shared" si="14"/>
        <v>2244.5700000000002</v>
      </c>
    </row>
    <row r="308" spans="1:6" x14ac:dyDescent="0.2">
      <c r="A308">
        <f t="shared" si="12"/>
        <v>2431.0600000000004</v>
      </c>
      <c r="C308">
        <v>3035.7</v>
      </c>
      <c r="D308">
        <f t="shared" si="13"/>
        <v>0</v>
      </c>
      <c r="F308">
        <f t="shared" si="14"/>
        <v>2349.9699999999998</v>
      </c>
    </row>
    <row r="309" spans="1:6" x14ac:dyDescent="0.2">
      <c r="A309">
        <f t="shared" si="12"/>
        <v>2322.17</v>
      </c>
      <c r="C309">
        <v>3144.59</v>
      </c>
      <c r="D309">
        <f t="shared" si="13"/>
        <v>0</v>
      </c>
      <c r="F309">
        <f t="shared" si="14"/>
        <v>2458.86</v>
      </c>
    </row>
    <row r="310" spans="1:6" x14ac:dyDescent="0.2">
      <c r="A310">
        <f t="shared" si="12"/>
        <v>2290.46</v>
      </c>
      <c r="C310">
        <v>3176.3</v>
      </c>
      <c r="D310">
        <f t="shared" si="13"/>
        <v>0</v>
      </c>
      <c r="F310">
        <f t="shared" si="14"/>
        <v>2490.5700000000002</v>
      </c>
    </row>
    <row r="311" spans="1:6" x14ac:dyDescent="0.2">
      <c r="A311">
        <f t="shared" si="12"/>
        <v>2122.96</v>
      </c>
      <c r="C311">
        <v>3343.8</v>
      </c>
      <c r="D311">
        <f t="shared" si="13"/>
        <v>0</v>
      </c>
      <c r="F311">
        <f t="shared" si="14"/>
        <v>2658.07</v>
      </c>
    </row>
    <row r="313" spans="1:6" x14ac:dyDescent="0.2">
      <c r="D313">
        <f>SUM(D3:D311)</f>
        <v>5.5972696245733795</v>
      </c>
      <c r="E313" t="s">
        <v>13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abSelected="1" topLeftCell="A27" workbookViewId="0">
      <selection activeCell="B43" sqref="B43"/>
    </sheetView>
  </sheetViews>
  <sheetFormatPr baseColWidth="10" defaultRowHeight="16" x14ac:dyDescent="0.2"/>
  <cols>
    <col min="1" max="1" width="21.83203125" customWidth="1"/>
    <col min="2" max="2" width="19.33203125" bestFit="1" customWidth="1"/>
    <col min="3" max="3" width="14.5" bestFit="1" customWidth="1"/>
    <col min="5" max="5" width="15.5" bestFit="1" customWidth="1"/>
    <col min="9" max="9" width="44.83203125" bestFit="1" customWidth="1"/>
  </cols>
  <sheetData>
    <row r="1" spans="1:9" x14ac:dyDescent="0.2">
      <c r="A1" t="s">
        <v>24</v>
      </c>
      <c r="D1" t="s">
        <v>9</v>
      </c>
      <c r="E1">
        <f>6.19084*1000</f>
        <v>6190.8399999999992</v>
      </c>
      <c r="F1" t="s">
        <v>11</v>
      </c>
      <c r="G1">
        <v>19.87</v>
      </c>
    </row>
    <row r="2" spans="1:9" x14ac:dyDescent="0.2">
      <c r="A2" t="s">
        <v>7</v>
      </c>
      <c r="B2" t="s">
        <v>10</v>
      </c>
      <c r="C2" t="s">
        <v>8</v>
      </c>
      <c r="D2" t="s">
        <v>53</v>
      </c>
      <c r="I2" s="3" t="s">
        <v>18</v>
      </c>
    </row>
    <row r="3" spans="1:9" s="2" customFormat="1" x14ac:dyDescent="0.2">
      <c r="A3" s="2">
        <f>$E$1-C3</f>
        <v>6190.8399999999992</v>
      </c>
      <c r="B3" s="2">
        <v>100</v>
      </c>
      <c r="C3" s="2">
        <v>0</v>
      </c>
      <c r="D3" s="2">
        <v>0.45</v>
      </c>
      <c r="I3" s="2" t="s">
        <v>20</v>
      </c>
    </row>
    <row r="4" spans="1:9" s="2" customFormat="1" x14ac:dyDescent="0.2">
      <c r="A4" s="2">
        <f t="shared" ref="A4:A260" si="0">$E$1-C4</f>
        <v>6144.3561999999993</v>
      </c>
      <c r="B4" s="2">
        <v>36.9</v>
      </c>
      <c r="C4" s="2">
        <v>46.483800000000002</v>
      </c>
      <c r="D4" s="2">
        <v>0.17399999999999999</v>
      </c>
      <c r="E4" s="2" t="s">
        <v>28</v>
      </c>
      <c r="I4" s="2" t="s">
        <v>20</v>
      </c>
    </row>
    <row r="5" spans="1:9" x14ac:dyDescent="0.2">
      <c r="A5">
        <f t="shared" si="0"/>
        <v>6091.7608999999993</v>
      </c>
      <c r="B5">
        <v>0.23</v>
      </c>
      <c r="C5">
        <v>99.079099999999997</v>
      </c>
      <c r="E5" t="s">
        <v>30</v>
      </c>
      <c r="F5" t="s">
        <v>29</v>
      </c>
    </row>
    <row r="6" spans="1:9" x14ac:dyDescent="0.2">
      <c r="A6">
        <f t="shared" si="0"/>
        <v>5983.8285999999989</v>
      </c>
      <c r="C6">
        <v>207.01140000000001</v>
      </c>
      <c r="F6" t="s">
        <v>31</v>
      </c>
    </row>
    <row r="7" spans="1:9" x14ac:dyDescent="0.2">
      <c r="A7">
        <f t="shared" si="0"/>
        <v>5982.0330999999996</v>
      </c>
      <c r="B7">
        <v>0.59</v>
      </c>
      <c r="C7">
        <v>208.80690000000001</v>
      </c>
      <c r="F7" t="s">
        <v>35</v>
      </c>
      <c r="I7" t="s">
        <v>20</v>
      </c>
    </row>
    <row r="8" spans="1:9" x14ac:dyDescent="0.2">
      <c r="A8">
        <f t="shared" si="0"/>
        <v>5899.116399999999</v>
      </c>
      <c r="C8">
        <v>291.72359999999998</v>
      </c>
    </row>
    <row r="9" spans="1:9" x14ac:dyDescent="0.2">
      <c r="A9">
        <f t="shared" si="0"/>
        <v>5881.893399999999</v>
      </c>
      <c r="C9">
        <v>308.94659999999999</v>
      </c>
    </row>
    <row r="10" spans="1:9" x14ac:dyDescent="0.2">
      <c r="A10">
        <f t="shared" si="0"/>
        <v>5881.347999999999</v>
      </c>
      <c r="C10">
        <v>309.49200000000002</v>
      </c>
    </row>
    <row r="11" spans="1:9" x14ac:dyDescent="0.2">
      <c r="A11">
        <f t="shared" si="0"/>
        <v>5778.7460999999994</v>
      </c>
      <c r="C11">
        <v>412.09390000000002</v>
      </c>
    </row>
    <row r="12" spans="1:9" x14ac:dyDescent="0.2">
      <c r="A12">
        <f t="shared" si="0"/>
        <v>5737.7704999999996</v>
      </c>
      <c r="C12">
        <v>453.06950000000001</v>
      </c>
    </row>
    <row r="13" spans="1:9" x14ac:dyDescent="0.2">
      <c r="A13">
        <f t="shared" si="0"/>
        <v>5715.7899999999991</v>
      </c>
      <c r="C13">
        <v>475.05</v>
      </c>
    </row>
    <row r="14" spans="1:9" x14ac:dyDescent="0.2">
      <c r="A14">
        <f t="shared" si="0"/>
        <v>5705.4599999999991</v>
      </c>
      <c r="C14">
        <v>485.38</v>
      </c>
    </row>
    <row r="15" spans="1:9" x14ac:dyDescent="0.2">
      <c r="A15">
        <f t="shared" si="0"/>
        <v>5657.8399999999992</v>
      </c>
      <c r="C15">
        <v>533</v>
      </c>
    </row>
    <row r="16" spans="1:9" x14ac:dyDescent="0.2">
      <c r="A16">
        <f t="shared" si="0"/>
        <v>5639.5999999999995</v>
      </c>
      <c r="C16">
        <v>551.24</v>
      </c>
    </row>
    <row r="17" spans="1:9" x14ac:dyDescent="0.2">
      <c r="A17">
        <f t="shared" si="0"/>
        <v>5633.3399999999992</v>
      </c>
      <c r="B17">
        <v>0</v>
      </c>
      <c r="C17">
        <v>557.5</v>
      </c>
      <c r="I17" t="s">
        <v>51</v>
      </c>
    </row>
    <row r="18" spans="1:9" x14ac:dyDescent="0.2">
      <c r="A18">
        <f t="shared" si="0"/>
        <v>5595.5019999999995</v>
      </c>
      <c r="C18">
        <v>595.33799999999997</v>
      </c>
    </row>
    <row r="19" spans="1:9" x14ac:dyDescent="0.2">
      <c r="A19">
        <f t="shared" si="0"/>
        <v>5568.2399999999989</v>
      </c>
      <c r="C19">
        <v>622.6</v>
      </c>
    </row>
    <row r="20" spans="1:9" x14ac:dyDescent="0.2">
      <c r="A20">
        <f t="shared" si="0"/>
        <v>5559.73</v>
      </c>
      <c r="C20">
        <v>631.11</v>
      </c>
    </row>
    <row r="21" spans="1:9" x14ac:dyDescent="0.2">
      <c r="A21">
        <f t="shared" si="0"/>
        <v>5513.1399999999994</v>
      </c>
      <c r="B21">
        <v>0</v>
      </c>
      <c r="C21">
        <v>677.7</v>
      </c>
    </row>
    <row r="22" spans="1:9" x14ac:dyDescent="0.2">
      <c r="A22">
        <f t="shared" si="0"/>
        <v>5503.2099999999991</v>
      </c>
      <c r="C22">
        <v>687.63</v>
      </c>
    </row>
    <row r="23" spans="1:9" x14ac:dyDescent="0.2">
      <c r="A23">
        <f t="shared" si="0"/>
        <v>5450.8899999999994</v>
      </c>
      <c r="C23">
        <v>739.95</v>
      </c>
    </row>
    <row r="24" spans="1:9" x14ac:dyDescent="0.2">
      <c r="A24">
        <f t="shared" si="0"/>
        <v>5424.5399999999991</v>
      </c>
      <c r="C24">
        <v>766.3</v>
      </c>
    </row>
    <row r="25" spans="1:9" x14ac:dyDescent="0.2">
      <c r="A25">
        <f t="shared" si="0"/>
        <v>5414.0399999999991</v>
      </c>
      <c r="C25">
        <v>776.8</v>
      </c>
    </row>
    <row r="26" spans="1:9" x14ac:dyDescent="0.2">
      <c r="A26">
        <f t="shared" si="0"/>
        <v>5413.8399999999992</v>
      </c>
      <c r="C26">
        <v>777</v>
      </c>
    </row>
    <row r="27" spans="1:9" x14ac:dyDescent="0.2">
      <c r="A27">
        <f t="shared" si="0"/>
        <v>5385.94</v>
      </c>
      <c r="B27">
        <v>0</v>
      </c>
      <c r="C27">
        <v>804.9</v>
      </c>
    </row>
    <row r="28" spans="1:9" x14ac:dyDescent="0.2">
      <c r="A28">
        <f t="shared" si="0"/>
        <v>5382.5399999999991</v>
      </c>
      <c r="B28">
        <v>0</v>
      </c>
      <c r="C28">
        <v>808.3</v>
      </c>
    </row>
    <row r="29" spans="1:9" x14ac:dyDescent="0.2">
      <c r="A29">
        <f t="shared" si="0"/>
        <v>5374.3399999999992</v>
      </c>
      <c r="C29">
        <v>816.5</v>
      </c>
    </row>
    <row r="30" spans="1:9" x14ac:dyDescent="0.2">
      <c r="A30">
        <f t="shared" si="0"/>
        <v>5340.9</v>
      </c>
      <c r="C30">
        <v>849.94</v>
      </c>
    </row>
    <row r="31" spans="1:9" x14ac:dyDescent="0.2">
      <c r="A31">
        <f t="shared" si="0"/>
        <v>5318.94</v>
      </c>
      <c r="C31">
        <v>871.9</v>
      </c>
    </row>
    <row r="32" spans="1:9" x14ac:dyDescent="0.2">
      <c r="A32">
        <f t="shared" si="0"/>
        <v>5291.1399999999994</v>
      </c>
      <c r="C32">
        <v>899.7</v>
      </c>
    </row>
    <row r="33" spans="1:4" x14ac:dyDescent="0.2">
      <c r="A33">
        <f t="shared" si="0"/>
        <v>5287.3369999999995</v>
      </c>
      <c r="C33">
        <v>903.50300000000004</v>
      </c>
    </row>
    <row r="34" spans="1:4" x14ac:dyDescent="0.2">
      <c r="A34">
        <f t="shared" si="0"/>
        <v>5281.44</v>
      </c>
      <c r="B34">
        <v>0</v>
      </c>
      <c r="C34">
        <v>909.4</v>
      </c>
    </row>
    <row r="35" spans="1:4" x14ac:dyDescent="0.2">
      <c r="A35">
        <f t="shared" si="0"/>
        <v>5276.0299999999988</v>
      </c>
      <c r="C35">
        <v>914.81</v>
      </c>
    </row>
    <row r="36" spans="1:4" x14ac:dyDescent="0.2">
      <c r="A36">
        <f t="shared" si="0"/>
        <v>5264.7399999999989</v>
      </c>
      <c r="C36">
        <v>926.1</v>
      </c>
    </row>
    <row r="37" spans="1:4" x14ac:dyDescent="0.2">
      <c r="A37">
        <f t="shared" si="0"/>
        <v>5256.1789999999992</v>
      </c>
      <c r="B37">
        <v>2.38</v>
      </c>
      <c r="C37">
        <v>934.66099999999994</v>
      </c>
    </row>
    <row r="38" spans="1:4" x14ac:dyDescent="0.2">
      <c r="A38">
        <f t="shared" si="0"/>
        <v>5249.2399999999989</v>
      </c>
      <c r="B38">
        <v>0</v>
      </c>
      <c r="C38">
        <v>941.6</v>
      </c>
    </row>
    <row r="39" spans="1:4" x14ac:dyDescent="0.2">
      <c r="A39">
        <f t="shared" si="0"/>
        <v>5240.9399999999996</v>
      </c>
      <c r="B39">
        <v>0</v>
      </c>
      <c r="C39">
        <v>949.9</v>
      </c>
    </row>
    <row r="40" spans="1:4" x14ac:dyDescent="0.2">
      <c r="A40">
        <f t="shared" si="0"/>
        <v>5239.5399999999991</v>
      </c>
      <c r="B40">
        <v>0</v>
      </c>
      <c r="C40">
        <v>951.3</v>
      </c>
    </row>
    <row r="41" spans="1:4" x14ac:dyDescent="0.2">
      <c r="A41">
        <f t="shared" si="0"/>
        <v>5234.5399999999991</v>
      </c>
      <c r="C41">
        <v>956.3</v>
      </c>
    </row>
    <row r="42" spans="1:4" x14ac:dyDescent="0.2">
      <c r="A42">
        <f t="shared" si="0"/>
        <v>5230.8399999999992</v>
      </c>
      <c r="C42">
        <v>960</v>
      </c>
    </row>
    <row r="43" spans="1:4" x14ac:dyDescent="0.2">
      <c r="A43">
        <f t="shared" si="0"/>
        <v>5227.4099999999989</v>
      </c>
      <c r="C43">
        <v>963.43</v>
      </c>
    </row>
    <row r="44" spans="1:4" x14ac:dyDescent="0.2">
      <c r="A44">
        <f t="shared" si="0"/>
        <v>5225.7099999999991</v>
      </c>
      <c r="C44">
        <v>965.13</v>
      </c>
    </row>
    <row r="45" spans="1:4" x14ac:dyDescent="0.2">
      <c r="A45">
        <f t="shared" si="0"/>
        <v>5191.2399999999989</v>
      </c>
      <c r="C45">
        <v>999.6</v>
      </c>
    </row>
    <row r="46" spans="1:4" s="2" customFormat="1" x14ac:dyDescent="0.2">
      <c r="A46" s="2">
        <f t="shared" si="0"/>
        <v>5164.4669999999987</v>
      </c>
      <c r="B46" s="2">
        <v>36.299999999999997</v>
      </c>
      <c r="C46" s="2">
        <v>1026.373</v>
      </c>
      <c r="D46" s="2">
        <v>0.19</v>
      </c>
    </row>
    <row r="47" spans="1:4" x14ac:dyDescent="0.2">
      <c r="A47">
        <f t="shared" si="0"/>
        <v>5137.5409999999993</v>
      </c>
      <c r="C47">
        <v>1053.299</v>
      </c>
    </row>
    <row r="48" spans="1:4" x14ac:dyDescent="0.2">
      <c r="A48">
        <f t="shared" si="0"/>
        <v>5128.8499999999995</v>
      </c>
      <c r="C48">
        <v>1061.99</v>
      </c>
    </row>
    <row r="49" spans="1:3" x14ac:dyDescent="0.2">
      <c r="A49">
        <f t="shared" si="0"/>
        <v>5121.4199999999992</v>
      </c>
      <c r="C49">
        <v>1069.42</v>
      </c>
    </row>
    <row r="50" spans="1:3" x14ac:dyDescent="0.2">
      <c r="A50">
        <f t="shared" si="0"/>
        <v>5094.4399999999987</v>
      </c>
      <c r="B50">
        <v>0</v>
      </c>
      <c r="C50">
        <v>1096.4000000000001</v>
      </c>
    </row>
    <row r="51" spans="1:3" x14ac:dyDescent="0.2">
      <c r="A51">
        <f t="shared" si="0"/>
        <v>5064.6399999999994</v>
      </c>
      <c r="C51">
        <v>1126.2</v>
      </c>
    </row>
    <row r="52" spans="1:3" x14ac:dyDescent="0.2">
      <c r="A52">
        <f t="shared" si="0"/>
        <v>5040.9299999999994</v>
      </c>
      <c r="B52">
        <v>0.16</v>
      </c>
      <c r="C52">
        <v>1149.9100000000001</v>
      </c>
    </row>
    <row r="53" spans="1:3" x14ac:dyDescent="0.2">
      <c r="A53">
        <f t="shared" si="0"/>
        <v>5034.8399999999992</v>
      </c>
      <c r="C53">
        <v>1156</v>
      </c>
    </row>
    <row r="54" spans="1:3" x14ac:dyDescent="0.2">
      <c r="A54">
        <f t="shared" si="0"/>
        <v>5022.0999999999995</v>
      </c>
      <c r="C54">
        <v>1168.74</v>
      </c>
    </row>
    <row r="55" spans="1:3" x14ac:dyDescent="0.2">
      <c r="A55">
        <f t="shared" si="0"/>
        <v>5002.4399999999987</v>
      </c>
      <c r="B55">
        <v>0</v>
      </c>
      <c r="C55">
        <v>1188.4000000000001</v>
      </c>
    </row>
    <row r="56" spans="1:3" x14ac:dyDescent="0.2">
      <c r="A56">
        <f t="shared" si="0"/>
        <v>5000.5899999999992</v>
      </c>
      <c r="C56">
        <v>1190.25</v>
      </c>
    </row>
    <row r="57" spans="1:3" x14ac:dyDescent="0.2">
      <c r="A57">
        <f t="shared" si="0"/>
        <v>4976.5299999999988</v>
      </c>
      <c r="C57">
        <v>1214.31</v>
      </c>
    </row>
    <row r="58" spans="1:3" x14ac:dyDescent="0.2">
      <c r="A58">
        <f t="shared" si="0"/>
        <v>4967.4399999999987</v>
      </c>
      <c r="C58">
        <v>1223.4000000000001</v>
      </c>
    </row>
    <row r="59" spans="1:3" x14ac:dyDescent="0.2">
      <c r="A59">
        <f t="shared" si="0"/>
        <v>4964.3399999999992</v>
      </c>
      <c r="B59">
        <v>0</v>
      </c>
      <c r="C59">
        <v>1226.5</v>
      </c>
    </row>
    <row r="60" spans="1:3" x14ac:dyDescent="0.2">
      <c r="A60">
        <f t="shared" si="0"/>
        <v>4961.5299999999988</v>
      </c>
      <c r="C60">
        <v>1229.31</v>
      </c>
    </row>
    <row r="61" spans="1:3" x14ac:dyDescent="0.2">
      <c r="A61">
        <f t="shared" si="0"/>
        <v>4929.4399999999987</v>
      </c>
      <c r="C61">
        <v>1261.4000000000001</v>
      </c>
    </row>
    <row r="62" spans="1:3" x14ac:dyDescent="0.2">
      <c r="A62">
        <f t="shared" si="0"/>
        <v>4918.6399999999994</v>
      </c>
      <c r="B62">
        <v>0</v>
      </c>
      <c r="C62">
        <v>1272.2</v>
      </c>
    </row>
    <row r="63" spans="1:3" x14ac:dyDescent="0.2">
      <c r="A63">
        <f t="shared" si="0"/>
        <v>4915.6499999999996</v>
      </c>
      <c r="C63">
        <v>1275.19</v>
      </c>
    </row>
    <row r="64" spans="1:3" x14ac:dyDescent="0.2">
      <c r="A64">
        <f t="shared" si="0"/>
        <v>4909.8399999999992</v>
      </c>
      <c r="C64">
        <v>1281</v>
      </c>
    </row>
    <row r="65" spans="1:3" x14ac:dyDescent="0.2">
      <c r="A65">
        <f t="shared" si="0"/>
        <v>4899.1699999999992</v>
      </c>
      <c r="B65">
        <v>0.08</v>
      </c>
      <c r="C65">
        <v>1291.67</v>
      </c>
    </row>
    <row r="66" spans="1:3" x14ac:dyDescent="0.2">
      <c r="A66">
        <f t="shared" si="0"/>
        <v>4881.4309999999987</v>
      </c>
      <c r="B66">
        <v>1.04</v>
      </c>
      <c r="C66">
        <v>1309.4090000000001</v>
      </c>
    </row>
    <row r="67" spans="1:3" x14ac:dyDescent="0.2">
      <c r="A67">
        <f t="shared" si="0"/>
        <v>4880.9399999999987</v>
      </c>
      <c r="C67">
        <v>1309.9000000000001</v>
      </c>
    </row>
    <row r="68" spans="1:3" x14ac:dyDescent="0.2">
      <c r="A68">
        <f t="shared" si="0"/>
        <v>4871.2099999999991</v>
      </c>
      <c r="C68">
        <v>1319.63</v>
      </c>
    </row>
    <row r="69" spans="1:3" x14ac:dyDescent="0.2">
      <c r="A69">
        <f t="shared" si="0"/>
        <v>4863.1699999999992</v>
      </c>
      <c r="C69">
        <v>1327.67</v>
      </c>
    </row>
    <row r="70" spans="1:3" x14ac:dyDescent="0.2">
      <c r="A70">
        <f t="shared" si="0"/>
        <v>4859.1399999999994</v>
      </c>
      <c r="C70">
        <v>1331.7</v>
      </c>
    </row>
    <row r="71" spans="1:3" x14ac:dyDescent="0.2">
      <c r="A71">
        <f t="shared" si="0"/>
        <v>4855.4199999999992</v>
      </c>
      <c r="B71">
        <v>0.13</v>
      </c>
      <c r="C71">
        <v>1335.42</v>
      </c>
    </row>
    <row r="72" spans="1:3" x14ac:dyDescent="0.2">
      <c r="A72">
        <f t="shared" si="0"/>
        <v>4853.0399999999991</v>
      </c>
      <c r="C72">
        <v>1337.8</v>
      </c>
    </row>
    <row r="73" spans="1:3" x14ac:dyDescent="0.2">
      <c r="A73">
        <f t="shared" si="0"/>
        <v>4818.6099999999988</v>
      </c>
      <c r="B73">
        <v>0.1</v>
      </c>
      <c r="C73">
        <v>1372.23</v>
      </c>
    </row>
    <row r="74" spans="1:3" x14ac:dyDescent="0.2">
      <c r="A74">
        <f t="shared" si="0"/>
        <v>4814.4299999999994</v>
      </c>
      <c r="C74">
        <v>1376.41</v>
      </c>
    </row>
    <row r="75" spans="1:3" x14ac:dyDescent="0.2">
      <c r="A75">
        <f t="shared" si="0"/>
        <v>4804.5399999999991</v>
      </c>
      <c r="C75">
        <v>1386.3</v>
      </c>
    </row>
    <row r="76" spans="1:3" x14ac:dyDescent="0.2">
      <c r="A76">
        <f t="shared" si="0"/>
        <v>4793.8399999999992</v>
      </c>
      <c r="C76">
        <v>1397</v>
      </c>
    </row>
    <row r="77" spans="1:3" x14ac:dyDescent="0.2">
      <c r="A77">
        <f t="shared" si="0"/>
        <v>4787.8399999999992</v>
      </c>
      <c r="C77">
        <v>1403</v>
      </c>
    </row>
    <row r="78" spans="1:3" x14ac:dyDescent="0.2">
      <c r="A78">
        <f t="shared" si="0"/>
        <v>4777.9399999999987</v>
      </c>
      <c r="B78">
        <v>0</v>
      </c>
      <c r="C78">
        <v>1412.9</v>
      </c>
    </row>
    <row r="79" spans="1:3" x14ac:dyDescent="0.2">
      <c r="A79">
        <f t="shared" si="0"/>
        <v>4773.24</v>
      </c>
      <c r="B79">
        <v>0</v>
      </c>
      <c r="C79">
        <v>1417.6</v>
      </c>
    </row>
    <row r="80" spans="1:3" x14ac:dyDescent="0.2">
      <c r="A80">
        <f t="shared" si="0"/>
        <v>4757.9399999999987</v>
      </c>
      <c r="C80">
        <v>1432.9</v>
      </c>
    </row>
    <row r="81" spans="1:3" x14ac:dyDescent="0.2">
      <c r="A81">
        <f t="shared" si="0"/>
        <v>4753.4199999999992</v>
      </c>
      <c r="B81">
        <v>0.27</v>
      </c>
      <c r="C81">
        <v>1437.42</v>
      </c>
    </row>
    <row r="82" spans="1:3" x14ac:dyDescent="0.2">
      <c r="A82">
        <f t="shared" si="0"/>
        <v>4751.0899999999992</v>
      </c>
      <c r="C82">
        <v>1439.75</v>
      </c>
    </row>
    <row r="83" spans="1:3" x14ac:dyDescent="0.2">
      <c r="A83">
        <f t="shared" si="0"/>
        <v>4750.9199999999992</v>
      </c>
      <c r="C83">
        <v>1439.92</v>
      </c>
    </row>
    <row r="84" spans="1:3" x14ac:dyDescent="0.2">
      <c r="A84">
        <f t="shared" si="0"/>
        <v>4727.6599999999989</v>
      </c>
      <c r="B84">
        <v>0.56999999999999995</v>
      </c>
      <c r="C84">
        <v>1463.18</v>
      </c>
    </row>
    <row r="85" spans="1:3" x14ac:dyDescent="0.2">
      <c r="A85">
        <f t="shared" si="0"/>
        <v>4724.1399999999994</v>
      </c>
      <c r="C85">
        <v>1466.7</v>
      </c>
    </row>
    <row r="86" spans="1:3" x14ac:dyDescent="0.2">
      <c r="A86">
        <f t="shared" si="0"/>
        <v>4719.7899999999991</v>
      </c>
      <c r="B86">
        <v>3.61</v>
      </c>
      <c r="C86">
        <v>1471.05</v>
      </c>
    </row>
    <row r="87" spans="1:3" x14ac:dyDescent="0.2">
      <c r="A87">
        <f t="shared" si="0"/>
        <v>4716.07</v>
      </c>
      <c r="C87">
        <v>1474.77</v>
      </c>
    </row>
    <row r="88" spans="1:3" x14ac:dyDescent="0.2">
      <c r="A88">
        <f t="shared" si="0"/>
        <v>4705.3899999999994</v>
      </c>
      <c r="B88">
        <v>0.1</v>
      </c>
      <c r="C88">
        <v>1485.45</v>
      </c>
    </row>
    <row r="89" spans="1:3" x14ac:dyDescent="0.2">
      <c r="A89">
        <f t="shared" si="0"/>
        <v>4688.74</v>
      </c>
      <c r="C89">
        <v>1502.1</v>
      </c>
    </row>
    <row r="90" spans="1:3" x14ac:dyDescent="0.2">
      <c r="A90">
        <f t="shared" si="0"/>
        <v>4680.4399999999987</v>
      </c>
      <c r="C90">
        <v>1510.4</v>
      </c>
    </row>
    <row r="91" spans="1:3" x14ac:dyDescent="0.2">
      <c r="A91">
        <f t="shared" si="0"/>
        <v>4680.1999999999989</v>
      </c>
      <c r="C91">
        <v>1510.64</v>
      </c>
    </row>
    <row r="92" spans="1:3" x14ac:dyDescent="0.2">
      <c r="A92">
        <f t="shared" si="0"/>
        <v>4652.9399999999987</v>
      </c>
      <c r="B92">
        <v>0</v>
      </c>
      <c r="C92">
        <v>1537.9</v>
      </c>
    </row>
    <row r="93" spans="1:3" x14ac:dyDescent="0.2">
      <c r="A93">
        <f t="shared" si="0"/>
        <v>4647.9399999999987</v>
      </c>
      <c r="C93">
        <v>1542.9</v>
      </c>
    </row>
    <row r="94" spans="1:3" x14ac:dyDescent="0.2">
      <c r="A94">
        <f t="shared" si="0"/>
        <v>4640.8399999999992</v>
      </c>
      <c r="C94">
        <v>1550</v>
      </c>
    </row>
    <row r="95" spans="1:3" x14ac:dyDescent="0.2">
      <c r="A95">
        <f t="shared" si="0"/>
        <v>4640.32</v>
      </c>
      <c r="C95">
        <v>1550.52</v>
      </c>
    </row>
    <row r="96" spans="1:3" x14ac:dyDescent="0.2">
      <c r="A96">
        <f t="shared" si="0"/>
        <v>4634.619999999999</v>
      </c>
      <c r="B96">
        <v>2.86</v>
      </c>
      <c r="C96">
        <v>1556.22</v>
      </c>
    </row>
    <row r="97" spans="1:3" x14ac:dyDescent="0.2">
      <c r="A97">
        <f t="shared" si="0"/>
        <v>4620.99</v>
      </c>
      <c r="B97">
        <v>0.23</v>
      </c>
      <c r="C97">
        <v>1569.85</v>
      </c>
    </row>
    <row r="98" spans="1:3" x14ac:dyDescent="0.2">
      <c r="A98">
        <f t="shared" si="0"/>
        <v>4613.0399999999991</v>
      </c>
      <c r="C98">
        <v>1577.8</v>
      </c>
    </row>
    <row r="99" spans="1:3" x14ac:dyDescent="0.2">
      <c r="A99">
        <f t="shared" si="0"/>
        <v>4604.4599999999991</v>
      </c>
      <c r="B99">
        <v>0.8</v>
      </c>
      <c r="C99">
        <v>1586.38</v>
      </c>
    </row>
    <row r="100" spans="1:3" x14ac:dyDescent="0.2">
      <c r="A100">
        <f t="shared" si="0"/>
        <v>4598.8399999999992</v>
      </c>
      <c r="C100">
        <v>1592</v>
      </c>
    </row>
    <row r="101" spans="1:3" x14ac:dyDescent="0.2">
      <c r="A101">
        <f t="shared" si="0"/>
        <v>4595.5499999999993</v>
      </c>
      <c r="C101">
        <v>1595.29</v>
      </c>
    </row>
    <row r="102" spans="1:3" x14ac:dyDescent="0.2">
      <c r="A102">
        <f t="shared" si="0"/>
        <v>4589.24</v>
      </c>
      <c r="C102">
        <v>1601.6</v>
      </c>
    </row>
    <row r="103" spans="1:3" x14ac:dyDescent="0.2">
      <c r="A103">
        <f t="shared" si="0"/>
        <v>4578.7999999999993</v>
      </c>
      <c r="B103">
        <v>0.83</v>
      </c>
      <c r="C103">
        <v>1612.04</v>
      </c>
    </row>
    <row r="104" spans="1:3" x14ac:dyDescent="0.2">
      <c r="A104">
        <f t="shared" si="0"/>
        <v>4575.6399999999994</v>
      </c>
      <c r="C104">
        <v>1615.2</v>
      </c>
    </row>
    <row r="105" spans="1:3" x14ac:dyDescent="0.2">
      <c r="A105">
        <f t="shared" si="0"/>
        <v>4573.9399999999987</v>
      </c>
      <c r="C105">
        <v>1616.9</v>
      </c>
    </row>
    <row r="106" spans="1:3" x14ac:dyDescent="0.2">
      <c r="A106">
        <f t="shared" si="0"/>
        <v>4562.619999999999</v>
      </c>
      <c r="B106">
        <v>5.72</v>
      </c>
      <c r="C106">
        <v>1628.22</v>
      </c>
    </row>
    <row r="107" spans="1:3" x14ac:dyDescent="0.2">
      <c r="A107">
        <f t="shared" si="0"/>
        <v>4560.99</v>
      </c>
      <c r="C107">
        <v>1629.85</v>
      </c>
    </row>
    <row r="108" spans="1:3" x14ac:dyDescent="0.2">
      <c r="A108">
        <f t="shared" si="0"/>
        <v>4557.5199999999995</v>
      </c>
      <c r="B108">
        <v>0.74</v>
      </c>
      <c r="C108">
        <v>1633.32</v>
      </c>
    </row>
    <row r="109" spans="1:3" x14ac:dyDescent="0.2">
      <c r="A109">
        <f t="shared" si="0"/>
        <v>4540.8399999999992</v>
      </c>
      <c r="C109">
        <v>1650</v>
      </c>
    </row>
    <row r="110" spans="1:3" x14ac:dyDescent="0.2">
      <c r="A110">
        <f t="shared" si="0"/>
        <v>4532.6399999999994</v>
      </c>
      <c r="B110">
        <v>0</v>
      </c>
      <c r="C110">
        <v>1658.2</v>
      </c>
    </row>
    <row r="111" spans="1:3" x14ac:dyDescent="0.2">
      <c r="A111">
        <f t="shared" si="0"/>
        <v>4530.2499999999991</v>
      </c>
      <c r="B111">
        <v>0.27</v>
      </c>
      <c r="C111">
        <v>1660.59</v>
      </c>
    </row>
    <row r="112" spans="1:3" x14ac:dyDescent="0.2">
      <c r="A112">
        <f t="shared" si="0"/>
        <v>4527.24</v>
      </c>
      <c r="C112">
        <v>1663.6</v>
      </c>
    </row>
    <row r="113" spans="1:3" x14ac:dyDescent="0.2">
      <c r="A113">
        <f t="shared" si="0"/>
        <v>4527.1999999999989</v>
      </c>
      <c r="B113">
        <v>0.44</v>
      </c>
      <c r="C113">
        <v>1663.64</v>
      </c>
    </row>
    <row r="114" spans="1:3" x14ac:dyDescent="0.2">
      <c r="A114">
        <f t="shared" si="0"/>
        <v>4521.5399999999991</v>
      </c>
      <c r="C114">
        <v>1669.3</v>
      </c>
    </row>
    <row r="115" spans="1:3" x14ac:dyDescent="0.2">
      <c r="A115">
        <f t="shared" si="0"/>
        <v>4518.0899999999992</v>
      </c>
      <c r="B115">
        <v>7.94</v>
      </c>
      <c r="C115">
        <v>1672.75</v>
      </c>
    </row>
    <row r="116" spans="1:3" x14ac:dyDescent="0.2">
      <c r="A116">
        <f t="shared" si="0"/>
        <v>4513.74</v>
      </c>
      <c r="B116">
        <v>0</v>
      </c>
      <c r="C116">
        <v>1677.1</v>
      </c>
    </row>
    <row r="117" spans="1:3" x14ac:dyDescent="0.2">
      <c r="A117">
        <f t="shared" si="0"/>
        <v>4507.5399999999991</v>
      </c>
      <c r="C117">
        <v>1683.3</v>
      </c>
    </row>
    <row r="118" spans="1:3" x14ac:dyDescent="0.2">
      <c r="A118">
        <f t="shared" si="0"/>
        <v>4504.5099999999993</v>
      </c>
      <c r="C118">
        <v>1686.33</v>
      </c>
    </row>
    <row r="119" spans="1:3" x14ac:dyDescent="0.2">
      <c r="A119">
        <f t="shared" si="0"/>
        <v>4499.6399999999994</v>
      </c>
      <c r="B119">
        <v>0.16</v>
      </c>
      <c r="C119">
        <v>1691.2</v>
      </c>
    </row>
    <row r="120" spans="1:3" x14ac:dyDescent="0.2">
      <c r="A120">
        <f t="shared" si="0"/>
        <v>4492.6399999999994</v>
      </c>
      <c r="C120">
        <v>1698.2</v>
      </c>
    </row>
    <row r="121" spans="1:3" x14ac:dyDescent="0.2">
      <c r="A121">
        <f t="shared" si="0"/>
        <v>4479.8399999999992</v>
      </c>
      <c r="C121">
        <v>1711</v>
      </c>
    </row>
    <row r="122" spans="1:3" x14ac:dyDescent="0.2">
      <c r="A122">
        <f t="shared" si="0"/>
        <v>4477.2299999999996</v>
      </c>
      <c r="C122">
        <v>1713.61</v>
      </c>
    </row>
    <row r="123" spans="1:3" x14ac:dyDescent="0.2">
      <c r="A123">
        <f t="shared" si="0"/>
        <v>4474.24</v>
      </c>
      <c r="B123">
        <v>0.13</v>
      </c>
      <c r="C123">
        <v>1716.6</v>
      </c>
    </row>
    <row r="124" spans="1:3" x14ac:dyDescent="0.2">
      <c r="A124">
        <f t="shared" si="0"/>
        <v>4465.1899999999987</v>
      </c>
      <c r="B124">
        <v>0.27</v>
      </c>
      <c r="C124">
        <v>1725.65</v>
      </c>
    </row>
    <row r="125" spans="1:3" x14ac:dyDescent="0.2">
      <c r="A125">
        <f t="shared" si="0"/>
        <v>4460.3599999999988</v>
      </c>
      <c r="B125">
        <v>2.39</v>
      </c>
      <c r="C125">
        <v>1730.48</v>
      </c>
    </row>
    <row r="126" spans="1:3" x14ac:dyDescent="0.2">
      <c r="A126">
        <f t="shared" si="0"/>
        <v>4456.1099999999988</v>
      </c>
      <c r="C126">
        <v>1734.73</v>
      </c>
    </row>
    <row r="127" spans="1:3" x14ac:dyDescent="0.2">
      <c r="A127">
        <f t="shared" si="0"/>
        <v>4453.6399999999994</v>
      </c>
      <c r="B127">
        <v>0.41</v>
      </c>
      <c r="C127">
        <v>1737.2</v>
      </c>
    </row>
    <row r="128" spans="1:3" x14ac:dyDescent="0.2">
      <c r="A128">
        <f t="shared" si="0"/>
        <v>4444.7299999999996</v>
      </c>
      <c r="C128">
        <v>1746.11</v>
      </c>
    </row>
    <row r="129" spans="1:3" x14ac:dyDescent="0.2">
      <c r="A129">
        <f t="shared" si="0"/>
        <v>4444.4499999999989</v>
      </c>
      <c r="C129">
        <v>1746.39</v>
      </c>
    </row>
    <row r="130" spans="1:3" x14ac:dyDescent="0.2">
      <c r="A130">
        <f t="shared" si="0"/>
        <v>4444.0399999999991</v>
      </c>
      <c r="B130">
        <v>0</v>
      </c>
      <c r="C130">
        <v>1746.8</v>
      </c>
    </row>
    <row r="131" spans="1:3" x14ac:dyDescent="0.2">
      <c r="A131">
        <f t="shared" si="0"/>
        <v>4427.8399999999992</v>
      </c>
      <c r="C131">
        <v>1763</v>
      </c>
    </row>
    <row r="132" spans="1:3" x14ac:dyDescent="0.2">
      <c r="A132">
        <f t="shared" si="0"/>
        <v>4405.2599999999993</v>
      </c>
      <c r="B132">
        <v>0.33</v>
      </c>
      <c r="C132">
        <v>1785.58</v>
      </c>
    </row>
    <row r="133" spans="1:3" x14ac:dyDescent="0.2">
      <c r="A133">
        <f t="shared" si="0"/>
        <v>4401.079999999999</v>
      </c>
      <c r="B133">
        <v>0.41</v>
      </c>
      <c r="C133">
        <v>1789.76</v>
      </c>
    </row>
    <row r="134" spans="1:3" x14ac:dyDescent="0.2">
      <c r="A134">
        <f t="shared" si="0"/>
        <v>4397.0399999999991</v>
      </c>
      <c r="C134">
        <v>1793.8</v>
      </c>
    </row>
    <row r="135" spans="1:3" x14ac:dyDescent="0.2">
      <c r="A135">
        <f t="shared" si="0"/>
        <v>4388.74</v>
      </c>
      <c r="C135">
        <v>1802.1</v>
      </c>
    </row>
    <row r="136" spans="1:3" x14ac:dyDescent="0.2">
      <c r="A136">
        <f t="shared" si="0"/>
        <v>4379.7299999999996</v>
      </c>
      <c r="B136">
        <v>3.48</v>
      </c>
      <c r="C136">
        <v>1811.11</v>
      </c>
    </row>
    <row r="137" spans="1:3" x14ac:dyDescent="0.2">
      <c r="A137">
        <f t="shared" si="0"/>
        <v>4376.9399999999987</v>
      </c>
      <c r="B137">
        <v>0</v>
      </c>
      <c r="C137">
        <v>1813.9</v>
      </c>
    </row>
    <row r="138" spans="1:3" x14ac:dyDescent="0.2">
      <c r="A138">
        <f t="shared" si="0"/>
        <v>4369.3399999999992</v>
      </c>
      <c r="C138">
        <v>1821.5</v>
      </c>
    </row>
    <row r="139" spans="1:3" x14ac:dyDescent="0.2">
      <c r="A139">
        <f t="shared" si="0"/>
        <v>4368.8399999999992</v>
      </c>
      <c r="C139">
        <v>1822</v>
      </c>
    </row>
    <row r="140" spans="1:3" x14ac:dyDescent="0.2">
      <c r="A140">
        <f t="shared" si="0"/>
        <v>4366.9799999999996</v>
      </c>
      <c r="B140">
        <v>4.7300000000000004</v>
      </c>
      <c r="C140">
        <v>1823.86</v>
      </c>
    </row>
    <row r="141" spans="1:3" x14ac:dyDescent="0.2">
      <c r="A141">
        <f t="shared" si="0"/>
        <v>4362.74</v>
      </c>
      <c r="B141">
        <v>0</v>
      </c>
      <c r="C141">
        <v>1828.1</v>
      </c>
    </row>
    <row r="142" spans="1:3" x14ac:dyDescent="0.2">
      <c r="A142">
        <f t="shared" si="0"/>
        <v>4357.0299999999988</v>
      </c>
      <c r="B142">
        <v>0.43</v>
      </c>
      <c r="C142">
        <v>1833.81</v>
      </c>
    </row>
    <row r="143" spans="1:3" x14ac:dyDescent="0.2">
      <c r="A143">
        <f t="shared" si="0"/>
        <v>4353.6399999999994</v>
      </c>
      <c r="B143">
        <v>0.25</v>
      </c>
      <c r="C143">
        <v>1837.2</v>
      </c>
    </row>
    <row r="144" spans="1:3" x14ac:dyDescent="0.2">
      <c r="A144">
        <f t="shared" si="0"/>
        <v>4350.5399999999991</v>
      </c>
      <c r="C144">
        <v>1840.3</v>
      </c>
    </row>
    <row r="145" spans="1:3" x14ac:dyDescent="0.2">
      <c r="A145">
        <f t="shared" si="0"/>
        <v>4344.1399999999994</v>
      </c>
      <c r="B145">
        <v>0.06</v>
      </c>
      <c r="C145">
        <v>1846.7</v>
      </c>
    </row>
    <row r="146" spans="1:3" x14ac:dyDescent="0.2">
      <c r="A146">
        <f t="shared" si="0"/>
        <v>4324.3399999999992</v>
      </c>
      <c r="C146">
        <v>1866.5</v>
      </c>
    </row>
    <row r="147" spans="1:3" x14ac:dyDescent="0.2">
      <c r="A147">
        <f t="shared" si="0"/>
        <v>4321.1499999999996</v>
      </c>
      <c r="B147">
        <v>1.04</v>
      </c>
      <c r="C147">
        <v>1869.69</v>
      </c>
    </row>
    <row r="148" spans="1:3" x14ac:dyDescent="0.2">
      <c r="A148">
        <f t="shared" si="0"/>
        <v>4310.24</v>
      </c>
      <c r="C148">
        <v>1880.6</v>
      </c>
    </row>
    <row r="149" spans="1:3" x14ac:dyDescent="0.2">
      <c r="A149">
        <f t="shared" si="0"/>
        <v>4304.6899999999987</v>
      </c>
      <c r="B149">
        <v>4.21</v>
      </c>
      <c r="C149">
        <v>1886.15</v>
      </c>
    </row>
    <row r="150" spans="1:3" x14ac:dyDescent="0.2">
      <c r="A150">
        <f t="shared" si="0"/>
        <v>4304.0299999999988</v>
      </c>
      <c r="C150">
        <v>1886.81</v>
      </c>
    </row>
    <row r="151" spans="1:3" x14ac:dyDescent="0.2">
      <c r="A151">
        <f t="shared" si="0"/>
        <v>4297.0199999999995</v>
      </c>
      <c r="B151">
        <v>0.73</v>
      </c>
      <c r="C151">
        <v>1893.82</v>
      </c>
    </row>
    <row r="152" spans="1:3" x14ac:dyDescent="0.2">
      <c r="A152">
        <f t="shared" si="0"/>
        <v>4290.3099999999995</v>
      </c>
      <c r="C152">
        <v>1900.53</v>
      </c>
    </row>
    <row r="153" spans="1:3" x14ac:dyDescent="0.2">
      <c r="A153">
        <f t="shared" si="0"/>
        <v>4289.9999999999991</v>
      </c>
      <c r="B153">
        <v>0.85</v>
      </c>
      <c r="C153">
        <v>1900.84</v>
      </c>
    </row>
    <row r="154" spans="1:3" x14ac:dyDescent="0.2">
      <c r="A154">
        <f t="shared" si="0"/>
        <v>4289.9699999999993</v>
      </c>
      <c r="C154">
        <v>1900.87</v>
      </c>
    </row>
    <row r="155" spans="1:3" x14ac:dyDescent="0.2">
      <c r="A155">
        <f t="shared" si="0"/>
        <v>4275.4499999999989</v>
      </c>
      <c r="B155">
        <v>0.25</v>
      </c>
      <c r="C155">
        <v>1915.39</v>
      </c>
    </row>
    <row r="156" spans="1:3" x14ac:dyDescent="0.2">
      <c r="A156">
        <f t="shared" si="0"/>
        <v>4258.74</v>
      </c>
      <c r="B156">
        <v>0</v>
      </c>
      <c r="C156">
        <v>1932.1</v>
      </c>
    </row>
    <row r="157" spans="1:3" x14ac:dyDescent="0.2">
      <c r="A157">
        <f t="shared" si="0"/>
        <v>4246.5299999999988</v>
      </c>
      <c r="B157">
        <v>8.3000000000000007</v>
      </c>
      <c r="C157">
        <v>1944.31</v>
      </c>
    </row>
    <row r="158" spans="1:3" x14ac:dyDescent="0.2">
      <c r="A158">
        <f t="shared" si="0"/>
        <v>4238.3399999999992</v>
      </c>
      <c r="B158">
        <v>0</v>
      </c>
      <c r="C158">
        <v>1952.5</v>
      </c>
    </row>
    <row r="159" spans="1:3" x14ac:dyDescent="0.2">
      <c r="A159">
        <f t="shared" si="0"/>
        <v>4226.119999999999</v>
      </c>
      <c r="B159">
        <v>0.37</v>
      </c>
      <c r="C159">
        <v>1964.72</v>
      </c>
    </row>
    <row r="160" spans="1:3" x14ac:dyDescent="0.2">
      <c r="A160">
        <f t="shared" si="0"/>
        <v>4215.0399999999991</v>
      </c>
      <c r="B160">
        <v>0.22</v>
      </c>
      <c r="C160">
        <v>1975.8</v>
      </c>
    </row>
    <row r="161" spans="1:3" x14ac:dyDescent="0.2">
      <c r="A161">
        <f t="shared" si="0"/>
        <v>4208.6399999999994</v>
      </c>
      <c r="B161">
        <v>0.36</v>
      </c>
      <c r="C161">
        <v>1982.2</v>
      </c>
    </row>
    <row r="162" spans="1:3" x14ac:dyDescent="0.2">
      <c r="A162">
        <f t="shared" si="0"/>
        <v>4201.1399999999994</v>
      </c>
      <c r="C162">
        <v>1989.7</v>
      </c>
    </row>
    <row r="163" spans="1:3" x14ac:dyDescent="0.2">
      <c r="A163">
        <f t="shared" si="0"/>
        <v>4200.2799999999988</v>
      </c>
      <c r="B163">
        <v>0.9</v>
      </c>
      <c r="C163">
        <v>1990.56</v>
      </c>
    </row>
    <row r="164" spans="1:3" x14ac:dyDescent="0.2">
      <c r="A164">
        <f t="shared" si="0"/>
        <v>4186.4399999999987</v>
      </c>
      <c r="C164">
        <v>2004.4</v>
      </c>
    </row>
    <row r="165" spans="1:3" x14ac:dyDescent="0.2">
      <c r="A165">
        <f t="shared" si="0"/>
        <v>4182.9499999999989</v>
      </c>
      <c r="C165">
        <v>2007.89</v>
      </c>
    </row>
    <row r="166" spans="1:3" x14ac:dyDescent="0.2">
      <c r="A166">
        <f t="shared" si="0"/>
        <v>4168.1399999999994</v>
      </c>
      <c r="C166">
        <v>2022.7</v>
      </c>
    </row>
    <row r="167" spans="1:3" x14ac:dyDescent="0.2">
      <c r="A167">
        <f t="shared" si="0"/>
        <v>4162.3799999999992</v>
      </c>
      <c r="B167">
        <v>2.2999999999999998</v>
      </c>
      <c r="C167">
        <v>2028.46</v>
      </c>
    </row>
    <row r="168" spans="1:3" x14ac:dyDescent="0.2">
      <c r="A168">
        <f t="shared" si="0"/>
        <v>4147.4499999999989</v>
      </c>
      <c r="C168">
        <v>2043.39</v>
      </c>
    </row>
    <row r="169" spans="1:3" x14ac:dyDescent="0.2">
      <c r="A169">
        <f t="shared" si="0"/>
        <v>4146.24</v>
      </c>
      <c r="C169">
        <v>2044.6</v>
      </c>
    </row>
    <row r="170" spans="1:3" x14ac:dyDescent="0.2">
      <c r="A170">
        <f t="shared" si="0"/>
        <v>4140.2299999999996</v>
      </c>
      <c r="C170">
        <v>2050.61</v>
      </c>
    </row>
    <row r="171" spans="1:3" x14ac:dyDescent="0.2">
      <c r="A171">
        <f t="shared" si="0"/>
        <v>4133.1399999999994</v>
      </c>
      <c r="B171">
        <v>0</v>
      </c>
      <c r="C171">
        <v>2057.6999999999998</v>
      </c>
    </row>
    <row r="172" spans="1:3" x14ac:dyDescent="0.2">
      <c r="A172">
        <f t="shared" si="0"/>
        <v>4131.4799999999996</v>
      </c>
      <c r="B172">
        <v>1.1100000000000001</v>
      </c>
      <c r="C172">
        <v>2059.36</v>
      </c>
    </row>
    <row r="173" spans="1:3" x14ac:dyDescent="0.2">
      <c r="A173">
        <f t="shared" si="0"/>
        <v>4099.3399999999992</v>
      </c>
      <c r="B173">
        <v>0.18</v>
      </c>
      <c r="C173">
        <v>2091.5</v>
      </c>
    </row>
    <row r="174" spans="1:3" x14ac:dyDescent="0.2">
      <c r="A174">
        <f t="shared" si="0"/>
        <v>4095.3399999999992</v>
      </c>
      <c r="B174">
        <v>0</v>
      </c>
      <c r="C174">
        <v>2095.5</v>
      </c>
    </row>
    <row r="175" spans="1:3" x14ac:dyDescent="0.2">
      <c r="A175">
        <f t="shared" si="0"/>
        <v>4091.559999999999</v>
      </c>
      <c r="B175">
        <v>1.37</v>
      </c>
      <c r="C175">
        <v>2099.2800000000002</v>
      </c>
    </row>
    <row r="176" spans="1:3" x14ac:dyDescent="0.2">
      <c r="A176">
        <f t="shared" si="0"/>
        <v>4088.9499999999994</v>
      </c>
      <c r="C176">
        <v>2101.89</v>
      </c>
    </row>
    <row r="177" spans="1:3" x14ac:dyDescent="0.2">
      <c r="A177">
        <f t="shared" si="0"/>
        <v>4079.2399999999993</v>
      </c>
      <c r="B177">
        <v>0</v>
      </c>
      <c r="C177">
        <v>2111.6</v>
      </c>
    </row>
    <row r="178" spans="1:3" x14ac:dyDescent="0.2">
      <c r="A178">
        <f t="shared" si="0"/>
        <v>4064.4899999999993</v>
      </c>
      <c r="B178">
        <v>2.83</v>
      </c>
      <c r="C178">
        <v>2126.35</v>
      </c>
    </row>
    <row r="179" spans="1:3" x14ac:dyDescent="0.2">
      <c r="A179">
        <f t="shared" si="0"/>
        <v>4060.6399999999994</v>
      </c>
      <c r="B179">
        <v>0</v>
      </c>
      <c r="C179">
        <v>2130.1999999999998</v>
      </c>
    </row>
    <row r="180" spans="1:3" x14ac:dyDescent="0.2">
      <c r="A180">
        <f t="shared" si="0"/>
        <v>4037.9399999999991</v>
      </c>
      <c r="B180">
        <v>0</v>
      </c>
      <c r="C180">
        <v>2152.9</v>
      </c>
    </row>
    <row r="181" spans="1:3" x14ac:dyDescent="0.2">
      <c r="A181">
        <f t="shared" si="0"/>
        <v>4036.6399999999994</v>
      </c>
      <c r="C181">
        <v>2154.1999999999998</v>
      </c>
    </row>
    <row r="182" spans="1:3" x14ac:dyDescent="0.2">
      <c r="A182">
        <f t="shared" si="0"/>
        <v>4033.3599999999992</v>
      </c>
      <c r="B182">
        <v>0.53</v>
      </c>
      <c r="C182">
        <v>2157.48</v>
      </c>
    </row>
    <row r="183" spans="1:3" x14ac:dyDescent="0.2">
      <c r="A183">
        <f t="shared" si="0"/>
        <v>4026.0199999999991</v>
      </c>
      <c r="B183">
        <v>3.32</v>
      </c>
      <c r="C183">
        <v>2164.8200000000002</v>
      </c>
    </row>
    <row r="184" spans="1:3" x14ac:dyDescent="0.2">
      <c r="A184">
        <f t="shared" si="0"/>
        <v>4023.9399999999991</v>
      </c>
      <c r="C184">
        <v>2166.9</v>
      </c>
    </row>
    <row r="185" spans="1:3" x14ac:dyDescent="0.2">
      <c r="A185">
        <f t="shared" si="0"/>
        <v>4020.9699999999993</v>
      </c>
      <c r="B185">
        <v>0.47</v>
      </c>
      <c r="C185">
        <v>2169.87</v>
      </c>
    </row>
    <row r="186" spans="1:3" x14ac:dyDescent="0.2">
      <c r="A186">
        <f t="shared" si="0"/>
        <v>4014.0899999999992</v>
      </c>
      <c r="B186">
        <v>6.44</v>
      </c>
      <c r="C186">
        <v>2176.75</v>
      </c>
    </row>
    <row r="187" spans="1:3" x14ac:dyDescent="0.2">
      <c r="A187">
        <f t="shared" si="0"/>
        <v>3981.7899999999991</v>
      </c>
      <c r="B187">
        <v>1.28</v>
      </c>
      <c r="C187">
        <v>2209.0500000000002</v>
      </c>
    </row>
    <row r="188" spans="1:3" x14ac:dyDescent="0.2">
      <c r="A188">
        <f t="shared" si="0"/>
        <v>3969.0499999999993</v>
      </c>
      <c r="C188">
        <v>2221.79</v>
      </c>
    </row>
    <row r="189" spans="1:3" x14ac:dyDescent="0.2">
      <c r="A189">
        <f t="shared" si="0"/>
        <v>3959.3799999999992</v>
      </c>
      <c r="B189">
        <v>0.35</v>
      </c>
      <c r="C189">
        <v>2231.46</v>
      </c>
    </row>
    <row r="190" spans="1:3" x14ac:dyDescent="0.2">
      <c r="A190">
        <f t="shared" si="0"/>
        <v>3957.7399999999993</v>
      </c>
      <c r="C190">
        <v>2233.1</v>
      </c>
    </row>
    <row r="191" spans="1:3" x14ac:dyDescent="0.2">
      <c r="A191">
        <f t="shared" si="0"/>
        <v>3955.1199999999994</v>
      </c>
      <c r="B191">
        <v>1.42</v>
      </c>
      <c r="C191">
        <v>2235.7199999999998</v>
      </c>
    </row>
    <row r="192" spans="1:3" x14ac:dyDescent="0.2">
      <c r="A192">
        <f t="shared" si="0"/>
        <v>3951.7399999999993</v>
      </c>
      <c r="B192">
        <v>0</v>
      </c>
      <c r="C192">
        <v>2239.1</v>
      </c>
    </row>
    <row r="193" spans="1:4" x14ac:dyDescent="0.2">
      <c r="A193">
        <f t="shared" si="0"/>
        <v>3942.7599999999993</v>
      </c>
      <c r="B193">
        <v>1.65</v>
      </c>
      <c r="C193">
        <v>2248.08</v>
      </c>
    </row>
    <row r="194" spans="1:4" x14ac:dyDescent="0.2">
      <c r="A194">
        <f t="shared" si="0"/>
        <v>3937.4699999999993</v>
      </c>
      <c r="C194">
        <v>2253.37</v>
      </c>
    </row>
    <row r="195" spans="1:4" x14ac:dyDescent="0.2">
      <c r="A195">
        <f t="shared" si="0"/>
        <v>3933.2399999999993</v>
      </c>
      <c r="B195">
        <v>0.11</v>
      </c>
      <c r="C195">
        <v>2257.6</v>
      </c>
    </row>
    <row r="196" spans="1:4" x14ac:dyDescent="0.2">
      <c r="A196">
        <f t="shared" si="0"/>
        <v>3927.9399999999991</v>
      </c>
      <c r="B196">
        <v>0</v>
      </c>
      <c r="C196">
        <v>2262.9</v>
      </c>
    </row>
    <row r="197" spans="1:4" x14ac:dyDescent="0.2">
      <c r="A197">
        <f t="shared" si="0"/>
        <v>3924.5399999999991</v>
      </c>
      <c r="B197">
        <v>0.23</v>
      </c>
      <c r="C197">
        <v>2266.3000000000002</v>
      </c>
    </row>
    <row r="198" spans="1:4" x14ac:dyDescent="0.2">
      <c r="A198">
        <f t="shared" si="0"/>
        <v>3921.1499999999992</v>
      </c>
      <c r="C198">
        <v>2269.69</v>
      </c>
    </row>
    <row r="199" spans="1:4" x14ac:dyDescent="0.2">
      <c r="A199">
        <f t="shared" si="0"/>
        <v>3907.8699999999994</v>
      </c>
      <c r="B199">
        <v>2.2999999999999998</v>
      </c>
      <c r="C199">
        <v>2282.9699999999998</v>
      </c>
    </row>
    <row r="200" spans="1:4" x14ac:dyDescent="0.2">
      <c r="A200">
        <f t="shared" si="0"/>
        <v>3898.2499999999991</v>
      </c>
      <c r="B200">
        <v>1.01</v>
      </c>
      <c r="C200">
        <v>2292.59</v>
      </c>
    </row>
    <row r="201" spans="1:4" x14ac:dyDescent="0.2">
      <c r="A201">
        <f t="shared" si="0"/>
        <v>3886.9299999999994</v>
      </c>
      <c r="B201">
        <v>2.68</v>
      </c>
      <c r="C201">
        <v>2303.91</v>
      </c>
    </row>
    <row r="202" spans="1:4" x14ac:dyDescent="0.2">
      <c r="A202">
        <f t="shared" si="0"/>
        <v>3879.0399999999991</v>
      </c>
      <c r="B202">
        <v>0</v>
      </c>
      <c r="C202">
        <v>2311.8000000000002</v>
      </c>
    </row>
    <row r="203" spans="1:4" x14ac:dyDescent="0.2">
      <c r="A203">
        <f t="shared" ref="A203" si="1">$E$1-C203</f>
        <v>3875.8599999999992</v>
      </c>
      <c r="B203">
        <v>0.33</v>
      </c>
      <c r="C203">
        <v>2314.98</v>
      </c>
      <c r="D203" t="s">
        <v>52</v>
      </c>
    </row>
    <row r="204" spans="1:4" x14ac:dyDescent="0.2">
      <c r="A204">
        <f t="shared" si="0"/>
        <v>3866.1699999999992</v>
      </c>
      <c r="C204">
        <v>2324.67</v>
      </c>
    </row>
    <row r="205" spans="1:4" x14ac:dyDescent="0.2">
      <c r="A205">
        <f t="shared" si="0"/>
        <v>3865.2399999999993</v>
      </c>
      <c r="B205">
        <v>2.08</v>
      </c>
      <c r="C205">
        <v>2325.6</v>
      </c>
    </row>
    <row r="206" spans="1:4" x14ac:dyDescent="0.2">
      <c r="A206">
        <f t="shared" ref="A206" si="2">$E$1-C206</f>
        <v>3850.5099999999993</v>
      </c>
      <c r="C206">
        <v>2340.33</v>
      </c>
    </row>
    <row r="207" spans="1:4" x14ac:dyDescent="0.2">
      <c r="A207">
        <f t="shared" si="0"/>
        <v>3841.1399999999994</v>
      </c>
      <c r="B207">
        <v>0.17</v>
      </c>
      <c r="C207">
        <v>2349.6999999999998</v>
      </c>
      <c r="D207" t="s">
        <v>52</v>
      </c>
    </row>
    <row r="208" spans="1:4" x14ac:dyDescent="0.2">
      <c r="A208">
        <f t="shared" si="0"/>
        <v>3831.0999999999995</v>
      </c>
      <c r="B208">
        <v>0.4</v>
      </c>
      <c r="C208">
        <v>2359.7399999999998</v>
      </c>
    </row>
    <row r="209" spans="1:3" x14ac:dyDescent="0.2">
      <c r="A209">
        <f t="shared" si="0"/>
        <v>3824.4399999999991</v>
      </c>
      <c r="C209">
        <v>2366.4</v>
      </c>
    </row>
    <row r="210" spans="1:3" x14ac:dyDescent="0.2">
      <c r="A210">
        <f t="shared" si="0"/>
        <v>3823.4399999999991</v>
      </c>
      <c r="B210">
        <v>0</v>
      </c>
      <c r="C210">
        <v>2367.4</v>
      </c>
    </row>
    <row r="211" spans="1:3" x14ac:dyDescent="0.2">
      <c r="A211">
        <f t="shared" si="0"/>
        <v>3821.7899999999991</v>
      </c>
      <c r="B211">
        <v>2.1800000000000002</v>
      </c>
      <c r="C211">
        <v>2369.0500000000002</v>
      </c>
    </row>
    <row r="212" spans="1:3" x14ac:dyDescent="0.2">
      <c r="A212">
        <f t="shared" si="0"/>
        <v>3817.6399999999994</v>
      </c>
      <c r="B212">
        <v>0.22</v>
      </c>
      <c r="C212">
        <v>2373.1999999999998</v>
      </c>
    </row>
    <row r="213" spans="1:3" x14ac:dyDescent="0.2">
      <c r="A213">
        <f t="shared" si="0"/>
        <v>3806.7499999999991</v>
      </c>
      <c r="B213">
        <v>1.57</v>
      </c>
      <c r="C213">
        <v>2384.09</v>
      </c>
    </row>
    <row r="214" spans="1:3" x14ac:dyDescent="0.2">
      <c r="A214">
        <f t="shared" si="0"/>
        <v>3798.1299999999992</v>
      </c>
      <c r="B214">
        <v>3.02</v>
      </c>
      <c r="C214">
        <v>2392.71</v>
      </c>
    </row>
    <row r="215" spans="1:3" x14ac:dyDescent="0.2">
      <c r="A215">
        <f t="shared" si="0"/>
        <v>3777.5899999999992</v>
      </c>
      <c r="C215">
        <v>2413.25</v>
      </c>
    </row>
    <row r="216" spans="1:3" x14ac:dyDescent="0.2">
      <c r="A216">
        <f t="shared" si="0"/>
        <v>3773.3599999999992</v>
      </c>
      <c r="B216">
        <v>1.2</v>
      </c>
      <c r="C216">
        <v>2417.48</v>
      </c>
    </row>
    <row r="217" spans="1:3" x14ac:dyDescent="0.2">
      <c r="A217">
        <f t="shared" si="0"/>
        <v>3772.7399999999993</v>
      </c>
      <c r="C217">
        <v>2418.1</v>
      </c>
    </row>
    <row r="218" spans="1:3" x14ac:dyDescent="0.2">
      <c r="A218">
        <f t="shared" si="0"/>
        <v>3762.7999999999993</v>
      </c>
      <c r="B218">
        <v>1.0900000000000001</v>
      </c>
      <c r="C218">
        <v>2428.04</v>
      </c>
    </row>
    <row r="219" spans="1:3" x14ac:dyDescent="0.2">
      <c r="A219">
        <f t="shared" si="0"/>
        <v>3761.0499999999993</v>
      </c>
      <c r="C219">
        <v>2429.79</v>
      </c>
    </row>
    <row r="220" spans="1:3" x14ac:dyDescent="0.2">
      <c r="A220">
        <f t="shared" si="0"/>
        <v>3759.7399999999993</v>
      </c>
      <c r="B220">
        <v>0</v>
      </c>
      <c r="C220">
        <v>2431.1</v>
      </c>
    </row>
    <row r="221" spans="1:3" x14ac:dyDescent="0.2">
      <c r="A221">
        <f t="shared" si="0"/>
        <v>3757.6399999999994</v>
      </c>
      <c r="C221">
        <v>2433.1999999999998</v>
      </c>
    </row>
    <row r="222" spans="1:3" x14ac:dyDescent="0.2">
      <c r="A222">
        <f t="shared" si="0"/>
        <v>3757.2099999999991</v>
      </c>
      <c r="B222">
        <v>1.33</v>
      </c>
      <c r="C222">
        <v>2433.63</v>
      </c>
    </row>
    <row r="223" spans="1:3" x14ac:dyDescent="0.2">
      <c r="A223">
        <f t="shared" si="0"/>
        <v>3743.1399999999994</v>
      </c>
      <c r="B223">
        <v>0</v>
      </c>
      <c r="C223">
        <v>2447.6999999999998</v>
      </c>
    </row>
    <row r="224" spans="1:3" x14ac:dyDescent="0.2">
      <c r="A224">
        <f t="shared" si="0"/>
        <v>3740.4399999999991</v>
      </c>
      <c r="C224">
        <v>2450.4</v>
      </c>
    </row>
    <row r="225" spans="1:3" x14ac:dyDescent="0.2">
      <c r="A225">
        <f t="shared" si="0"/>
        <v>3740.2799999999993</v>
      </c>
      <c r="B225">
        <v>2.5</v>
      </c>
      <c r="C225">
        <v>2450.56</v>
      </c>
    </row>
    <row r="226" spans="1:3" x14ac:dyDescent="0.2">
      <c r="A226">
        <f t="shared" si="0"/>
        <v>3730.7399999999993</v>
      </c>
      <c r="B226">
        <v>0.54</v>
      </c>
      <c r="C226">
        <v>2460.1</v>
      </c>
    </row>
    <row r="227" spans="1:3" x14ac:dyDescent="0.2">
      <c r="A227">
        <f t="shared" si="0"/>
        <v>3715.8399999999992</v>
      </c>
      <c r="B227">
        <v>0</v>
      </c>
      <c r="C227">
        <v>2475</v>
      </c>
    </row>
    <row r="228" spans="1:3" x14ac:dyDescent="0.2">
      <c r="A228">
        <f t="shared" si="0"/>
        <v>3709.3799999999992</v>
      </c>
      <c r="B228">
        <v>1.29</v>
      </c>
      <c r="C228">
        <v>2481.46</v>
      </c>
    </row>
    <row r="229" spans="1:3" x14ac:dyDescent="0.2">
      <c r="A229">
        <f t="shared" si="0"/>
        <v>3705.2399999999993</v>
      </c>
      <c r="B229">
        <v>0.39</v>
      </c>
      <c r="C229">
        <v>2485.6</v>
      </c>
    </row>
    <row r="230" spans="1:3" x14ac:dyDescent="0.2">
      <c r="A230">
        <f t="shared" si="0"/>
        <v>3697.8599999999992</v>
      </c>
      <c r="B230">
        <v>0.88</v>
      </c>
      <c r="C230">
        <v>2492.98</v>
      </c>
    </row>
    <row r="231" spans="1:3" x14ac:dyDescent="0.2">
      <c r="A231">
        <f t="shared" si="0"/>
        <v>3696.9399999999991</v>
      </c>
      <c r="C231">
        <v>2493.9</v>
      </c>
    </row>
    <row r="232" spans="1:3" x14ac:dyDescent="0.2">
      <c r="A232">
        <f t="shared" si="0"/>
        <v>3687.5899999999992</v>
      </c>
      <c r="B232">
        <v>2.39</v>
      </c>
      <c r="C232">
        <v>2503.25</v>
      </c>
    </row>
    <row r="233" spans="1:3" x14ac:dyDescent="0.2">
      <c r="A233">
        <f t="shared" si="0"/>
        <v>3674.2399999999993</v>
      </c>
      <c r="C233">
        <v>2516.6</v>
      </c>
    </row>
    <row r="234" spans="1:3" x14ac:dyDescent="0.2">
      <c r="A234">
        <f t="shared" si="0"/>
        <v>3673.1699999999992</v>
      </c>
      <c r="B234">
        <v>1.1000000000000001</v>
      </c>
      <c r="C234">
        <v>2517.67</v>
      </c>
    </row>
    <row r="235" spans="1:3" x14ac:dyDescent="0.2">
      <c r="A235">
        <f t="shared" si="0"/>
        <v>3668.3399999999992</v>
      </c>
      <c r="B235">
        <v>3.9</v>
      </c>
      <c r="C235">
        <v>2522.5</v>
      </c>
    </row>
    <row r="236" spans="1:3" x14ac:dyDescent="0.2">
      <c r="A236">
        <f t="shared" si="0"/>
        <v>3667.7999999999993</v>
      </c>
      <c r="C236">
        <v>2523.04</v>
      </c>
    </row>
    <row r="237" spans="1:3" x14ac:dyDescent="0.2">
      <c r="A237">
        <f t="shared" si="0"/>
        <v>3660.7399999999993</v>
      </c>
      <c r="B237">
        <v>0</v>
      </c>
      <c r="C237">
        <v>2530.1</v>
      </c>
    </row>
    <row r="238" spans="1:3" x14ac:dyDescent="0.2">
      <c r="A238">
        <f t="shared" si="0"/>
        <v>3655.6799999999994</v>
      </c>
      <c r="B238">
        <v>2.11</v>
      </c>
      <c r="C238">
        <v>2535.16</v>
      </c>
    </row>
    <row r="239" spans="1:3" x14ac:dyDescent="0.2">
      <c r="A239">
        <f t="shared" si="0"/>
        <v>3654.6899999999991</v>
      </c>
      <c r="C239">
        <v>2536.15</v>
      </c>
    </row>
    <row r="240" spans="1:3" x14ac:dyDescent="0.2">
      <c r="A240">
        <f t="shared" si="0"/>
        <v>3643.2399999999993</v>
      </c>
      <c r="B240">
        <v>0</v>
      </c>
      <c r="C240">
        <v>2547.6</v>
      </c>
    </row>
    <row r="241" spans="1:3" x14ac:dyDescent="0.2">
      <c r="A241">
        <f t="shared" si="0"/>
        <v>3640.5399999999991</v>
      </c>
      <c r="B241">
        <v>0</v>
      </c>
      <c r="C241">
        <v>2550.3000000000002</v>
      </c>
    </row>
    <row r="242" spans="1:3" x14ac:dyDescent="0.2">
      <c r="A242">
        <f t="shared" si="0"/>
        <v>3638.0399999999991</v>
      </c>
      <c r="B242">
        <v>0</v>
      </c>
      <c r="C242">
        <v>2552.8000000000002</v>
      </c>
    </row>
    <row r="243" spans="1:3" x14ac:dyDescent="0.2">
      <c r="A243">
        <f t="shared" si="0"/>
        <v>3631.0099999999993</v>
      </c>
      <c r="C243">
        <v>2559.83</v>
      </c>
    </row>
    <row r="244" spans="1:3" x14ac:dyDescent="0.2">
      <c r="A244">
        <f t="shared" si="0"/>
        <v>3622.9399999999991</v>
      </c>
      <c r="B244">
        <v>0</v>
      </c>
      <c r="C244">
        <v>2567.9</v>
      </c>
    </row>
    <row r="245" spans="1:3" x14ac:dyDescent="0.2">
      <c r="A245">
        <f t="shared" si="0"/>
        <v>3616.8399999999992</v>
      </c>
      <c r="B245">
        <v>0</v>
      </c>
      <c r="C245">
        <v>2574</v>
      </c>
    </row>
    <row r="246" spans="1:3" x14ac:dyDescent="0.2">
      <c r="A246">
        <f t="shared" si="0"/>
        <v>3599.5999999999995</v>
      </c>
      <c r="C246">
        <v>2591.2399999999998</v>
      </c>
    </row>
    <row r="247" spans="1:3" x14ac:dyDescent="0.2">
      <c r="A247">
        <f t="shared" si="0"/>
        <v>3597.4499999999994</v>
      </c>
      <c r="B247">
        <v>0.78</v>
      </c>
      <c r="C247">
        <v>2593.39</v>
      </c>
    </row>
    <row r="248" spans="1:3" x14ac:dyDescent="0.2">
      <c r="A248">
        <f t="shared" si="0"/>
        <v>3593.0399999999991</v>
      </c>
      <c r="B248">
        <v>0</v>
      </c>
      <c r="C248">
        <v>2597.8000000000002</v>
      </c>
    </row>
    <row r="249" spans="1:3" x14ac:dyDescent="0.2">
      <c r="A249">
        <f t="shared" si="0"/>
        <v>3582.309999999999</v>
      </c>
      <c r="B249">
        <v>0.59</v>
      </c>
      <c r="C249">
        <v>2608.5300000000002</v>
      </c>
    </row>
    <row r="250" spans="1:3" x14ac:dyDescent="0.2">
      <c r="A250">
        <f t="shared" si="0"/>
        <v>3579.6399999999994</v>
      </c>
      <c r="C250">
        <v>2611.1999999999998</v>
      </c>
    </row>
    <row r="251" spans="1:3" x14ac:dyDescent="0.2">
      <c r="A251">
        <f t="shared" si="0"/>
        <v>3578.1399999999994</v>
      </c>
      <c r="B251">
        <v>0</v>
      </c>
      <c r="C251">
        <v>2612.6999999999998</v>
      </c>
    </row>
    <row r="252" spans="1:3" x14ac:dyDescent="0.2">
      <c r="A252">
        <f t="shared" si="0"/>
        <v>3575.0499999999993</v>
      </c>
      <c r="B252">
        <v>0</v>
      </c>
      <c r="C252">
        <v>2615.79</v>
      </c>
    </row>
    <row r="253" spans="1:3" x14ac:dyDescent="0.2">
      <c r="A253">
        <f t="shared" si="0"/>
        <v>3567.809999999999</v>
      </c>
      <c r="B253">
        <v>1.61</v>
      </c>
      <c r="C253">
        <v>2623.03</v>
      </c>
    </row>
    <row r="254" spans="1:3" x14ac:dyDescent="0.2">
      <c r="A254">
        <f t="shared" si="0"/>
        <v>3561.6699999999992</v>
      </c>
      <c r="B254">
        <v>1.04</v>
      </c>
      <c r="C254">
        <v>2629.17</v>
      </c>
    </row>
    <row r="255" spans="1:3" x14ac:dyDescent="0.2">
      <c r="A255">
        <f t="shared" si="0"/>
        <v>3541.4199999999992</v>
      </c>
      <c r="C255">
        <v>2649.42</v>
      </c>
    </row>
    <row r="256" spans="1:3" x14ac:dyDescent="0.2">
      <c r="A256">
        <f t="shared" si="0"/>
        <v>3535.3699999999994</v>
      </c>
      <c r="C256">
        <v>2655.47</v>
      </c>
    </row>
    <row r="257" spans="1:3" x14ac:dyDescent="0.2">
      <c r="A257">
        <f t="shared" si="0"/>
        <v>3535.0399999999991</v>
      </c>
      <c r="C257">
        <v>2655.8</v>
      </c>
    </row>
    <row r="258" spans="1:3" x14ac:dyDescent="0.2">
      <c r="A258">
        <f t="shared" si="0"/>
        <v>3534.579999999999</v>
      </c>
      <c r="B258">
        <v>0.62</v>
      </c>
      <c r="C258">
        <v>2656.26</v>
      </c>
    </row>
    <row r="259" spans="1:3" x14ac:dyDescent="0.2">
      <c r="A259">
        <f t="shared" si="0"/>
        <v>3522.4399999999991</v>
      </c>
      <c r="B259">
        <v>0.56999999999999995</v>
      </c>
      <c r="C259">
        <v>2668.4</v>
      </c>
    </row>
    <row r="260" spans="1:3" x14ac:dyDescent="0.2">
      <c r="A260">
        <f t="shared" si="0"/>
        <v>3503.0699999999993</v>
      </c>
      <c r="B260">
        <v>1.01</v>
      </c>
      <c r="C260">
        <v>2687.77</v>
      </c>
    </row>
    <row r="261" spans="1:3" x14ac:dyDescent="0.2">
      <c r="A261">
        <f t="shared" ref="A261:A333" si="3">$E$1-C261</f>
        <v>3493.8399999999992</v>
      </c>
      <c r="C261">
        <v>2697</v>
      </c>
    </row>
    <row r="262" spans="1:3" x14ac:dyDescent="0.2">
      <c r="A262">
        <f t="shared" si="3"/>
        <v>3491.6799999999994</v>
      </c>
      <c r="B262">
        <v>1.61</v>
      </c>
      <c r="C262">
        <v>2699.16</v>
      </c>
    </row>
    <row r="263" spans="1:3" x14ac:dyDescent="0.2">
      <c r="A263">
        <f t="shared" si="3"/>
        <v>3484.2499999999991</v>
      </c>
      <c r="C263">
        <v>2706.59</v>
      </c>
    </row>
    <row r="264" spans="1:3" x14ac:dyDescent="0.2">
      <c r="A264">
        <f t="shared" si="3"/>
        <v>3482.7299999999991</v>
      </c>
      <c r="B264">
        <v>1.65</v>
      </c>
      <c r="C264">
        <v>2708.11</v>
      </c>
    </row>
    <row r="265" spans="1:3" x14ac:dyDescent="0.2">
      <c r="A265">
        <f t="shared" si="3"/>
        <v>3475.329999999999</v>
      </c>
      <c r="B265">
        <v>1.89</v>
      </c>
      <c r="C265">
        <v>2715.51</v>
      </c>
    </row>
    <row r="266" spans="1:3" x14ac:dyDescent="0.2">
      <c r="A266">
        <f t="shared" si="3"/>
        <v>3468.0999999999995</v>
      </c>
      <c r="B266">
        <v>1.4</v>
      </c>
      <c r="C266">
        <v>2722.74</v>
      </c>
    </row>
    <row r="267" spans="1:3" x14ac:dyDescent="0.2">
      <c r="A267">
        <f t="shared" si="3"/>
        <v>3467.579999999999</v>
      </c>
      <c r="C267">
        <v>2723.26</v>
      </c>
    </row>
    <row r="268" spans="1:3" x14ac:dyDescent="0.2">
      <c r="A268">
        <f t="shared" si="3"/>
        <v>3452.8399999999992</v>
      </c>
      <c r="C268">
        <v>2738</v>
      </c>
    </row>
    <row r="269" spans="1:3" x14ac:dyDescent="0.2">
      <c r="A269">
        <f t="shared" si="3"/>
        <v>3449.4399999999991</v>
      </c>
      <c r="B269">
        <v>0.79</v>
      </c>
      <c r="C269">
        <v>2741.4</v>
      </c>
    </row>
    <row r="270" spans="1:3" x14ac:dyDescent="0.2">
      <c r="A270">
        <f t="shared" si="3"/>
        <v>3446.8399999999992</v>
      </c>
      <c r="B270">
        <v>0</v>
      </c>
      <c r="C270">
        <v>2744</v>
      </c>
    </row>
    <row r="271" spans="1:3" x14ac:dyDescent="0.2">
      <c r="A271">
        <f t="shared" si="3"/>
        <v>3425.6399999999994</v>
      </c>
      <c r="B271">
        <v>0</v>
      </c>
      <c r="C271">
        <v>2765.2</v>
      </c>
    </row>
    <row r="272" spans="1:3" x14ac:dyDescent="0.2">
      <c r="A272">
        <f t="shared" si="3"/>
        <v>3422.2799999999993</v>
      </c>
      <c r="B272">
        <v>1.58</v>
      </c>
      <c r="C272">
        <v>2768.56</v>
      </c>
    </row>
    <row r="273" spans="1:3" x14ac:dyDescent="0.2">
      <c r="A273">
        <f t="shared" si="3"/>
        <v>3420.8399999999992</v>
      </c>
      <c r="B273">
        <v>0.68</v>
      </c>
      <c r="C273">
        <v>2770</v>
      </c>
    </row>
    <row r="274" spans="1:3" x14ac:dyDescent="0.2">
      <c r="A274">
        <f t="shared" si="3"/>
        <v>3417.9399999999991</v>
      </c>
      <c r="B274">
        <v>0.5</v>
      </c>
      <c r="C274">
        <v>2772.9</v>
      </c>
    </row>
    <row r="275" spans="1:3" x14ac:dyDescent="0.2">
      <c r="A275">
        <f t="shared" si="3"/>
        <v>3408.5199999999991</v>
      </c>
      <c r="B275">
        <v>1.91</v>
      </c>
      <c r="C275">
        <v>2782.32</v>
      </c>
    </row>
    <row r="276" spans="1:3" x14ac:dyDescent="0.2">
      <c r="A276">
        <f t="shared" si="3"/>
        <v>3407.5099999999993</v>
      </c>
      <c r="C276">
        <v>2783.33</v>
      </c>
    </row>
    <row r="277" spans="1:3" x14ac:dyDescent="0.2">
      <c r="A277">
        <f t="shared" si="3"/>
        <v>3385.8799999999992</v>
      </c>
      <c r="B277">
        <v>0.4</v>
      </c>
      <c r="C277">
        <v>2804.96</v>
      </c>
    </row>
    <row r="278" spans="1:3" x14ac:dyDescent="0.2">
      <c r="A278">
        <f t="shared" si="3"/>
        <v>3377.5299999999993</v>
      </c>
      <c r="B278">
        <v>0.48</v>
      </c>
      <c r="C278">
        <v>2813.31</v>
      </c>
    </row>
    <row r="279" spans="1:3" x14ac:dyDescent="0.2">
      <c r="A279">
        <f t="shared" si="3"/>
        <v>3375.0399999999991</v>
      </c>
      <c r="B279">
        <v>1.19</v>
      </c>
      <c r="C279">
        <v>2815.8</v>
      </c>
    </row>
    <row r="280" spans="1:3" x14ac:dyDescent="0.2">
      <c r="A280">
        <f t="shared" si="3"/>
        <v>3373.5399999999991</v>
      </c>
      <c r="C280">
        <v>2817.3</v>
      </c>
    </row>
    <row r="281" spans="1:3" x14ac:dyDescent="0.2">
      <c r="A281">
        <f t="shared" si="3"/>
        <v>3357.9899999999993</v>
      </c>
      <c r="B281">
        <v>0</v>
      </c>
      <c r="C281">
        <v>2832.85</v>
      </c>
    </row>
    <row r="282" spans="1:3" x14ac:dyDescent="0.2">
      <c r="A282">
        <f t="shared" si="3"/>
        <v>3356.9299999999994</v>
      </c>
      <c r="B282">
        <v>1.72</v>
      </c>
      <c r="C282">
        <v>2833.91</v>
      </c>
    </row>
    <row r="283" spans="1:3" x14ac:dyDescent="0.2">
      <c r="A283">
        <f t="shared" si="3"/>
        <v>3353.1099999999992</v>
      </c>
      <c r="C283">
        <v>2837.73</v>
      </c>
    </row>
    <row r="284" spans="1:3" x14ac:dyDescent="0.2">
      <c r="A284">
        <f t="shared" si="3"/>
        <v>3351.4399999999991</v>
      </c>
      <c r="B284">
        <v>0</v>
      </c>
      <c r="C284">
        <v>2839.4</v>
      </c>
    </row>
    <row r="285" spans="1:3" x14ac:dyDescent="0.2">
      <c r="A285">
        <f t="shared" si="3"/>
        <v>3347.5399999999991</v>
      </c>
      <c r="B285">
        <v>0</v>
      </c>
      <c r="C285">
        <v>2843.3</v>
      </c>
    </row>
    <row r="286" spans="1:3" x14ac:dyDescent="0.2">
      <c r="A286">
        <f t="shared" si="3"/>
        <v>3344.4299999999994</v>
      </c>
      <c r="B286">
        <v>2.0099999999999998</v>
      </c>
      <c r="C286">
        <v>2846.41</v>
      </c>
    </row>
    <row r="287" spans="1:3" x14ac:dyDescent="0.2">
      <c r="A287">
        <f t="shared" si="3"/>
        <v>3334.8399999999992</v>
      </c>
      <c r="B287">
        <v>0</v>
      </c>
      <c r="C287">
        <v>2856</v>
      </c>
    </row>
    <row r="288" spans="1:3" x14ac:dyDescent="0.2">
      <c r="A288">
        <f t="shared" si="3"/>
        <v>3316.7499999999991</v>
      </c>
      <c r="C288">
        <v>2874.09</v>
      </c>
    </row>
    <row r="289" spans="1:3" x14ac:dyDescent="0.2">
      <c r="A289">
        <f t="shared" si="3"/>
        <v>3309.6399999999994</v>
      </c>
      <c r="C289">
        <v>2881.2</v>
      </c>
    </row>
    <row r="290" spans="1:3" x14ac:dyDescent="0.2">
      <c r="A290">
        <f t="shared" si="3"/>
        <v>3306.7299999999991</v>
      </c>
      <c r="B290">
        <v>1.03</v>
      </c>
      <c r="C290">
        <v>2884.11</v>
      </c>
    </row>
    <row r="291" spans="1:3" x14ac:dyDescent="0.2">
      <c r="A291">
        <f t="shared" si="3"/>
        <v>3292.1399999999994</v>
      </c>
      <c r="C291">
        <v>2898.7</v>
      </c>
    </row>
    <row r="292" spans="1:3" x14ac:dyDescent="0.2">
      <c r="A292">
        <f t="shared" si="3"/>
        <v>3280.5399999999991</v>
      </c>
      <c r="B292">
        <v>0</v>
      </c>
      <c r="C292">
        <v>2910.3</v>
      </c>
    </row>
    <row r="293" spans="1:3" x14ac:dyDescent="0.2">
      <c r="A293">
        <f t="shared" si="3"/>
        <v>3275.7199999999993</v>
      </c>
      <c r="B293">
        <v>0</v>
      </c>
      <c r="C293">
        <v>2915.12</v>
      </c>
    </row>
    <row r="294" spans="1:3" x14ac:dyDescent="0.2">
      <c r="A294">
        <f t="shared" si="3"/>
        <v>3260.9499999999994</v>
      </c>
      <c r="C294">
        <v>2929.89</v>
      </c>
    </row>
    <row r="295" spans="1:3" x14ac:dyDescent="0.2">
      <c r="A295">
        <f t="shared" si="3"/>
        <v>3258.2799999999993</v>
      </c>
      <c r="C295">
        <v>2932.56</v>
      </c>
    </row>
    <row r="296" spans="1:3" x14ac:dyDescent="0.2">
      <c r="A296">
        <f t="shared" si="3"/>
        <v>3245.2399999999993</v>
      </c>
      <c r="B296">
        <v>0</v>
      </c>
      <c r="C296">
        <v>2945.6</v>
      </c>
    </row>
    <row r="297" spans="1:3" x14ac:dyDescent="0.2">
      <c r="A297">
        <f t="shared" si="3"/>
        <v>3236.2399999999993</v>
      </c>
      <c r="B297">
        <v>0</v>
      </c>
      <c r="C297">
        <v>2954.6</v>
      </c>
    </row>
    <row r="298" spans="1:3" x14ac:dyDescent="0.2">
      <c r="A298">
        <f t="shared" si="3"/>
        <v>3224.1399999999994</v>
      </c>
      <c r="B298">
        <v>0</v>
      </c>
      <c r="C298">
        <v>2966.7</v>
      </c>
    </row>
    <row r="299" spans="1:3" x14ac:dyDescent="0.2">
      <c r="A299">
        <f t="shared" si="3"/>
        <v>3213.059999999999</v>
      </c>
      <c r="C299">
        <v>2977.78</v>
      </c>
    </row>
    <row r="300" spans="1:3" x14ac:dyDescent="0.2">
      <c r="A300">
        <f t="shared" si="3"/>
        <v>3211.7599999999993</v>
      </c>
      <c r="B300">
        <v>2.42</v>
      </c>
      <c r="C300">
        <v>2979.08</v>
      </c>
    </row>
    <row r="301" spans="1:3" x14ac:dyDescent="0.2">
      <c r="A301">
        <f t="shared" si="3"/>
        <v>3179.9399999999991</v>
      </c>
      <c r="C301">
        <v>3010.9</v>
      </c>
    </row>
    <row r="302" spans="1:3" x14ac:dyDescent="0.2">
      <c r="A302">
        <f t="shared" si="3"/>
        <v>3175.5399999999991</v>
      </c>
      <c r="B302">
        <v>0</v>
      </c>
      <c r="C302">
        <v>3015.3</v>
      </c>
    </row>
    <row r="303" spans="1:3" x14ac:dyDescent="0.2">
      <c r="A303">
        <f t="shared" si="3"/>
        <v>3159.8399999999992</v>
      </c>
      <c r="B303">
        <v>0</v>
      </c>
      <c r="C303">
        <v>3031</v>
      </c>
    </row>
    <row r="304" spans="1:3" x14ac:dyDescent="0.2">
      <c r="A304">
        <f t="shared" si="3"/>
        <v>3148.3399999999992</v>
      </c>
      <c r="B304">
        <v>0</v>
      </c>
      <c r="C304">
        <v>3042.5</v>
      </c>
    </row>
    <row r="305" spans="1:3" x14ac:dyDescent="0.2">
      <c r="A305">
        <f t="shared" si="3"/>
        <v>3136.3399999999992</v>
      </c>
      <c r="B305">
        <v>0</v>
      </c>
      <c r="C305">
        <v>3054.5</v>
      </c>
    </row>
    <row r="306" spans="1:3" x14ac:dyDescent="0.2">
      <c r="A306">
        <f t="shared" si="3"/>
        <v>3119.8399999999992</v>
      </c>
      <c r="B306">
        <v>0</v>
      </c>
      <c r="C306">
        <v>3071</v>
      </c>
    </row>
    <row r="307" spans="1:3" x14ac:dyDescent="0.2">
      <c r="A307">
        <f t="shared" si="3"/>
        <v>3112.1399999999994</v>
      </c>
      <c r="B307">
        <v>0</v>
      </c>
      <c r="C307">
        <v>3078.7</v>
      </c>
    </row>
    <row r="308" spans="1:3" x14ac:dyDescent="0.2">
      <c r="A308">
        <f t="shared" si="3"/>
        <v>3106.9399999999991</v>
      </c>
      <c r="B308">
        <v>0</v>
      </c>
      <c r="C308">
        <v>3083.9</v>
      </c>
    </row>
    <row r="309" spans="1:3" x14ac:dyDescent="0.2">
      <c r="A309">
        <f t="shared" si="3"/>
        <v>3094.3399999999992</v>
      </c>
      <c r="C309">
        <v>3096.5</v>
      </c>
    </row>
    <row r="310" spans="1:3" x14ac:dyDescent="0.2">
      <c r="A310">
        <f t="shared" si="3"/>
        <v>3093.2699999999991</v>
      </c>
      <c r="B310">
        <v>2.04</v>
      </c>
      <c r="C310">
        <v>3097.57</v>
      </c>
    </row>
    <row r="311" spans="1:3" x14ac:dyDescent="0.2">
      <c r="A311">
        <f t="shared" si="3"/>
        <v>3034.059999999999</v>
      </c>
      <c r="C311">
        <v>3156.78</v>
      </c>
    </row>
    <row r="312" spans="1:3" x14ac:dyDescent="0.2">
      <c r="A312">
        <f t="shared" si="3"/>
        <v>3029.5899999999992</v>
      </c>
      <c r="C312">
        <v>3161.25</v>
      </c>
    </row>
    <row r="313" spans="1:3" x14ac:dyDescent="0.2">
      <c r="A313">
        <f t="shared" si="3"/>
        <v>2980.0999999999995</v>
      </c>
      <c r="B313">
        <v>1.02</v>
      </c>
      <c r="C313">
        <v>3210.74</v>
      </c>
    </row>
    <row r="314" spans="1:3" x14ac:dyDescent="0.2">
      <c r="A314">
        <f t="shared" si="3"/>
        <v>2900.4999999999991</v>
      </c>
      <c r="C314">
        <v>3290.34</v>
      </c>
    </row>
    <row r="315" spans="1:3" x14ac:dyDescent="0.2">
      <c r="A315">
        <f t="shared" si="3"/>
        <v>2898.3599999999992</v>
      </c>
      <c r="C315">
        <v>3292.48</v>
      </c>
    </row>
    <row r="316" spans="1:3" x14ac:dyDescent="0.2">
      <c r="A316">
        <f t="shared" si="3"/>
        <v>2841.4699999999993</v>
      </c>
      <c r="C316">
        <v>3349.37</v>
      </c>
    </row>
    <row r="317" spans="1:3" x14ac:dyDescent="0.2">
      <c r="A317">
        <f t="shared" si="3"/>
        <v>2767.0499999999993</v>
      </c>
      <c r="C317">
        <v>3423.79</v>
      </c>
    </row>
    <row r="318" spans="1:3" x14ac:dyDescent="0.2">
      <c r="A318">
        <f t="shared" si="3"/>
        <v>2656.6399999999994</v>
      </c>
      <c r="B318">
        <v>0</v>
      </c>
      <c r="C318">
        <v>3534.2</v>
      </c>
    </row>
    <row r="319" spans="1:3" x14ac:dyDescent="0.2">
      <c r="A319">
        <f t="shared" si="3"/>
        <v>2526.3899999999994</v>
      </c>
      <c r="C319">
        <v>3664.45</v>
      </c>
    </row>
    <row r="320" spans="1:3" x14ac:dyDescent="0.2">
      <c r="A320">
        <f t="shared" si="3"/>
        <v>2523.5399999999991</v>
      </c>
      <c r="C320">
        <v>3667.3</v>
      </c>
    </row>
    <row r="321" spans="1:3" x14ac:dyDescent="0.2">
      <c r="A321">
        <f t="shared" si="3"/>
        <v>2503.7399999999993</v>
      </c>
      <c r="B321">
        <v>0</v>
      </c>
      <c r="C321">
        <v>3687.1</v>
      </c>
    </row>
    <row r="322" spans="1:3" x14ac:dyDescent="0.2">
      <c r="A322">
        <f t="shared" si="3"/>
        <v>2484.4499999999994</v>
      </c>
      <c r="C322">
        <v>3706.39</v>
      </c>
    </row>
    <row r="323" spans="1:3" x14ac:dyDescent="0.2">
      <c r="A323">
        <f t="shared" si="3"/>
        <v>2481.0399999999991</v>
      </c>
      <c r="C323">
        <v>3709.8</v>
      </c>
    </row>
    <row r="324" spans="1:3" x14ac:dyDescent="0.2">
      <c r="A324">
        <f t="shared" si="3"/>
        <v>2350.7399999999993</v>
      </c>
      <c r="B324">
        <v>0</v>
      </c>
      <c r="C324">
        <v>3840.1</v>
      </c>
    </row>
    <row r="325" spans="1:3" x14ac:dyDescent="0.2">
      <c r="A325">
        <f t="shared" si="3"/>
        <v>2267.9899999999993</v>
      </c>
      <c r="B325">
        <v>0.55000000000000004</v>
      </c>
      <c r="C325">
        <v>3922.85</v>
      </c>
    </row>
    <row r="326" spans="1:3" x14ac:dyDescent="0.2">
      <c r="A326">
        <f t="shared" si="3"/>
        <v>2209.9399999999991</v>
      </c>
      <c r="C326">
        <v>3980.9</v>
      </c>
    </row>
    <row r="327" spans="1:3" x14ac:dyDescent="0.2">
      <c r="A327">
        <f t="shared" si="3"/>
        <v>2196.9399999999991</v>
      </c>
      <c r="B327">
        <v>0.56000000000000005</v>
      </c>
      <c r="C327">
        <v>3993.9</v>
      </c>
    </row>
    <row r="328" spans="1:3" x14ac:dyDescent="0.2">
      <c r="A328">
        <f t="shared" si="3"/>
        <v>2192.9899999999993</v>
      </c>
      <c r="C328">
        <v>3997.85</v>
      </c>
    </row>
    <row r="329" spans="1:3" x14ac:dyDescent="0.2">
      <c r="A329">
        <f t="shared" si="3"/>
        <v>2148.7399999999993</v>
      </c>
      <c r="C329">
        <v>4042.1</v>
      </c>
    </row>
    <row r="330" spans="1:3" x14ac:dyDescent="0.2">
      <c r="A330">
        <f t="shared" si="3"/>
        <v>1994.0399999999991</v>
      </c>
      <c r="C330">
        <v>4196.8</v>
      </c>
    </row>
    <row r="331" spans="1:3" x14ac:dyDescent="0.2">
      <c r="A331">
        <f t="shared" si="3"/>
        <v>1800.5899999999992</v>
      </c>
      <c r="C331">
        <v>4390.25</v>
      </c>
    </row>
    <row r="332" spans="1:3" x14ac:dyDescent="0.2">
      <c r="A332">
        <f t="shared" si="3"/>
        <v>1749.6899999999996</v>
      </c>
      <c r="C332">
        <v>4441.1499999999996</v>
      </c>
    </row>
    <row r="333" spans="1:3" x14ac:dyDescent="0.2">
      <c r="A333">
        <f t="shared" si="3"/>
        <v>1651.3899999999994</v>
      </c>
      <c r="C333">
        <v>4539.45</v>
      </c>
    </row>
    <row r="334" spans="1:3" x14ac:dyDescent="0.2">
      <c r="A334">
        <v>0</v>
      </c>
      <c r="C334">
        <v>6190.9650000000001</v>
      </c>
    </row>
    <row r="335" spans="1:3" x14ac:dyDescent="0.2">
      <c r="B335">
        <f>SUM(B3:B334)</f>
        <v>322.49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6" sqref="E6"/>
    </sheetView>
  </sheetViews>
  <sheetFormatPr baseColWidth="10" defaultRowHeight="16" x14ac:dyDescent="0.2"/>
  <cols>
    <col min="1" max="1" width="18.1640625" bestFit="1" customWidth="1"/>
    <col min="2" max="2" width="19.33203125" bestFit="1" customWidth="1"/>
    <col min="3" max="3" width="14.5" bestFit="1" customWidth="1"/>
    <col min="4" max="4" width="15.5" bestFit="1" customWidth="1"/>
    <col min="9" max="9" width="23.33203125" customWidth="1"/>
  </cols>
  <sheetData>
    <row r="1" spans="1:9" x14ac:dyDescent="0.2">
      <c r="A1" t="s">
        <v>23</v>
      </c>
      <c r="D1" t="s">
        <v>9</v>
      </c>
      <c r="E1">
        <f>7.41111*1000</f>
        <v>7411.11</v>
      </c>
      <c r="F1" t="s">
        <v>11</v>
      </c>
      <c r="G1">
        <v>19.87</v>
      </c>
    </row>
    <row r="2" spans="1:9" x14ac:dyDescent="0.2">
      <c r="A2" t="s">
        <v>7</v>
      </c>
      <c r="B2" t="s">
        <v>10</v>
      </c>
      <c r="C2" t="s">
        <v>8</v>
      </c>
      <c r="D2" t="s">
        <v>12</v>
      </c>
      <c r="I2" s="3" t="s">
        <v>18</v>
      </c>
    </row>
    <row r="3" spans="1:9" x14ac:dyDescent="0.2">
      <c r="A3">
        <f>$E$1-C3</f>
        <v>7411.11</v>
      </c>
      <c r="C3">
        <v>0</v>
      </c>
      <c r="D3">
        <f>100*B3/$G$1</f>
        <v>0</v>
      </c>
      <c r="I3" t="s">
        <v>20</v>
      </c>
    </row>
    <row r="4" spans="1:9" x14ac:dyDescent="0.2">
      <c r="A4">
        <f t="shared" ref="A4:A15" si="0">$E$1-C4</f>
        <v>7299.8925999999992</v>
      </c>
      <c r="C4">
        <v>111.2174</v>
      </c>
      <c r="D4" t="s">
        <v>32</v>
      </c>
      <c r="I4" t="s">
        <v>20</v>
      </c>
    </row>
    <row r="5" spans="1:9" x14ac:dyDescent="0.2">
      <c r="A5">
        <f t="shared" si="0"/>
        <v>7047.0409999999993</v>
      </c>
      <c r="C5">
        <v>364.06900000000002</v>
      </c>
      <c r="F5" t="s">
        <v>37</v>
      </c>
    </row>
    <row r="6" spans="1:9" x14ac:dyDescent="0.2">
      <c r="A6">
        <f t="shared" si="0"/>
        <v>6662.79</v>
      </c>
      <c r="C6">
        <v>748.32</v>
      </c>
    </row>
    <row r="7" spans="1:9" x14ac:dyDescent="0.2">
      <c r="A7">
        <f t="shared" si="0"/>
        <v>6507.8029999999999</v>
      </c>
      <c r="C7">
        <v>903.30700000000002</v>
      </c>
      <c r="I7" t="s">
        <v>20</v>
      </c>
    </row>
    <row r="8" spans="1:9" x14ac:dyDescent="0.2">
      <c r="A8">
        <f t="shared" si="0"/>
        <v>6408.62</v>
      </c>
      <c r="C8">
        <v>1002.49</v>
      </c>
      <c r="I8" t="s">
        <v>20</v>
      </c>
    </row>
    <row r="9" spans="1:9" x14ac:dyDescent="0.2">
      <c r="A9">
        <f t="shared" si="0"/>
        <v>6405.1389999999992</v>
      </c>
      <c r="C9">
        <v>1005.971</v>
      </c>
    </row>
    <row r="10" spans="1:9" x14ac:dyDescent="0.2">
      <c r="A10">
        <f t="shared" si="0"/>
        <v>6289.67</v>
      </c>
      <c r="C10">
        <v>1121.44</v>
      </c>
      <c r="I10" t="s">
        <v>20</v>
      </c>
    </row>
    <row r="11" spans="1:9" x14ac:dyDescent="0.2">
      <c r="A11">
        <f t="shared" si="0"/>
        <v>6281.0649999999996</v>
      </c>
      <c r="C11">
        <v>1130.0450000000001</v>
      </c>
      <c r="I11" t="s">
        <v>21</v>
      </c>
    </row>
    <row r="12" spans="1:9" x14ac:dyDescent="0.2">
      <c r="A12">
        <f t="shared" si="0"/>
        <v>6277.26</v>
      </c>
      <c r="C12">
        <v>1133.8499999999999</v>
      </c>
    </row>
    <row r="13" spans="1:9" x14ac:dyDescent="0.2">
      <c r="A13">
        <f t="shared" si="0"/>
        <v>6189.8019999999997</v>
      </c>
      <c r="C13">
        <v>1221.308</v>
      </c>
      <c r="I13" t="s">
        <v>21</v>
      </c>
    </row>
    <row r="14" spans="1:9" x14ac:dyDescent="0.2">
      <c r="A14">
        <f t="shared" si="0"/>
        <v>6158.91</v>
      </c>
      <c r="C14">
        <v>1252.2</v>
      </c>
    </row>
    <row r="15" spans="1:9" x14ac:dyDescent="0.2">
      <c r="A15">
        <f t="shared" si="0"/>
        <v>6128.4</v>
      </c>
      <c r="C15">
        <v>1282.71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selection activeCell="F40" sqref="F40"/>
    </sheetView>
  </sheetViews>
  <sheetFormatPr baseColWidth="10" defaultRowHeight="16" x14ac:dyDescent="0.2"/>
  <cols>
    <col min="1" max="1" width="18.1640625" bestFit="1" customWidth="1"/>
    <col min="2" max="2" width="19.33203125" bestFit="1" customWidth="1"/>
    <col min="3" max="3" width="14.5" bestFit="1" customWidth="1"/>
  </cols>
  <sheetData>
    <row r="1" spans="1:9" x14ac:dyDescent="0.2">
      <c r="A1" t="s">
        <v>22</v>
      </c>
      <c r="D1" t="s">
        <v>9</v>
      </c>
      <c r="E1">
        <f>5.75374*1000</f>
        <v>5753.74</v>
      </c>
      <c r="F1" t="s">
        <v>11</v>
      </c>
      <c r="G1" s="1">
        <v>1.698</v>
      </c>
    </row>
    <row r="2" spans="1:9" x14ac:dyDescent="0.2">
      <c r="A2" t="s">
        <v>7</v>
      </c>
      <c r="B2" t="s">
        <v>10</v>
      </c>
      <c r="C2" t="s">
        <v>8</v>
      </c>
      <c r="D2" t="s">
        <v>12</v>
      </c>
      <c r="I2" s="3" t="s">
        <v>18</v>
      </c>
    </row>
    <row r="3" spans="1:9" x14ac:dyDescent="0.2">
      <c r="A3">
        <f>$E$1-C3</f>
        <v>5753.74</v>
      </c>
      <c r="C3">
        <v>0</v>
      </c>
      <c r="D3">
        <f>100*B3/$G$1</f>
        <v>0</v>
      </c>
      <c r="F3" t="s">
        <v>50</v>
      </c>
      <c r="I3" t="s">
        <v>20</v>
      </c>
    </row>
    <row r="4" spans="1:9" x14ac:dyDescent="0.2">
      <c r="A4">
        <f t="shared" ref="A4:A67" si="0">$E$1-C4</f>
        <v>5730.1930000000002</v>
      </c>
      <c r="C4">
        <v>23.547000000000001</v>
      </c>
      <c r="D4">
        <f t="shared" ref="D4:D57" si="1">100*B4/$G$1</f>
        <v>0</v>
      </c>
      <c r="I4" t="s">
        <v>20</v>
      </c>
    </row>
    <row r="5" spans="1:9" x14ac:dyDescent="0.2">
      <c r="A5">
        <f t="shared" si="0"/>
        <v>5687.8859999999995</v>
      </c>
      <c r="C5">
        <v>65.853999999999999</v>
      </c>
      <c r="D5">
        <f t="shared" si="1"/>
        <v>0</v>
      </c>
      <c r="F5">
        <f>E1-4573</f>
        <v>1180.7399999999998</v>
      </c>
    </row>
    <row r="6" spans="1:9" x14ac:dyDescent="0.2">
      <c r="A6">
        <f t="shared" si="0"/>
        <v>5660.4449999999997</v>
      </c>
      <c r="C6">
        <v>93.295000000000002</v>
      </c>
      <c r="D6">
        <f t="shared" si="1"/>
        <v>0</v>
      </c>
      <c r="I6" t="s">
        <v>20</v>
      </c>
    </row>
    <row r="7" spans="1:9" x14ac:dyDescent="0.2">
      <c r="A7">
        <f t="shared" si="0"/>
        <v>5580.0379999999996</v>
      </c>
      <c r="C7">
        <v>173.702</v>
      </c>
      <c r="D7">
        <f t="shared" si="1"/>
        <v>0</v>
      </c>
    </row>
    <row r="8" spans="1:9" x14ac:dyDescent="0.2">
      <c r="A8">
        <f t="shared" si="0"/>
        <v>5565.8620000000001</v>
      </c>
      <c r="C8">
        <v>187.87799999999999</v>
      </c>
      <c r="D8">
        <f t="shared" si="1"/>
        <v>0</v>
      </c>
    </row>
    <row r="9" spans="1:9" x14ac:dyDescent="0.2">
      <c r="A9">
        <f t="shared" si="0"/>
        <v>5556.357</v>
      </c>
      <c r="C9">
        <v>197.38300000000001</v>
      </c>
      <c r="D9">
        <f t="shared" si="1"/>
        <v>0</v>
      </c>
    </row>
    <row r="10" spans="1:9" x14ac:dyDescent="0.2">
      <c r="A10">
        <f t="shared" si="0"/>
        <v>5510.12</v>
      </c>
      <c r="C10">
        <v>243.62</v>
      </c>
      <c r="D10">
        <f t="shared" si="1"/>
        <v>0</v>
      </c>
    </row>
    <row r="11" spans="1:9" x14ac:dyDescent="0.2">
      <c r="A11">
        <f t="shared" si="0"/>
        <v>5451.74</v>
      </c>
      <c r="C11">
        <v>302</v>
      </c>
      <c r="D11">
        <f t="shared" si="1"/>
        <v>0</v>
      </c>
    </row>
    <row r="12" spans="1:9" x14ac:dyDescent="0.2">
      <c r="A12">
        <f t="shared" si="0"/>
        <v>5419.74</v>
      </c>
      <c r="C12">
        <v>334</v>
      </c>
      <c r="D12">
        <f t="shared" si="1"/>
        <v>0</v>
      </c>
    </row>
    <row r="13" spans="1:9" x14ac:dyDescent="0.2">
      <c r="A13">
        <f t="shared" si="0"/>
        <v>5369.74</v>
      </c>
      <c r="C13">
        <v>384</v>
      </c>
      <c r="D13">
        <f t="shared" si="1"/>
        <v>0</v>
      </c>
    </row>
    <row r="14" spans="1:9" x14ac:dyDescent="0.2">
      <c r="A14">
        <f t="shared" si="0"/>
        <v>5362.82</v>
      </c>
      <c r="C14">
        <v>390.92</v>
      </c>
      <c r="D14">
        <f t="shared" si="1"/>
        <v>0</v>
      </c>
    </row>
    <row r="15" spans="1:9" x14ac:dyDescent="0.2">
      <c r="A15">
        <f t="shared" si="0"/>
        <v>5275.74</v>
      </c>
      <c r="C15">
        <v>478</v>
      </c>
      <c r="D15">
        <f t="shared" si="1"/>
        <v>0</v>
      </c>
    </row>
    <row r="16" spans="1:9" x14ac:dyDescent="0.2">
      <c r="A16">
        <f t="shared" si="0"/>
        <v>5261.74</v>
      </c>
      <c r="C16">
        <v>492</v>
      </c>
      <c r="D16">
        <f t="shared" si="1"/>
        <v>0</v>
      </c>
    </row>
    <row r="17" spans="1:4" x14ac:dyDescent="0.2">
      <c r="A17">
        <f t="shared" si="0"/>
        <v>5183.74</v>
      </c>
      <c r="C17">
        <v>570</v>
      </c>
      <c r="D17">
        <f t="shared" si="1"/>
        <v>0</v>
      </c>
    </row>
    <row r="18" spans="1:4" x14ac:dyDescent="0.2">
      <c r="A18">
        <f t="shared" si="0"/>
        <v>5090.25</v>
      </c>
      <c r="C18">
        <v>663.49</v>
      </c>
      <c r="D18">
        <f t="shared" si="1"/>
        <v>0</v>
      </c>
    </row>
    <row r="19" spans="1:4" x14ac:dyDescent="0.2">
      <c r="A19">
        <f t="shared" si="0"/>
        <v>5047.74</v>
      </c>
      <c r="C19">
        <v>706</v>
      </c>
      <c r="D19">
        <f t="shared" si="1"/>
        <v>0</v>
      </c>
    </row>
    <row r="20" spans="1:4" x14ac:dyDescent="0.2">
      <c r="A20">
        <f t="shared" si="0"/>
        <v>5037.74</v>
      </c>
      <c r="C20">
        <v>716</v>
      </c>
      <c r="D20">
        <f t="shared" si="1"/>
        <v>0</v>
      </c>
    </row>
    <row r="21" spans="1:4" x14ac:dyDescent="0.2">
      <c r="A21">
        <f t="shared" si="0"/>
        <v>5023.84</v>
      </c>
      <c r="C21">
        <v>729.9</v>
      </c>
      <c r="D21">
        <f t="shared" si="1"/>
        <v>0</v>
      </c>
    </row>
    <row r="22" spans="1:4" x14ac:dyDescent="0.2">
      <c r="A22">
        <f t="shared" si="0"/>
        <v>4985.5199999999995</v>
      </c>
      <c r="C22">
        <v>768.22</v>
      </c>
      <c r="D22">
        <f t="shared" si="1"/>
        <v>0</v>
      </c>
    </row>
    <row r="23" spans="1:4" x14ac:dyDescent="0.2">
      <c r="A23">
        <f t="shared" si="0"/>
        <v>4979.74</v>
      </c>
      <c r="C23">
        <v>774</v>
      </c>
      <c r="D23">
        <f t="shared" si="1"/>
        <v>0</v>
      </c>
    </row>
    <row r="24" spans="1:4" x14ac:dyDescent="0.2">
      <c r="A24">
        <f t="shared" si="0"/>
        <v>4968.4399999999996</v>
      </c>
      <c r="C24">
        <v>785.3</v>
      </c>
      <c r="D24">
        <f t="shared" si="1"/>
        <v>0</v>
      </c>
    </row>
    <row r="25" spans="1:4" x14ac:dyDescent="0.2">
      <c r="A25">
        <f t="shared" si="0"/>
        <v>4952.74</v>
      </c>
      <c r="C25">
        <v>801</v>
      </c>
      <c r="D25">
        <f t="shared" si="1"/>
        <v>0</v>
      </c>
    </row>
    <row r="26" spans="1:4" x14ac:dyDescent="0.2">
      <c r="A26">
        <f t="shared" si="0"/>
        <v>4931.03</v>
      </c>
      <c r="C26">
        <v>822.71</v>
      </c>
      <c r="D26">
        <f t="shared" si="1"/>
        <v>0</v>
      </c>
    </row>
    <row r="27" spans="1:4" x14ac:dyDescent="0.2">
      <c r="A27">
        <f t="shared" si="0"/>
        <v>4926.33</v>
      </c>
      <c r="C27">
        <v>827.41</v>
      </c>
      <c r="D27">
        <f t="shared" si="1"/>
        <v>0</v>
      </c>
    </row>
    <row r="28" spans="1:4" x14ac:dyDescent="0.2">
      <c r="A28">
        <f t="shared" si="0"/>
        <v>4911.74</v>
      </c>
      <c r="C28">
        <v>842</v>
      </c>
      <c r="D28">
        <f t="shared" si="1"/>
        <v>0</v>
      </c>
    </row>
    <row r="29" spans="1:4" x14ac:dyDescent="0.2">
      <c r="A29">
        <f t="shared" si="0"/>
        <v>4865.1399999999994</v>
      </c>
      <c r="C29">
        <v>888.6</v>
      </c>
      <c r="D29">
        <f t="shared" si="1"/>
        <v>0</v>
      </c>
    </row>
    <row r="30" spans="1:4" x14ac:dyDescent="0.2">
      <c r="A30">
        <f t="shared" si="0"/>
        <v>4849.74</v>
      </c>
      <c r="C30">
        <v>904</v>
      </c>
      <c r="D30">
        <f t="shared" si="1"/>
        <v>0</v>
      </c>
    </row>
    <row r="31" spans="1:4" x14ac:dyDescent="0.2">
      <c r="A31">
        <f t="shared" si="0"/>
        <v>4836.1899999999996</v>
      </c>
      <c r="C31">
        <v>917.55</v>
      </c>
      <c r="D31">
        <f t="shared" si="1"/>
        <v>0</v>
      </c>
    </row>
    <row r="32" spans="1:4" x14ac:dyDescent="0.2">
      <c r="A32">
        <f t="shared" si="0"/>
        <v>4832.74</v>
      </c>
      <c r="C32">
        <v>921</v>
      </c>
      <c r="D32">
        <f t="shared" si="1"/>
        <v>0</v>
      </c>
    </row>
    <row r="33" spans="1:4" x14ac:dyDescent="0.2">
      <c r="A33">
        <f t="shared" si="0"/>
        <v>4785.96</v>
      </c>
      <c r="C33">
        <v>967.78</v>
      </c>
      <c r="D33">
        <f t="shared" si="1"/>
        <v>0</v>
      </c>
    </row>
    <row r="34" spans="1:4" x14ac:dyDescent="0.2">
      <c r="A34">
        <f t="shared" si="0"/>
        <v>4782.74</v>
      </c>
      <c r="C34">
        <v>971</v>
      </c>
      <c r="D34">
        <f t="shared" si="1"/>
        <v>0</v>
      </c>
    </row>
    <row r="35" spans="1:4" x14ac:dyDescent="0.2">
      <c r="A35">
        <f t="shared" si="0"/>
        <v>4774.46</v>
      </c>
      <c r="C35">
        <v>979.28</v>
      </c>
      <c r="D35">
        <f t="shared" si="1"/>
        <v>0</v>
      </c>
    </row>
    <row r="36" spans="1:4" x14ac:dyDescent="0.2">
      <c r="A36">
        <f t="shared" si="0"/>
        <v>4767.74</v>
      </c>
      <c r="C36">
        <v>986</v>
      </c>
      <c r="D36">
        <f t="shared" si="1"/>
        <v>0</v>
      </c>
    </row>
    <row r="37" spans="1:4" x14ac:dyDescent="0.2">
      <c r="A37">
        <f t="shared" si="0"/>
        <v>4748.1499999999996</v>
      </c>
      <c r="C37">
        <v>1005.59</v>
      </c>
      <c r="D37">
        <f t="shared" si="1"/>
        <v>0</v>
      </c>
    </row>
    <row r="38" spans="1:4" x14ac:dyDescent="0.2">
      <c r="A38">
        <f t="shared" si="0"/>
        <v>4740.74</v>
      </c>
      <c r="C38">
        <v>1013</v>
      </c>
      <c r="D38">
        <f t="shared" si="1"/>
        <v>0</v>
      </c>
    </row>
    <row r="39" spans="1:4" x14ac:dyDescent="0.2">
      <c r="A39">
        <f t="shared" si="0"/>
        <v>4733.74</v>
      </c>
      <c r="C39">
        <v>1020</v>
      </c>
      <c r="D39">
        <f t="shared" si="1"/>
        <v>0</v>
      </c>
    </row>
    <row r="40" spans="1:4" x14ac:dyDescent="0.2">
      <c r="A40">
        <f t="shared" si="0"/>
        <v>4717.95</v>
      </c>
      <c r="C40">
        <v>1035.79</v>
      </c>
      <c r="D40">
        <f t="shared" si="1"/>
        <v>0</v>
      </c>
    </row>
    <row r="41" spans="1:4" x14ac:dyDescent="0.2">
      <c r="A41">
        <f t="shared" si="0"/>
        <v>4712.04</v>
      </c>
      <c r="C41">
        <v>1041.7</v>
      </c>
      <c r="D41">
        <f t="shared" si="1"/>
        <v>0</v>
      </c>
    </row>
    <row r="42" spans="1:4" x14ac:dyDescent="0.2">
      <c r="A42">
        <f t="shared" si="0"/>
        <v>4695.04</v>
      </c>
      <c r="C42">
        <v>1058.7</v>
      </c>
      <c r="D42">
        <f t="shared" si="1"/>
        <v>0</v>
      </c>
    </row>
    <row r="43" spans="1:4" x14ac:dyDescent="0.2">
      <c r="A43">
        <f t="shared" si="0"/>
        <v>4691.24</v>
      </c>
      <c r="C43">
        <v>1062.5</v>
      </c>
      <c r="D43">
        <f t="shared" si="1"/>
        <v>0</v>
      </c>
    </row>
    <row r="44" spans="1:4" x14ac:dyDescent="0.2">
      <c r="A44">
        <f t="shared" si="0"/>
        <v>4685.54</v>
      </c>
      <c r="C44">
        <v>1068.2</v>
      </c>
      <c r="D44">
        <f t="shared" si="1"/>
        <v>0</v>
      </c>
    </row>
    <row r="45" spans="1:4" x14ac:dyDescent="0.2">
      <c r="A45">
        <f t="shared" si="0"/>
        <v>4680.74</v>
      </c>
      <c r="C45">
        <v>1073</v>
      </c>
      <c r="D45">
        <f t="shared" si="1"/>
        <v>0</v>
      </c>
    </row>
    <row r="46" spans="1:4" x14ac:dyDescent="0.2">
      <c r="A46">
        <f t="shared" si="0"/>
        <v>4676.4399999999996</v>
      </c>
      <c r="C46">
        <v>1077.3</v>
      </c>
      <c r="D46">
        <f t="shared" si="1"/>
        <v>0</v>
      </c>
    </row>
    <row r="47" spans="1:4" x14ac:dyDescent="0.2">
      <c r="A47">
        <f t="shared" si="0"/>
        <v>4666.9399999999996</v>
      </c>
      <c r="C47">
        <v>1086.8</v>
      </c>
      <c r="D47">
        <f t="shared" si="1"/>
        <v>0</v>
      </c>
    </row>
    <row r="48" spans="1:4" x14ac:dyDescent="0.2">
      <c r="A48">
        <f t="shared" si="0"/>
        <v>4652.34</v>
      </c>
      <c r="C48">
        <v>1101.4000000000001</v>
      </c>
      <c r="D48">
        <f t="shared" si="1"/>
        <v>0</v>
      </c>
    </row>
    <row r="49" spans="1:4" x14ac:dyDescent="0.2">
      <c r="A49">
        <f t="shared" si="0"/>
        <v>4647.74</v>
      </c>
      <c r="C49">
        <v>1106</v>
      </c>
      <c r="D49">
        <f t="shared" si="1"/>
        <v>0</v>
      </c>
    </row>
    <row r="50" spans="1:4" x14ac:dyDescent="0.2">
      <c r="A50">
        <f t="shared" si="0"/>
        <v>4646.74</v>
      </c>
      <c r="C50">
        <v>1107</v>
      </c>
      <c r="D50">
        <f t="shared" si="1"/>
        <v>0</v>
      </c>
    </row>
    <row r="51" spans="1:4" x14ac:dyDescent="0.2">
      <c r="A51">
        <f t="shared" si="0"/>
        <v>4635.74</v>
      </c>
      <c r="C51">
        <v>1118</v>
      </c>
      <c r="D51">
        <f t="shared" si="1"/>
        <v>0</v>
      </c>
    </row>
    <row r="52" spans="1:4" x14ac:dyDescent="0.2">
      <c r="A52">
        <f t="shared" si="0"/>
        <v>4633.74</v>
      </c>
      <c r="C52">
        <v>1120</v>
      </c>
      <c r="D52">
        <f t="shared" si="1"/>
        <v>0</v>
      </c>
    </row>
    <row r="53" spans="1:4" x14ac:dyDescent="0.2">
      <c r="A53">
        <f t="shared" si="0"/>
        <v>4608.45</v>
      </c>
      <c r="C53">
        <v>1145.29</v>
      </c>
      <c r="D53">
        <f t="shared" si="1"/>
        <v>0</v>
      </c>
    </row>
    <row r="54" spans="1:4" x14ac:dyDescent="0.2">
      <c r="A54">
        <f t="shared" si="0"/>
        <v>4606.42</v>
      </c>
      <c r="C54">
        <v>1147.32</v>
      </c>
      <c r="D54">
        <f t="shared" si="1"/>
        <v>0</v>
      </c>
    </row>
    <row r="55" spans="1:4" x14ac:dyDescent="0.2">
      <c r="A55">
        <f t="shared" si="0"/>
        <v>4599.74</v>
      </c>
      <c r="C55">
        <v>1154</v>
      </c>
      <c r="D55">
        <f t="shared" si="1"/>
        <v>0</v>
      </c>
    </row>
    <row r="56" spans="1:4" s="2" customFormat="1" x14ac:dyDescent="0.2">
      <c r="A56" s="2">
        <f t="shared" si="0"/>
        <v>4572.3899999999994</v>
      </c>
      <c r="B56" s="2">
        <v>0.104</v>
      </c>
      <c r="C56" s="2">
        <v>1181.3499999999999</v>
      </c>
      <c r="D56" s="2">
        <f t="shared" si="1"/>
        <v>6.1248527679623086</v>
      </c>
    </row>
    <row r="57" spans="1:4" x14ac:dyDescent="0.2">
      <c r="A57">
        <f t="shared" si="0"/>
        <v>4534.78</v>
      </c>
      <c r="C57">
        <v>1218.96</v>
      </c>
      <c r="D57">
        <f t="shared" si="1"/>
        <v>0</v>
      </c>
    </row>
    <row r="58" spans="1:4" x14ac:dyDescent="0.2">
      <c r="A58">
        <f t="shared" si="0"/>
        <v>5753.74</v>
      </c>
    </row>
    <row r="59" spans="1:4" x14ac:dyDescent="0.2">
      <c r="A59">
        <f t="shared" si="0"/>
        <v>5753.74</v>
      </c>
    </row>
    <row r="60" spans="1:4" x14ac:dyDescent="0.2">
      <c r="A60">
        <f t="shared" si="0"/>
        <v>5753.74</v>
      </c>
    </row>
    <row r="61" spans="1:4" x14ac:dyDescent="0.2">
      <c r="A61">
        <f t="shared" si="0"/>
        <v>5753.74</v>
      </c>
    </row>
    <row r="62" spans="1:4" x14ac:dyDescent="0.2">
      <c r="A62">
        <f t="shared" si="0"/>
        <v>5753.74</v>
      </c>
    </row>
    <row r="63" spans="1:4" x14ac:dyDescent="0.2">
      <c r="A63">
        <f t="shared" si="0"/>
        <v>5753.74</v>
      </c>
    </row>
    <row r="64" spans="1:4" x14ac:dyDescent="0.2">
      <c r="A64">
        <f t="shared" si="0"/>
        <v>5753.74</v>
      </c>
    </row>
    <row r="65" spans="1:1" x14ac:dyDescent="0.2">
      <c r="A65">
        <f t="shared" si="0"/>
        <v>5753.74</v>
      </c>
    </row>
    <row r="66" spans="1:1" x14ac:dyDescent="0.2">
      <c r="A66">
        <f t="shared" si="0"/>
        <v>5753.74</v>
      </c>
    </row>
    <row r="67" spans="1:1" x14ac:dyDescent="0.2">
      <c r="A67">
        <f t="shared" si="0"/>
        <v>5753.74</v>
      </c>
    </row>
    <row r="68" spans="1:1" x14ac:dyDescent="0.2">
      <c r="A68">
        <f t="shared" ref="A68:A131" si="2">$E$1-C68</f>
        <v>5753.74</v>
      </c>
    </row>
    <row r="69" spans="1:1" x14ac:dyDescent="0.2">
      <c r="A69">
        <f t="shared" si="2"/>
        <v>5753.74</v>
      </c>
    </row>
    <row r="70" spans="1:1" x14ac:dyDescent="0.2">
      <c r="A70">
        <f t="shared" si="2"/>
        <v>5753.74</v>
      </c>
    </row>
    <row r="71" spans="1:1" x14ac:dyDescent="0.2">
      <c r="A71">
        <f t="shared" si="2"/>
        <v>5753.74</v>
      </c>
    </row>
    <row r="72" spans="1:1" x14ac:dyDescent="0.2">
      <c r="A72">
        <f t="shared" si="2"/>
        <v>5753.74</v>
      </c>
    </row>
    <row r="73" spans="1:1" x14ac:dyDescent="0.2">
      <c r="A73">
        <f t="shared" si="2"/>
        <v>5753.74</v>
      </c>
    </row>
    <row r="74" spans="1:1" x14ac:dyDescent="0.2">
      <c r="A74">
        <f t="shared" si="2"/>
        <v>5753.74</v>
      </c>
    </row>
    <row r="75" spans="1:1" x14ac:dyDescent="0.2">
      <c r="A75">
        <f t="shared" si="2"/>
        <v>5753.74</v>
      </c>
    </row>
    <row r="76" spans="1:1" x14ac:dyDescent="0.2">
      <c r="A76">
        <f t="shared" si="2"/>
        <v>5753.74</v>
      </c>
    </row>
    <row r="77" spans="1:1" x14ac:dyDescent="0.2">
      <c r="A77">
        <f t="shared" si="2"/>
        <v>5753.74</v>
      </c>
    </row>
    <row r="78" spans="1:1" x14ac:dyDescent="0.2">
      <c r="A78">
        <f t="shared" si="2"/>
        <v>5753.74</v>
      </c>
    </row>
    <row r="79" spans="1:1" x14ac:dyDescent="0.2">
      <c r="A79">
        <f t="shared" si="2"/>
        <v>5753.74</v>
      </c>
    </row>
    <row r="80" spans="1:1" x14ac:dyDescent="0.2">
      <c r="A80">
        <f t="shared" si="2"/>
        <v>5753.74</v>
      </c>
    </row>
    <row r="81" spans="1:1" x14ac:dyDescent="0.2">
      <c r="A81">
        <f t="shared" si="2"/>
        <v>5753.74</v>
      </c>
    </row>
    <row r="82" spans="1:1" x14ac:dyDescent="0.2">
      <c r="A82">
        <f t="shared" si="2"/>
        <v>5753.74</v>
      </c>
    </row>
    <row r="83" spans="1:1" x14ac:dyDescent="0.2">
      <c r="A83">
        <f t="shared" si="2"/>
        <v>5753.74</v>
      </c>
    </row>
    <row r="84" spans="1:1" x14ac:dyDescent="0.2">
      <c r="A84">
        <f t="shared" si="2"/>
        <v>5753.74</v>
      </c>
    </row>
    <row r="85" spans="1:1" x14ac:dyDescent="0.2">
      <c r="A85">
        <f t="shared" si="2"/>
        <v>5753.74</v>
      </c>
    </row>
    <row r="86" spans="1:1" x14ac:dyDescent="0.2">
      <c r="A86">
        <f t="shared" si="2"/>
        <v>5753.74</v>
      </c>
    </row>
    <row r="87" spans="1:1" x14ac:dyDescent="0.2">
      <c r="A87">
        <f t="shared" si="2"/>
        <v>5753.74</v>
      </c>
    </row>
    <row r="88" spans="1:1" x14ac:dyDescent="0.2">
      <c r="A88">
        <f t="shared" si="2"/>
        <v>5753.74</v>
      </c>
    </row>
    <row r="89" spans="1:1" x14ac:dyDescent="0.2">
      <c r="A89">
        <f t="shared" si="2"/>
        <v>5753.74</v>
      </c>
    </row>
    <row r="90" spans="1:1" x14ac:dyDescent="0.2">
      <c r="A90">
        <f t="shared" si="2"/>
        <v>5753.74</v>
      </c>
    </row>
    <row r="91" spans="1:1" x14ac:dyDescent="0.2">
      <c r="A91">
        <f t="shared" si="2"/>
        <v>5753.74</v>
      </c>
    </row>
    <row r="92" spans="1:1" x14ac:dyDescent="0.2">
      <c r="A92">
        <f t="shared" si="2"/>
        <v>5753.74</v>
      </c>
    </row>
    <row r="93" spans="1:1" x14ac:dyDescent="0.2">
      <c r="A93">
        <f t="shared" si="2"/>
        <v>5753.74</v>
      </c>
    </row>
    <row r="94" spans="1:1" x14ac:dyDescent="0.2">
      <c r="A94">
        <f t="shared" si="2"/>
        <v>5753.74</v>
      </c>
    </row>
    <row r="95" spans="1:1" x14ac:dyDescent="0.2">
      <c r="A95">
        <f t="shared" si="2"/>
        <v>5753.74</v>
      </c>
    </row>
    <row r="96" spans="1:1" x14ac:dyDescent="0.2">
      <c r="A96">
        <f t="shared" si="2"/>
        <v>5753.74</v>
      </c>
    </row>
    <row r="97" spans="1:1" x14ac:dyDescent="0.2">
      <c r="A97">
        <f t="shared" si="2"/>
        <v>5753.74</v>
      </c>
    </row>
    <row r="98" spans="1:1" x14ac:dyDescent="0.2">
      <c r="A98">
        <f t="shared" si="2"/>
        <v>5753.74</v>
      </c>
    </row>
    <row r="99" spans="1:1" x14ac:dyDescent="0.2">
      <c r="A99">
        <f t="shared" si="2"/>
        <v>5753.74</v>
      </c>
    </row>
    <row r="100" spans="1:1" x14ac:dyDescent="0.2">
      <c r="A100">
        <f t="shared" si="2"/>
        <v>5753.74</v>
      </c>
    </row>
    <row r="101" spans="1:1" x14ac:dyDescent="0.2">
      <c r="A101">
        <f t="shared" si="2"/>
        <v>5753.74</v>
      </c>
    </row>
    <row r="102" spans="1:1" x14ac:dyDescent="0.2">
      <c r="A102">
        <f t="shared" si="2"/>
        <v>5753.74</v>
      </c>
    </row>
    <row r="103" spans="1:1" x14ac:dyDescent="0.2">
      <c r="A103">
        <f t="shared" si="2"/>
        <v>5753.74</v>
      </c>
    </row>
    <row r="104" spans="1:1" x14ac:dyDescent="0.2">
      <c r="A104">
        <f t="shared" si="2"/>
        <v>5753.74</v>
      </c>
    </row>
    <row r="105" spans="1:1" x14ac:dyDescent="0.2">
      <c r="A105">
        <f t="shared" si="2"/>
        <v>5753.74</v>
      </c>
    </row>
    <row r="106" spans="1:1" x14ac:dyDescent="0.2">
      <c r="A106">
        <f t="shared" si="2"/>
        <v>5753.74</v>
      </c>
    </row>
    <row r="107" spans="1:1" x14ac:dyDescent="0.2">
      <c r="A107">
        <f t="shared" si="2"/>
        <v>5753.74</v>
      </c>
    </row>
    <row r="108" spans="1:1" x14ac:dyDescent="0.2">
      <c r="A108">
        <f t="shared" si="2"/>
        <v>5753.74</v>
      </c>
    </row>
    <row r="109" spans="1:1" x14ac:dyDescent="0.2">
      <c r="A109">
        <f t="shared" si="2"/>
        <v>5753.74</v>
      </c>
    </row>
    <row r="110" spans="1:1" x14ac:dyDescent="0.2">
      <c r="A110">
        <f t="shared" si="2"/>
        <v>5753.74</v>
      </c>
    </row>
    <row r="111" spans="1:1" x14ac:dyDescent="0.2">
      <c r="A111">
        <f t="shared" si="2"/>
        <v>5753.74</v>
      </c>
    </row>
    <row r="112" spans="1:1" x14ac:dyDescent="0.2">
      <c r="A112">
        <f t="shared" si="2"/>
        <v>5753.74</v>
      </c>
    </row>
    <row r="113" spans="1:1" x14ac:dyDescent="0.2">
      <c r="A113">
        <f t="shared" si="2"/>
        <v>5753.74</v>
      </c>
    </row>
    <row r="114" spans="1:1" x14ac:dyDescent="0.2">
      <c r="A114">
        <f t="shared" si="2"/>
        <v>5753.74</v>
      </c>
    </row>
    <row r="115" spans="1:1" x14ac:dyDescent="0.2">
      <c r="A115">
        <f t="shared" si="2"/>
        <v>5753.74</v>
      </c>
    </row>
    <row r="116" spans="1:1" x14ac:dyDescent="0.2">
      <c r="A116">
        <f t="shared" si="2"/>
        <v>5753.74</v>
      </c>
    </row>
    <row r="117" spans="1:1" x14ac:dyDescent="0.2">
      <c r="A117">
        <f t="shared" si="2"/>
        <v>5753.74</v>
      </c>
    </row>
    <row r="118" spans="1:1" x14ac:dyDescent="0.2">
      <c r="A118">
        <f t="shared" si="2"/>
        <v>5753.74</v>
      </c>
    </row>
    <row r="119" spans="1:1" x14ac:dyDescent="0.2">
      <c r="A119">
        <f t="shared" si="2"/>
        <v>5753.74</v>
      </c>
    </row>
    <row r="120" spans="1:1" x14ac:dyDescent="0.2">
      <c r="A120">
        <f t="shared" si="2"/>
        <v>5753.74</v>
      </c>
    </row>
    <row r="121" spans="1:1" x14ac:dyDescent="0.2">
      <c r="A121">
        <f t="shared" si="2"/>
        <v>5753.74</v>
      </c>
    </row>
    <row r="122" spans="1:1" x14ac:dyDescent="0.2">
      <c r="A122">
        <f t="shared" si="2"/>
        <v>5753.74</v>
      </c>
    </row>
    <row r="123" spans="1:1" x14ac:dyDescent="0.2">
      <c r="A123">
        <f t="shared" si="2"/>
        <v>5753.74</v>
      </c>
    </row>
    <row r="124" spans="1:1" x14ac:dyDescent="0.2">
      <c r="A124">
        <f t="shared" si="2"/>
        <v>5753.74</v>
      </c>
    </row>
    <row r="125" spans="1:1" x14ac:dyDescent="0.2">
      <c r="A125">
        <f t="shared" si="2"/>
        <v>5753.74</v>
      </c>
    </row>
    <row r="126" spans="1:1" x14ac:dyDescent="0.2">
      <c r="A126">
        <f t="shared" si="2"/>
        <v>5753.74</v>
      </c>
    </row>
    <row r="127" spans="1:1" x14ac:dyDescent="0.2">
      <c r="A127">
        <f t="shared" si="2"/>
        <v>5753.74</v>
      </c>
    </row>
    <row r="128" spans="1:1" x14ac:dyDescent="0.2">
      <c r="A128">
        <f t="shared" si="2"/>
        <v>5753.74</v>
      </c>
    </row>
    <row r="129" spans="1:1" x14ac:dyDescent="0.2">
      <c r="A129">
        <f t="shared" si="2"/>
        <v>5753.74</v>
      </c>
    </row>
    <row r="130" spans="1:1" x14ac:dyDescent="0.2">
      <c r="A130">
        <f t="shared" si="2"/>
        <v>5753.74</v>
      </c>
    </row>
    <row r="131" spans="1:1" x14ac:dyDescent="0.2">
      <c r="A131">
        <f t="shared" si="2"/>
        <v>5753.74</v>
      </c>
    </row>
    <row r="132" spans="1:1" x14ac:dyDescent="0.2">
      <c r="A132">
        <f t="shared" ref="A132:A195" si="3">$E$1-C132</f>
        <v>5753.74</v>
      </c>
    </row>
    <row r="133" spans="1:1" x14ac:dyDescent="0.2">
      <c r="A133">
        <f t="shared" si="3"/>
        <v>5753.74</v>
      </c>
    </row>
    <row r="134" spans="1:1" x14ac:dyDescent="0.2">
      <c r="A134">
        <f t="shared" si="3"/>
        <v>5753.74</v>
      </c>
    </row>
    <row r="135" spans="1:1" x14ac:dyDescent="0.2">
      <c r="A135">
        <f t="shared" si="3"/>
        <v>5753.74</v>
      </c>
    </row>
    <row r="136" spans="1:1" x14ac:dyDescent="0.2">
      <c r="A136">
        <f t="shared" si="3"/>
        <v>5753.74</v>
      </c>
    </row>
    <row r="137" spans="1:1" x14ac:dyDescent="0.2">
      <c r="A137">
        <f t="shared" si="3"/>
        <v>5753.74</v>
      </c>
    </row>
    <row r="138" spans="1:1" x14ac:dyDescent="0.2">
      <c r="A138">
        <f t="shared" si="3"/>
        <v>5753.74</v>
      </c>
    </row>
    <row r="139" spans="1:1" x14ac:dyDescent="0.2">
      <c r="A139">
        <f t="shared" si="3"/>
        <v>5753.74</v>
      </c>
    </row>
    <row r="140" spans="1:1" x14ac:dyDescent="0.2">
      <c r="A140">
        <f t="shared" si="3"/>
        <v>5753.74</v>
      </c>
    </row>
    <row r="141" spans="1:1" x14ac:dyDescent="0.2">
      <c r="A141">
        <f t="shared" si="3"/>
        <v>5753.74</v>
      </c>
    </row>
    <row r="142" spans="1:1" x14ac:dyDescent="0.2">
      <c r="A142">
        <f t="shared" si="3"/>
        <v>5753.74</v>
      </c>
    </row>
    <row r="143" spans="1:1" x14ac:dyDescent="0.2">
      <c r="A143">
        <f t="shared" si="3"/>
        <v>5753.74</v>
      </c>
    </row>
    <row r="144" spans="1:1" x14ac:dyDescent="0.2">
      <c r="A144">
        <f t="shared" si="3"/>
        <v>5753.74</v>
      </c>
    </row>
    <row r="145" spans="1:1" x14ac:dyDescent="0.2">
      <c r="A145">
        <f t="shared" si="3"/>
        <v>5753.74</v>
      </c>
    </row>
    <row r="146" spans="1:1" x14ac:dyDescent="0.2">
      <c r="A146">
        <f t="shared" si="3"/>
        <v>5753.74</v>
      </c>
    </row>
    <row r="147" spans="1:1" x14ac:dyDescent="0.2">
      <c r="A147">
        <f t="shared" si="3"/>
        <v>5753.74</v>
      </c>
    </row>
    <row r="148" spans="1:1" x14ac:dyDescent="0.2">
      <c r="A148">
        <f t="shared" si="3"/>
        <v>5753.74</v>
      </c>
    </row>
    <row r="149" spans="1:1" x14ac:dyDescent="0.2">
      <c r="A149">
        <f t="shared" si="3"/>
        <v>5753.74</v>
      </c>
    </row>
    <row r="150" spans="1:1" x14ac:dyDescent="0.2">
      <c r="A150">
        <f t="shared" si="3"/>
        <v>5753.74</v>
      </c>
    </row>
    <row r="151" spans="1:1" x14ac:dyDescent="0.2">
      <c r="A151">
        <f t="shared" si="3"/>
        <v>5753.74</v>
      </c>
    </row>
    <row r="152" spans="1:1" x14ac:dyDescent="0.2">
      <c r="A152">
        <f t="shared" si="3"/>
        <v>5753.74</v>
      </c>
    </row>
    <row r="153" spans="1:1" x14ac:dyDescent="0.2">
      <c r="A153">
        <f t="shared" si="3"/>
        <v>5753.74</v>
      </c>
    </row>
    <row r="154" spans="1:1" x14ac:dyDescent="0.2">
      <c r="A154">
        <f t="shared" si="3"/>
        <v>5753.74</v>
      </c>
    </row>
    <row r="155" spans="1:1" x14ac:dyDescent="0.2">
      <c r="A155">
        <f t="shared" si="3"/>
        <v>5753.74</v>
      </c>
    </row>
    <row r="156" spans="1:1" x14ac:dyDescent="0.2">
      <c r="A156">
        <f t="shared" si="3"/>
        <v>5753.74</v>
      </c>
    </row>
    <row r="157" spans="1:1" x14ac:dyDescent="0.2">
      <c r="A157">
        <f t="shared" si="3"/>
        <v>5753.74</v>
      </c>
    </row>
    <row r="158" spans="1:1" x14ac:dyDescent="0.2">
      <c r="A158">
        <f t="shared" si="3"/>
        <v>5753.74</v>
      </c>
    </row>
    <row r="159" spans="1:1" x14ac:dyDescent="0.2">
      <c r="A159">
        <f t="shared" si="3"/>
        <v>5753.74</v>
      </c>
    </row>
    <row r="160" spans="1:1" x14ac:dyDescent="0.2">
      <c r="A160">
        <f t="shared" si="3"/>
        <v>5753.74</v>
      </c>
    </row>
    <row r="161" spans="1:1" x14ac:dyDescent="0.2">
      <c r="A161">
        <f t="shared" si="3"/>
        <v>5753.74</v>
      </c>
    </row>
    <row r="162" spans="1:1" x14ac:dyDescent="0.2">
      <c r="A162">
        <f t="shared" si="3"/>
        <v>5753.74</v>
      </c>
    </row>
    <row r="163" spans="1:1" x14ac:dyDescent="0.2">
      <c r="A163">
        <f t="shared" si="3"/>
        <v>5753.74</v>
      </c>
    </row>
    <row r="164" spans="1:1" x14ac:dyDescent="0.2">
      <c r="A164">
        <f t="shared" si="3"/>
        <v>5753.74</v>
      </c>
    </row>
    <row r="165" spans="1:1" x14ac:dyDescent="0.2">
      <c r="A165">
        <f t="shared" si="3"/>
        <v>5753.74</v>
      </c>
    </row>
    <row r="166" spans="1:1" x14ac:dyDescent="0.2">
      <c r="A166">
        <f t="shared" si="3"/>
        <v>5753.74</v>
      </c>
    </row>
    <row r="167" spans="1:1" x14ac:dyDescent="0.2">
      <c r="A167">
        <f t="shared" si="3"/>
        <v>5753.74</v>
      </c>
    </row>
    <row r="168" spans="1:1" x14ac:dyDescent="0.2">
      <c r="A168">
        <f t="shared" si="3"/>
        <v>5753.74</v>
      </c>
    </row>
    <row r="169" spans="1:1" x14ac:dyDescent="0.2">
      <c r="A169">
        <f t="shared" si="3"/>
        <v>5753.74</v>
      </c>
    </row>
    <row r="170" spans="1:1" x14ac:dyDescent="0.2">
      <c r="A170">
        <f t="shared" si="3"/>
        <v>5753.74</v>
      </c>
    </row>
    <row r="171" spans="1:1" x14ac:dyDescent="0.2">
      <c r="A171">
        <f t="shared" si="3"/>
        <v>5753.74</v>
      </c>
    </row>
    <row r="172" spans="1:1" x14ac:dyDescent="0.2">
      <c r="A172">
        <f t="shared" si="3"/>
        <v>5753.74</v>
      </c>
    </row>
    <row r="173" spans="1:1" x14ac:dyDescent="0.2">
      <c r="A173">
        <f t="shared" si="3"/>
        <v>5753.74</v>
      </c>
    </row>
    <row r="174" spans="1:1" x14ac:dyDescent="0.2">
      <c r="A174">
        <f t="shared" si="3"/>
        <v>5753.74</v>
      </c>
    </row>
    <row r="175" spans="1:1" x14ac:dyDescent="0.2">
      <c r="A175">
        <f t="shared" si="3"/>
        <v>5753.74</v>
      </c>
    </row>
    <row r="176" spans="1:1" x14ac:dyDescent="0.2">
      <c r="A176">
        <f t="shared" si="3"/>
        <v>5753.74</v>
      </c>
    </row>
    <row r="177" spans="1:1" x14ac:dyDescent="0.2">
      <c r="A177">
        <f t="shared" si="3"/>
        <v>5753.74</v>
      </c>
    </row>
    <row r="178" spans="1:1" x14ac:dyDescent="0.2">
      <c r="A178">
        <f t="shared" si="3"/>
        <v>5753.74</v>
      </c>
    </row>
    <row r="179" spans="1:1" x14ac:dyDescent="0.2">
      <c r="A179">
        <f t="shared" si="3"/>
        <v>5753.74</v>
      </c>
    </row>
    <row r="180" spans="1:1" x14ac:dyDescent="0.2">
      <c r="A180">
        <f t="shared" si="3"/>
        <v>5753.74</v>
      </c>
    </row>
    <row r="181" spans="1:1" x14ac:dyDescent="0.2">
      <c r="A181">
        <f t="shared" si="3"/>
        <v>5753.74</v>
      </c>
    </row>
    <row r="182" spans="1:1" x14ac:dyDescent="0.2">
      <c r="A182">
        <f t="shared" si="3"/>
        <v>5753.74</v>
      </c>
    </row>
    <row r="183" spans="1:1" x14ac:dyDescent="0.2">
      <c r="A183">
        <f t="shared" si="3"/>
        <v>5753.74</v>
      </c>
    </row>
    <row r="184" spans="1:1" x14ac:dyDescent="0.2">
      <c r="A184">
        <f t="shared" si="3"/>
        <v>5753.74</v>
      </c>
    </row>
    <row r="185" spans="1:1" x14ac:dyDescent="0.2">
      <c r="A185">
        <f t="shared" si="3"/>
        <v>5753.74</v>
      </c>
    </row>
    <row r="186" spans="1:1" x14ac:dyDescent="0.2">
      <c r="A186">
        <f t="shared" si="3"/>
        <v>5753.74</v>
      </c>
    </row>
    <row r="187" spans="1:1" x14ac:dyDescent="0.2">
      <c r="A187">
        <f t="shared" si="3"/>
        <v>5753.74</v>
      </c>
    </row>
    <row r="188" spans="1:1" x14ac:dyDescent="0.2">
      <c r="A188">
        <f t="shared" si="3"/>
        <v>5753.74</v>
      </c>
    </row>
    <row r="189" spans="1:1" x14ac:dyDescent="0.2">
      <c r="A189">
        <f t="shared" si="3"/>
        <v>5753.74</v>
      </c>
    </row>
    <row r="190" spans="1:1" x14ac:dyDescent="0.2">
      <c r="A190">
        <f t="shared" si="3"/>
        <v>5753.74</v>
      </c>
    </row>
    <row r="191" spans="1:1" x14ac:dyDescent="0.2">
      <c r="A191">
        <f t="shared" si="3"/>
        <v>5753.74</v>
      </c>
    </row>
    <row r="192" spans="1:1" x14ac:dyDescent="0.2">
      <c r="A192">
        <f t="shared" si="3"/>
        <v>5753.74</v>
      </c>
    </row>
    <row r="193" spans="1:1" x14ac:dyDescent="0.2">
      <c r="A193">
        <f t="shared" si="3"/>
        <v>5753.74</v>
      </c>
    </row>
    <row r="194" spans="1:1" x14ac:dyDescent="0.2">
      <c r="A194">
        <f t="shared" si="3"/>
        <v>5753.74</v>
      </c>
    </row>
    <row r="195" spans="1:1" x14ac:dyDescent="0.2">
      <c r="A195">
        <f t="shared" si="3"/>
        <v>5753.74</v>
      </c>
    </row>
    <row r="196" spans="1:1" x14ac:dyDescent="0.2">
      <c r="A196">
        <f t="shared" ref="A196:A224" si="4">$E$1-C196</f>
        <v>5753.74</v>
      </c>
    </row>
    <row r="197" spans="1:1" x14ac:dyDescent="0.2">
      <c r="A197">
        <f t="shared" si="4"/>
        <v>5753.74</v>
      </c>
    </row>
    <row r="198" spans="1:1" x14ac:dyDescent="0.2">
      <c r="A198">
        <f t="shared" si="4"/>
        <v>5753.74</v>
      </c>
    </row>
    <row r="199" spans="1:1" x14ac:dyDescent="0.2">
      <c r="A199">
        <f t="shared" si="4"/>
        <v>5753.74</v>
      </c>
    </row>
    <row r="200" spans="1:1" x14ac:dyDescent="0.2">
      <c r="A200">
        <f t="shared" si="4"/>
        <v>5753.74</v>
      </c>
    </row>
    <row r="201" spans="1:1" x14ac:dyDescent="0.2">
      <c r="A201">
        <f t="shared" si="4"/>
        <v>5753.74</v>
      </c>
    </row>
    <row r="202" spans="1:1" x14ac:dyDescent="0.2">
      <c r="A202">
        <f t="shared" si="4"/>
        <v>5753.74</v>
      </c>
    </row>
    <row r="203" spans="1:1" x14ac:dyDescent="0.2">
      <c r="A203">
        <f t="shared" si="4"/>
        <v>5753.74</v>
      </c>
    </row>
    <row r="204" spans="1:1" x14ac:dyDescent="0.2">
      <c r="A204">
        <f t="shared" si="4"/>
        <v>5753.74</v>
      </c>
    </row>
    <row r="205" spans="1:1" x14ac:dyDescent="0.2">
      <c r="A205">
        <f t="shared" si="4"/>
        <v>5753.74</v>
      </c>
    </row>
    <row r="206" spans="1:1" x14ac:dyDescent="0.2">
      <c r="A206">
        <f t="shared" si="4"/>
        <v>5753.74</v>
      </c>
    </row>
    <row r="207" spans="1:1" x14ac:dyDescent="0.2">
      <c r="A207">
        <f t="shared" si="4"/>
        <v>5753.74</v>
      </c>
    </row>
    <row r="208" spans="1:1" x14ac:dyDescent="0.2">
      <c r="A208">
        <f t="shared" si="4"/>
        <v>5753.74</v>
      </c>
    </row>
    <row r="209" spans="1:1" x14ac:dyDescent="0.2">
      <c r="A209">
        <f t="shared" si="4"/>
        <v>5753.74</v>
      </c>
    </row>
    <row r="210" spans="1:1" x14ac:dyDescent="0.2">
      <c r="A210">
        <f t="shared" si="4"/>
        <v>5753.74</v>
      </c>
    </row>
    <row r="211" spans="1:1" x14ac:dyDescent="0.2">
      <c r="A211">
        <f t="shared" si="4"/>
        <v>5753.74</v>
      </c>
    </row>
    <row r="212" spans="1:1" x14ac:dyDescent="0.2">
      <c r="A212">
        <f t="shared" si="4"/>
        <v>5753.74</v>
      </c>
    </row>
    <row r="213" spans="1:1" x14ac:dyDescent="0.2">
      <c r="A213">
        <f t="shared" si="4"/>
        <v>5753.74</v>
      </c>
    </row>
    <row r="214" spans="1:1" x14ac:dyDescent="0.2">
      <c r="A214">
        <f t="shared" si="4"/>
        <v>5753.74</v>
      </c>
    </row>
    <row r="215" spans="1:1" x14ac:dyDescent="0.2">
      <c r="A215">
        <f t="shared" si="4"/>
        <v>5753.74</v>
      </c>
    </row>
    <row r="216" spans="1:1" x14ac:dyDescent="0.2">
      <c r="A216">
        <f t="shared" si="4"/>
        <v>5753.74</v>
      </c>
    </row>
    <row r="217" spans="1:1" x14ac:dyDescent="0.2">
      <c r="A217">
        <f t="shared" si="4"/>
        <v>5753.74</v>
      </c>
    </row>
    <row r="218" spans="1:1" x14ac:dyDescent="0.2">
      <c r="A218">
        <f t="shared" si="4"/>
        <v>5753.74</v>
      </c>
    </row>
    <row r="219" spans="1:1" x14ac:dyDescent="0.2">
      <c r="A219">
        <f t="shared" si="4"/>
        <v>5753.74</v>
      </c>
    </row>
    <row r="220" spans="1:1" x14ac:dyDescent="0.2">
      <c r="A220">
        <f t="shared" si="4"/>
        <v>5753.74</v>
      </c>
    </row>
    <row r="221" spans="1:1" x14ac:dyDescent="0.2">
      <c r="A221">
        <f t="shared" si="4"/>
        <v>5753.74</v>
      </c>
    </row>
    <row r="222" spans="1:1" x14ac:dyDescent="0.2">
      <c r="A222">
        <f t="shared" si="4"/>
        <v>5753.74</v>
      </c>
    </row>
    <row r="223" spans="1:1" x14ac:dyDescent="0.2">
      <c r="A223">
        <f t="shared" si="4"/>
        <v>5753.74</v>
      </c>
    </row>
    <row r="224" spans="1:1" x14ac:dyDescent="0.2">
      <c r="A224">
        <f t="shared" si="4"/>
        <v>5753.74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9" sqref="G9"/>
    </sheetView>
  </sheetViews>
  <sheetFormatPr baseColWidth="10" defaultRowHeight="16" x14ac:dyDescent="0.2"/>
  <cols>
    <col min="1" max="1" width="18.1640625" bestFit="1" customWidth="1"/>
    <col min="2" max="2" width="19.33203125" bestFit="1" customWidth="1"/>
    <col min="3" max="3" width="14.5" bestFit="1" customWidth="1"/>
  </cols>
  <sheetData>
    <row r="1" spans="1:9" x14ac:dyDescent="0.2">
      <c r="A1" t="s">
        <v>27</v>
      </c>
      <c r="D1" t="s">
        <v>9</v>
      </c>
      <c r="E1">
        <f>6.66902*1000</f>
        <v>6669.0199999999995</v>
      </c>
      <c r="F1" t="s">
        <v>11</v>
      </c>
      <c r="G1" s="1">
        <v>37.619999999999997</v>
      </c>
    </row>
    <row r="2" spans="1:9" x14ac:dyDescent="0.2">
      <c r="A2" t="s">
        <v>7</v>
      </c>
      <c r="B2" t="s">
        <v>10</v>
      </c>
      <c r="C2" t="s">
        <v>8</v>
      </c>
      <c r="D2" t="s">
        <v>12</v>
      </c>
      <c r="I2" s="3" t="s">
        <v>18</v>
      </c>
    </row>
    <row r="3" spans="1:9" x14ac:dyDescent="0.2">
      <c r="A3">
        <f>$E$1-C3</f>
        <v>6669.0199999999995</v>
      </c>
      <c r="C3">
        <v>0</v>
      </c>
      <c r="D3">
        <f>100*B3/$G$1</f>
        <v>0</v>
      </c>
      <c r="I3" t="s">
        <v>26</v>
      </c>
    </row>
    <row r="4" spans="1:9" x14ac:dyDescent="0.2">
      <c r="A4">
        <f t="shared" ref="A4:A32" si="0">$E$1-C4</f>
        <v>6555.62</v>
      </c>
      <c r="C4">
        <v>113.4</v>
      </c>
    </row>
    <row r="5" spans="1:9" x14ac:dyDescent="0.2">
      <c r="A5">
        <f t="shared" si="0"/>
        <v>6418.2999999999993</v>
      </c>
      <c r="C5">
        <v>250.72</v>
      </c>
    </row>
    <row r="6" spans="1:9" x14ac:dyDescent="0.2">
      <c r="A6">
        <f t="shared" si="0"/>
        <v>6303.4699999999993</v>
      </c>
      <c r="C6">
        <v>365.55</v>
      </c>
    </row>
    <row r="7" spans="1:9" x14ac:dyDescent="0.2">
      <c r="A7">
        <f t="shared" si="0"/>
        <v>6283.83</v>
      </c>
      <c r="C7">
        <v>385.19</v>
      </c>
    </row>
    <row r="8" spans="1:9" x14ac:dyDescent="0.2">
      <c r="A8">
        <f t="shared" si="0"/>
        <v>6259.7899999999991</v>
      </c>
      <c r="C8">
        <v>409.23</v>
      </c>
    </row>
    <row r="9" spans="1:9" x14ac:dyDescent="0.2">
      <c r="A9">
        <f t="shared" si="0"/>
        <v>6254.7199999999993</v>
      </c>
      <c r="C9">
        <v>414.3</v>
      </c>
    </row>
    <row r="10" spans="1:9" x14ac:dyDescent="0.2">
      <c r="A10">
        <f t="shared" si="0"/>
        <v>6218.9</v>
      </c>
      <c r="C10">
        <v>450.12</v>
      </c>
    </row>
    <row r="11" spans="1:9" x14ac:dyDescent="0.2">
      <c r="A11">
        <f t="shared" si="0"/>
        <v>6211.1799999999994</v>
      </c>
      <c r="C11">
        <v>457.84</v>
      </c>
    </row>
    <row r="12" spans="1:9" x14ac:dyDescent="0.2">
      <c r="A12">
        <f t="shared" si="0"/>
        <v>6193.4199999999992</v>
      </c>
      <c r="C12">
        <v>475.6</v>
      </c>
    </row>
    <row r="13" spans="1:9" x14ac:dyDescent="0.2">
      <c r="A13">
        <f t="shared" si="0"/>
        <v>6180.5899999999992</v>
      </c>
      <c r="C13">
        <v>488.43</v>
      </c>
    </row>
    <row r="14" spans="1:9" x14ac:dyDescent="0.2">
      <c r="A14">
        <f t="shared" si="0"/>
        <v>6140.4199999999992</v>
      </c>
      <c r="C14">
        <v>528.6</v>
      </c>
    </row>
    <row r="15" spans="1:9" x14ac:dyDescent="0.2">
      <c r="A15">
        <f t="shared" si="0"/>
        <v>6139.5999999999995</v>
      </c>
      <c r="C15">
        <v>529.41999999999996</v>
      </c>
    </row>
    <row r="16" spans="1:9" x14ac:dyDescent="0.2">
      <c r="A16">
        <f t="shared" si="0"/>
        <v>6108.5899999999992</v>
      </c>
      <c r="C16">
        <v>560.42999999999995</v>
      </c>
    </row>
    <row r="17" spans="1:3" x14ac:dyDescent="0.2">
      <c r="A17">
        <f t="shared" si="0"/>
        <v>6069.62</v>
      </c>
      <c r="C17">
        <v>599.4</v>
      </c>
    </row>
    <row r="18" spans="1:3" x14ac:dyDescent="0.2">
      <c r="A18">
        <f t="shared" si="0"/>
        <v>6059.82</v>
      </c>
      <c r="C18">
        <v>609.20000000000005</v>
      </c>
    </row>
    <row r="19" spans="1:3" x14ac:dyDescent="0.2">
      <c r="A19">
        <f t="shared" si="0"/>
        <v>6025.99</v>
      </c>
      <c r="C19">
        <v>643.03</v>
      </c>
    </row>
    <row r="20" spans="1:3" x14ac:dyDescent="0.2">
      <c r="A20">
        <f t="shared" si="0"/>
        <v>6007.3499999999995</v>
      </c>
      <c r="C20">
        <v>661.67</v>
      </c>
    </row>
    <row r="21" spans="1:3" x14ac:dyDescent="0.2">
      <c r="A21">
        <f t="shared" si="0"/>
        <v>5993.82</v>
      </c>
      <c r="C21">
        <v>675.2</v>
      </c>
    </row>
    <row r="22" spans="1:3" x14ac:dyDescent="0.2">
      <c r="A22">
        <f t="shared" si="0"/>
        <v>5954.0199999999995</v>
      </c>
      <c r="C22">
        <v>715</v>
      </c>
    </row>
    <row r="23" spans="1:3" x14ac:dyDescent="0.2">
      <c r="A23">
        <f t="shared" si="0"/>
        <v>5942.75</v>
      </c>
      <c r="C23">
        <v>726.27</v>
      </c>
    </row>
    <row r="24" spans="1:3" x14ac:dyDescent="0.2">
      <c r="A24">
        <f t="shared" si="0"/>
        <v>5907.32</v>
      </c>
      <c r="C24">
        <v>761.7</v>
      </c>
    </row>
    <row r="25" spans="1:3" x14ac:dyDescent="0.2">
      <c r="A25">
        <f t="shared" si="0"/>
        <v>5885.0199999999995</v>
      </c>
      <c r="C25">
        <v>784</v>
      </c>
    </row>
    <row r="26" spans="1:3" x14ac:dyDescent="0.2">
      <c r="A26">
        <f t="shared" si="0"/>
        <v>5863.7199999999993</v>
      </c>
      <c r="C26">
        <v>805.3</v>
      </c>
    </row>
    <row r="27" spans="1:3" x14ac:dyDescent="0.2">
      <c r="A27">
        <f t="shared" si="0"/>
        <v>5861.5099999999993</v>
      </c>
      <c r="C27">
        <v>807.51</v>
      </c>
    </row>
    <row r="28" spans="1:3" x14ac:dyDescent="0.2">
      <c r="A28">
        <f t="shared" si="0"/>
        <v>5854.82</v>
      </c>
      <c r="C28">
        <v>814.2</v>
      </c>
    </row>
    <row r="29" spans="1:3" x14ac:dyDescent="0.2">
      <c r="A29">
        <f t="shared" si="0"/>
        <v>5820.82</v>
      </c>
      <c r="C29">
        <v>848.2</v>
      </c>
    </row>
    <row r="30" spans="1:3" x14ac:dyDescent="0.2">
      <c r="A30">
        <f t="shared" si="0"/>
        <v>5732.0199999999995</v>
      </c>
      <c r="C30">
        <v>937</v>
      </c>
    </row>
    <row r="31" spans="1:3" x14ac:dyDescent="0.2">
      <c r="A31">
        <f t="shared" si="0"/>
        <v>5715.57</v>
      </c>
      <c r="C31">
        <v>953.45</v>
      </c>
    </row>
    <row r="32" spans="1:3" x14ac:dyDescent="0.2">
      <c r="A32">
        <f t="shared" si="0"/>
        <v>5693.7199999999993</v>
      </c>
      <c r="C32">
        <v>975.3</v>
      </c>
    </row>
  </sheetData>
  <hyperlinks>
    <hyperlink ref="I2" r:id="rId1" display="https://escholarship.org/uc/item/26q2x5f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isotopes</vt:lpstr>
      <vt:lpstr>187 - primary gammas</vt:lpstr>
      <vt:lpstr>183 - primary gammas</vt:lpstr>
      <vt:lpstr>184 - primary gammas</vt:lpstr>
      <vt:lpstr>185 - primary gammas</vt:lpstr>
      <vt:lpstr>181 - primary gammas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2022-09-23T02:44:33Z</dcterms:created>
  <dcterms:modified xsi:type="dcterms:W3CDTF">2022-11-11T07:44:58Z</dcterms:modified>
</cp:coreProperties>
</file>