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BD263D5D-F8E8-7A48-95A7-9A29BDB66B66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  <sheet name="74-primary gammas" sheetId="2" r:id="rId2"/>
    <sheet name="71-primary gammas" sheetId="4" r:id="rId3"/>
    <sheet name="73-primary gammas" sheetId="6" r:id="rId4"/>
    <sheet name="75-primary gammas" sheetId="8" r:id="rId5"/>
    <sheet name="77-primary gammas" sheetId="10" r:id="rId6"/>
  </sheets>
  <definedNames>
    <definedName name="germanium74" localSheetId="1">'74-primary gammas'!$C$3:$C$261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0" l="1"/>
  <c r="B76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3" i="10"/>
  <c r="E1" i="10"/>
  <c r="B136" i="8"/>
  <c r="C136" i="8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3" i="8"/>
  <c r="E1" i="8"/>
  <c r="B146" i="6"/>
  <c r="C146" i="6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3" i="6"/>
  <c r="E1" i="6"/>
  <c r="B219" i="4"/>
  <c r="C219" i="4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3" i="4"/>
  <c r="E1" i="4"/>
  <c r="C262" i="2"/>
  <c r="B262" i="2"/>
  <c r="A8" i="2"/>
  <c r="A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3" i="2"/>
  <c r="E1" i="2" l="1"/>
  <c r="D6" i="1"/>
  <c r="E6" i="1"/>
  <c r="D5" i="1"/>
  <c r="C7" i="1"/>
  <c r="E5" i="1"/>
  <c r="D4" i="1" l="1"/>
  <c r="E4" i="1"/>
  <c r="E2" i="1"/>
  <c r="E3" i="1"/>
  <c r="D2" i="1"/>
  <c r="D3" i="1"/>
  <c r="D7" i="1" l="1"/>
  <c r="G6" i="1" s="1"/>
  <c r="G3" i="1" l="1"/>
  <c r="G5" i="1"/>
  <c r="G4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B956A5-36F5-AB48-B483-F398A7F08CF0}" name="germanium741" type="6" refreshedVersion="8" background="1" saveData="1">
    <textPr codePage="10000" sourceFile="/Users/villaa/Computing/nrCascadeSim/levelfiles/spreadsheet/germanium74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<sst xmlns="http://schemas.openxmlformats.org/spreadsheetml/2006/main" count="47" uniqueCount="15">
  <si>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</si>
  <si>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</si>
  <si>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</si>
  <si>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</si>
  <si>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</si>
  <si>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</si>
  <si>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</si>
  <si>
    <t>reference:</t>
  </si>
  <si>
    <t>Sn:</t>
  </si>
  <si>
    <t>sig total (b):</t>
  </si>
  <si>
    <t>Gamma Energy (keV)</t>
  </si>
  <si>
    <t>relative abundance (b)</t>
  </si>
  <si>
    <t>initial level (keV)</t>
  </si>
  <si>
    <t>total sigma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</si>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</sst>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rmanium74" connectionId="1" xr16:uid="{DECFCB82-3483-2444-9845-2CD389370FB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7"/>
  <sheetViews>
    <sheetView tabSelected="1" workbookViewId="0">
      <selection activeCell="F15" sqref="F15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73</v>
      </c>
      <c r="B2" s="1">
        <v>14.7</v>
      </c>
      <c r="C2">
        <v>7.75</v>
      </c>
      <c r="D2">
        <f>B2*C2</f>
        <v>113.925</v>
      </c>
      <c r="E2">
        <f>A2+1</f>
        <v>74</v>
      </c>
      <c r="F2">
        <v>10.19624</v>
      </c>
      <c r="G2">
        <f>(D2/$D$7)*100</f>
        <v>56.673507616287644</v>
      </c>
    </row>
    <row r="3" spans="1:7" x14ac:dyDescent="0.2">
      <c r="A3">
        <v>70</v>
      </c>
      <c r="B3" s="1">
        <v>3.052</v>
      </c>
      <c r="C3">
        <v>20.57</v>
      </c>
      <c r="D3">
        <f>B3*C3</f>
        <v>62.779640000000001</v>
      </c>
      <c r="E3">
        <f>A3+1</f>
        <v>71</v>
      </c>
      <c r="F3">
        <v>7.41594</v>
      </c>
      <c r="G3">
        <f>(D3/$D$7)*100</f>
        <v>31.230567528530145</v>
      </c>
    </row>
    <row r="4" spans="1:7" x14ac:dyDescent="0.2">
      <c r="A4">
        <v>72</v>
      </c>
      <c r="B4" s="1">
        <v>0.88580000000000003</v>
      </c>
      <c r="C4">
        <v>27.45</v>
      </c>
      <c r="D4">
        <f>B4*C4</f>
        <v>24.31521</v>
      </c>
      <c r="E4">
        <f>A4+1</f>
        <v>73</v>
      </c>
      <c r="F4">
        <v>6.78294</v>
      </c>
      <c r="G4">
        <f>(D4/$D$7)*100</f>
        <v>12.095924855182213</v>
      </c>
    </row>
    <row r="5" spans="1:7" x14ac:dyDescent="0.2">
      <c r="A5">
        <v>74</v>
      </c>
      <c r="B5" s="1">
        <v>0.51890000000000003</v>
      </c>
      <c r="C5">
        <v>36.5</v>
      </c>
      <c r="D5">
        <f>B5*C5</f>
        <v>18.93985</v>
      </c>
      <c r="E5">
        <f>A5+1</f>
        <v>75</v>
      </c>
      <c r="F5">
        <v>6.5058400000000001</v>
      </c>
      <c r="G5">
        <f>(D5/$D$7)*100</f>
        <v>9.4218804759828458</v>
      </c>
    </row>
    <row r="6" spans="1:7" x14ac:dyDescent="0.2">
      <c r="A6">
        <v>76</v>
      </c>
      <c r="B6" s="1">
        <v>0.15459999999999999</v>
      </c>
      <c r="C6">
        <v>7.73</v>
      </c>
      <c r="D6">
        <f>B6*C6</f>
        <v>1.195058</v>
      </c>
      <c r="E6">
        <f>A6+1</f>
        <v>77</v>
      </c>
      <c r="F6">
        <v>6.0712900000000003</v>
      </c>
      <c r="G6">
        <f>(D6/$D$7)*100</f>
        <v>0.59449750857937667</v>
      </c>
    </row>
    <row r="7" spans="1:7" x14ac:dyDescent="0.2">
      <c r="C7">
        <f>SUM(C2:C6)</f>
        <v>100</v>
      </c>
      <c r="D7">
        <f>SUM(D2:D4)</f>
        <v>201.01984999999999</v>
      </c>
    </row>
  </sheetData>
  <sortState xmlns:xlrd2="http://schemas.microsoft.com/office/spreadsheetml/2017/richdata2" ref="A2:G6">
    <sortCondition descending="1" ref="D2:D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AC58-B202-DF40-A9D1-45CAD65F15D2}">
  <dimension ref="A1:G262"/>
  <sheetViews>
    <sheetView workbookViewId="0">
      <selection activeCell="A6" sqref="A6:XFD6"/>
    </sheetView>
  </sheetViews>
  <sheetFormatPr baseColWidth="10" defaultRowHeight="16" x14ac:dyDescent="0.2"/>
  <cols>
    <col min="1" max="1" width="21.5" customWidth="1"/>
    <col min="2" max="2" width="21.83203125" customWidth="1"/>
    <col min="3" max="3" width="21.83203125" style="1" customWidth="1"/>
    <col min="6" max="6" width="21.83203125" customWidth="1"/>
  </cols>
  <sheetData>
    <row r="1" spans="1:7" x14ac:dyDescent="0.2">
      <c r="A1" t="s">
        <v>7</v>
      </c>
      <c r="D1" t="s">
        <v>8</v>
      </c>
      <c r="E1" s="1">
        <f>isotopes!F2*1000</f>
        <v>10196.24</v>
      </c>
      <c r="F1" t="s">
        <v>9</v>
      </c>
      <c r="G1" s="1">
        <v>2.2999999999999998</v>
      </c>
    </row>
    <row r="2" spans="1:7" x14ac:dyDescent="0.2">
      <c r="A2" t="s">
        <v>10</v>
      </c>
      <c r="B2" t="s">
        <v>11</v>
      </c>
      <c r="C2" s="1" t="s">
        <v>12</v>
      </c>
    </row>
    <row r="3" spans="1:7" x14ac:dyDescent="0.2">
      <c r="A3" s="1">
        <f>$E$1-C3</f>
        <v>10196.24</v>
      </c>
      <c r="C3" s="1">
        <v>0</v>
      </c>
    </row>
    <row r="4" spans="1:7" x14ac:dyDescent="0.2">
      <c r="A4" s="1">
        <f t="shared" ref="A4:A67" si="0">$E$1-C4</f>
        <v>9600.39</v>
      </c>
      <c r="C4" s="1">
        <v>595.85</v>
      </c>
    </row>
    <row r="5" spans="1:7" x14ac:dyDescent="0.2">
      <c r="A5" s="1">
        <f t="shared" si="0"/>
        <v>8992.0349999999999</v>
      </c>
      <c r="C5" s="1">
        <v>1204.2049999999999</v>
      </c>
    </row>
    <row r="6" spans="1:7" s="3" customFormat="1" x14ac:dyDescent="0.2">
      <c r="A6" s="2">
        <f t="shared" si="0"/>
        <v>8732.4809999999998</v>
      </c>
      <c r="B6" s="3">
        <v>1.2800000000000001E-2</v>
      </c>
      <c r="C6" s="2">
        <v>1463.759</v>
      </c>
    </row>
    <row r="7" spans="1:7" x14ac:dyDescent="0.2">
      <c r="A7" s="1">
        <f t="shared" si="0"/>
        <v>8713.43</v>
      </c>
      <c r="C7" s="1">
        <v>1482.81</v>
      </c>
    </row>
    <row r="8" spans="1:7" s="3" customFormat="1" x14ac:dyDescent="0.2">
      <c r="A8" s="2">
        <f>$E$1-C8</f>
        <v>8499.1</v>
      </c>
      <c r="B8" s="3">
        <v>1.2E-2</v>
      </c>
      <c r="C8" s="2">
        <v>1697.14</v>
      </c>
    </row>
    <row r="9" spans="1:7" x14ac:dyDescent="0.2">
      <c r="A9" s="1">
        <f t="shared" si="0"/>
        <v>8471.2860000000001</v>
      </c>
      <c r="C9" s="1">
        <v>1724.954</v>
      </c>
    </row>
    <row r="10" spans="1:7" x14ac:dyDescent="0.2">
      <c r="A10" s="1">
        <f t="shared" si="0"/>
        <v>8283.24</v>
      </c>
      <c r="C10" s="1">
        <v>1913</v>
      </c>
    </row>
    <row r="11" spans="1:7" x14ac:dyDescent="0.2">
      <c r="A11" s="1">
        <f t="shared" si="0"/>
        <v>8031.24</v>
      </c>
      <c r="C11" s="1">
        <v>2165</v>
      </c>
    </row>
    <row r="12" spans="1:7" s="3" customFormat="1" x14ac:dyDescent="0.2">
      <c r="A12" s="2">
        <f t="shared" si="0"/>
        <v>8030.9809999999998</v>
      </c>
      <c r="B12" s="3">
        <v>1.17E-2</v>
      </c>
      <c r="C12" s="2">
        <v>2165.259</v>
      </c>
    </row>
    <row r="13" spans="1:7" x14ac:dyDescent="0.2">
      <c r="A13" s="1">
        <f t="shared" si="0"/>
        <v>7998.3069999999998</v>
      </c>
      <c r="C13" s="1">
        <v>2197.933</v>
      </c>
    </row>
    <row r="14" spans="1:7" x14ac:dyDescent="0.2">
      <c r="A14" s="1">
        <f t="shared" si="0"/>
        <v>7968.4699999999993</v>
      </c>
      <c r="C14" s="1">
        <v>2227.77</v>
      </c>
    </row>
    <row r="15" spans="1:7" x14ac:dyDescent="0.2">
      <c r="A15" s="1">
        <f t="shared" si="0"/>
        <v>7896.24</v>
      </c>
      <c r="C15" s="1">
        <v>2300</v>
      </c>
    </row>
    <row r="16" spans="1:7" x14ac:dyDescent="0.2">
      <c r="A16" s="1">
        <f t="shared" si="0"/>
        <v>7792.74</v>
      </c>
      <c r="C16" s="1">
        <v>2403.5</v>
      </c>
    </row>
    <row r="17" spans="1:3" x14ac:dyDescent="0.2">
      <c r="A17" s="1">
        <f t="shared" si="0"/>
        <v>7706.24</v>
      </c>
      <c r="C17" s="1">
        <v>2490</v>
      </c>
    </row>
    <row r="18" spans="1:3" x14ac:dyDescent="0.2">
      <c r="A18" s="1">
        <f t="shared" si="0"/>
        <v>7659.93</v>
      </c>
      <c r="C18" s="1">
        <v>2536.31</v>
      </c>
    </row>
    <row r="19" spans="1:3" x14ac:dyDescent="0.2">
      <c r="A19" s="1">
        <f t="shared" si="0"/>
        <v>7626.9110000000001</v>
      </c>
      <c r="C19" s="1">
        <v>2569.3290000000002</v>
      </c>
    </row>
    <row r="20" spans="1:3" x14ac:dyDescent="0.2">
      <c r="A20" s="1">
        <f t="shared" si="0"/>
        <v>7624.24</v>
      </c>
      <c r="C20" s="1">
        <v>2572</v>
      </c>
    </row>
    <row r="21" spans="1:3" x14ac:dyDescent="0.2">
      <c r="A21" s="1">
        <f t="shared" si="0"/>
        <v>7595.92</v>
      </c>
      <c r="C21" s="1">
        <v>2600.3200000000002</v>
      </c>
    </row>
    <row r="22" spans="1:3" x14ac:dyDescent="0.2">
      <c r="A22" s="1">
        <f t="shared" si="0"/>
        <v>7526.62</v>
      </c>
      <c r="C22" s="1">
        <v>2669.62</v>
      </c>
    </row>
    <row r="23" spans="1:3" x14ac:dyDescent="0.2">
      <c r="A23" s="1">
        <f t="shared" si="0"/>
        <v>7505.6399999999994</v>
      </c>
      <c r="C23" s="1">
        <v>2690.6</v>
      </c>
    </row>
    <row r="24" spans="1:3" x14ac:dyDescent="0.2">
      <c r="A24" s="1">
        <f t="shared" si="0"/>
        <v>7502.5599999999995</v>
      </c>
      <c r="C24" s="1">
        <v>2693.68</v>
      </c>
    </row>
    <row r="25" spans="1:3" x14ac:dyDescent="0.2">
      <c r="A25" s="1">
        <f t="shared" si="0"/>
        <v>7499.3220000000001</v>
      </c>
      <c r="C25" s="1">
        <v>2696.9180000000001</v>
      </c>
    </row>
    <row r="26" spans="1:3" x14ac:dyDescent="0.2">
      <c r="A26" s="1">
        <f t="shared" si="0"/>
        <v>7485.24</v>
      </c>
      <c r="C26" s="1">
        <v>2711</v>
      </c>
    </row>
    <row r="27" spans="1:3" x14ac:dyDescent="0.2">
      <c r="A27" s="1">
        <f t="shared" si="0"/>
        <v>7445.6299999999992</v>
      </c>
      <c r="C27" s="1">
        <v>2750.61</v>
      </c>
    </row>
    <row r="28" spans="1:3" x14ac:dyDescent="0.2">
      <c r="A28" s="1">
        <f t="shared" si="0"/>
        <v>7367.7330000000002</v>
      </c>
      <c r="C28" s="1">
        <v>2828.5070000000001</v>
      </c>
    </row>
    <row r="29" spans="1:3" x14ac:dyDescent="0.2">
      <c r="A29" s="1">
        <f t="shared" si="0"/>
        <v>7362.83</v>
      </c>
      <c r="C29" s="1">
        <v>2833.41</v>
      </c>
    </row>
    <row r="30" spans="1:3" x14ac:dyDescent="0.2">
      <c r="A30" s="1">
        <f t="shared" si="0"/>
        <v>7360.317</v>
      </c>
      <c r="C30" s="1">
        <v>2835.9229999999998</v>
      </c>
    </row>
    <row r="31" spans="1:3" x14ac:dyDescent="0.2">
      <c r="A31" s="1">
        <f t="shared" si="0"/>
        <v>7354.24</v>
      </c>
      <c r="C31" s="1">
        <v>2842</v>
      </c>
    </row>
    <row r="32" spans="1:3" x14ac:dyDescent="0.2">
      <c r="A32" s="1">
        <f t="shared" si="0"/>
        <v>7340.2</v>
      </c>
      <c r="C32" s="1">
        <v>2856.04</v>
      </c>
    </row>
    <row r="33" spans="1:3" x14ac:dyDescent="0.2">
      <c r="A33" s="1">
        <f t="shared" si="0"/>
        <v>7318.1</v>
      </c>
      <c r="C33" s="1">
        <v>2878.14</v>
      </c>
    </row>
    <row r="34" spans="1:3" x14ac:dyDescent="0.2">
      <c r="A34" s="1">
        <f t="shared" si="0"/>
        <v>7270.79</v>
      </c>
      <c r="C34" s="1">
        <v>2925.45</v>
      </c>
    </row>
    <row r="35" spans="1:3" s="3" customFormat="1" x14ac:dyDescent="0.2">
      <c r="A35" s="2">
        <f t="shared" si="0"/>
        <v>7260.7649999999994</v>
      </c>
      <c r="B35" s="3">
        <v>2.7E-2</v>
      </c>
      <c r="C35" s="2">
        <v>2935.4749999999999</v>
      </c>
    </row>
    <row r="36" spans="1:3" x14ac:dyDescent="0.2">
      <c r="A36" s="1">
        <f t="shared" si="0"/>
        <v>7259.44</v>
      </c>
      <c r="C36" s="1">
        <v>2936.8</v>
      </c>
    </row>
    <row r="37" spans="1:3" x14ac:dyDescent="0.2">
      <c r="A37" s="1">
        <f t="shared" si="0"/>
        <v>7257.54</v>
      </c>
      <c r="C37" s="1">
        <v>2938.7</v>
      </c>
    </row>
    <row r="38" spans="1:3" x14ac:dyDescent="0.2">
      <c r="A38" s="1">
        <f t="shared" si="0"/>
        <v>7246.76</v>
      </c>
      <c r="C38" s="1">
        <v>2949.48</v>
      </c>
    </row>
    <row r="39" spans="1:3" x14ac:dyDescent="0.2">
      <c r="A39" s="1">
        <f t="shared" si="0"/>
        <v>7235.24</v>
      </c>
      <c r="C39" s="1">
        <v>2961</v>
      </c>
    </row>
    <row r="40" spans="1:3" x14ac:dyDescent="0.2">
      <c r="A40" s="1">
        <f t="shared" si="0"/>
        <v>7222.768</v>
      </c>
      <c r="C40" s="1">
        <v>2973.4720000000002</v>
      </c>
    </row>
    <row r="41" spans="1:3" x14ac:dyDescent="0.2">
      <c r="A41" s="1">
        <f t="shared" si="0"/>
        <v>7197.04</v>
      </c>
      <c r="C41" s="1">
        <v>2999.2</v>
      </c>
    </row>
    <row r="42" spans="1:3" x14ac:dyDescent="0.2">
      <c r="A42" s="1">
        <f t="shared" si="0"/>
        <v>7179.24</v>
      </c>
      <c r="C42" s="1">
        <v>3017</v>
      </c>
    </row>
    <row r="43" spans="1:3" x14ac:dyDescent="0.2">
      <c r="A43" s="1">
        <f t="shared" si="0"/>
        <v>7163.44</v>
      </c>
      <c r="C43" s="1">
        <v>3032.8</v>
      </c>
    </row>
    <row r="44" spans="1:3" x14ac:dyDescent="0.2">
      <c r="A44" s="1">
        <f t="shared" si="0"/>
        <v>7162.24</v>
      </c>
      <c r="C44" s="1">
        <v>3034</v>
      </c>
    </row>
    <row r="45" spans="1:3" x14ac:dyDescent="0.2">
      <c r="A45" s="1">
        <f t="shared" si="0"/>
        <v>7147.6759999999995</v>
      </c>
      <c r="C45" s="1">
        <v>3048.5639999999999</v>
      </c>
    </row>
    <row r="46" spans="1:3" x14ac:dyDescent="0.2">
      <c r="A46" s="1">
        <f t="shared" si="0"/>
        <v>7136.1399999999994</v>
      </c>
      <c r="C46" s="1">
        <v>3060.1</v>
      </c>
    </row>
    <row r="47" spans="1:3" x14ac:dyDescent="0.2">
      <c r="A47" s="1">
        <f t="shared" si="0"/>
        <v>7114.9189999999999</v>
      </c>
      <c r="C47" s="1">
        <v>3081.3209999999999</v>
      </c>
    </row>
    <row r="48" spans="1:3" x14ac:dyDescent="0.2">
      <c r="A48" s="1">
        <f t="shared" si="0"/>
        <v>7104.04</v>
      </c>
      <c r="C48" s="1">
        <v>3092.2</v>
      </c>
    </row>
    <row r="49" spans="1:3" s="3" customFormat="1" x14ac:dyDescent="0.2">
      <c r="A49" s="2">
        <f t="shared" si="0"/>
        <v>7091.7340000000004</v>
      </c>
      <c r="B49" s="3">
        <v>1.7000000000000001E-2</v>
      </c>
      <c r="C49" s="2">
        <v>3104.5059999999999</v>
      </c>
    </row>
    <row r="50" spans="1:3" x14ac:dyDescent="0.2">
      <c r="A50" s="1">
        <f t="shared" si="0"/>
        <v>7078.24</v>
      </c>
      <c r="C50" s="1">
        <v>3118</v>
      </c>
    </row>
    <row r="51" spans="1:3" x14ac:dyDescent="0.2">
      <c r="A51" s="1">
        <f t="shared" si="0"/>
        <v>7056.92</v>
      </c>
      <c r="C51" s="1">
        <v>3139.32</v>
      </c>
    </row>
    <row r="52" spans="1:3" x14ac:dyDescent="0.2">
      <c r="A52" s="1">
        <f t="shared" si="0"/>
        <v>7055.94</v>
      </c>
      <c r="C52" s="1">
        <v>3140.3</v>
      </c>
    </row>
    <row r="53" spans="1:3" x14ac:dyDescent="0.2">
      <c r="A53" s="1">
        <f t="shared" si="0"/>
        <v>7020.77</v>
      </c>
      <c r="C53" s="1">
        <v>3175.47</v>
      </c>
    </row>
    <row r="54" spans="1:3" x14ac:dyDescent="0.2">
      <c r="A54" s="1">
        <f t="shared" si="0"/>
        <v>6996.74</v>
      </c>
      <c r="C54" s="1">
        <v>3199.5</v>
      </c>
    </row>
    <row r="55" spans="1:3" x14ac:dyDescent="0.2">
      <c r="A55" s="1">
        <f t="shared" si="0"/>
        <v>6984.44</v>
      </c>
      <c r="C55" s="1">
        <v>3211.8</v>
      </c>
    </row>
    <row r="56" spans="1:3" x14ac:dyDescent="0.2">
      <c r="A56" s="1">
        <f t="shared" si="0"/>
        <v>6971.5599999999995</v>
      </c>
      <c r="C56" s="1">
        <v>3224.68</v>
      </c>
    </row>
    <row r="57" spans="1:3" x14ac:dyDescent="0.2">
      <c r="A57" s="1">
        <f t="shared" si="0"/>
        <v>6954.24</v>
      </c>
      <c r="C57" s="1">
        <v>3242</v>
      </c>
    </row>
    <row r="58" spans="1:3" x14ac:dyDescent="0.2">
      <c r="A58" s="1">
        <f t="shared" si="0"/>
        <v>6924.73</v>
      </c>
      <c r="C58" s="1">
        <v>3271.51</v>
      </c>
    </row>
    <row r="59" spans="1:3" x14ac:dyDescent="0.2">
      <c r="A59" s="1">
        <f t="shared" si="0"/>
        <v>6919.94</v>
      </c>
      <c r="C59" s="1">
        <v>3276.3</v>
      </c>
    </row>
    <row r="60" spans="1:3" x14ac:dyDescent="0.2">
      <c r="A60" s="1">
        <f t="shared" si="0"/>
        <v>6903.24</v>
      </c>
      <c r="C60" s="1">
        <v>3293</v>
      </c>
    </row>
    <row r="61" spans="1:3" x14ac:dyDescent="0.2">
      <c r="A61" s="1">
        <f t="shared" si="0"/>
        <v>6880.52</v>
      </c>
      <c r="C61" s="1">
        <v>3315.72</v>
      </c>
    </row>
    <row r="62" spans="1:3" x14ac:dyDescent="0.2">
      <c r="A62" s="1">
        <f t="shared" si="0"/>
        <v>6853.2999999999993</v>
      </c>
      <c r="C62" s="1">
        <v>3342.94</v>
      </c>
    </row>
    <row r="63" spans="1:3" x14ac:dyDescent="0.2">
      <c r="A63" s="1">
        <f t="shared" si="0"/>
        <v>6840.24</v>
      </c>
      <c r="C63" s="1">
        <v>3356</v>
      </c>
    </row>
    <row r="64" spans="1:3" x14ac:dyDescent="0.2">
      <c r="A64" s="1">
        <f t="shared" si="0"/>
        <v>6837.723</v>
      </c>
      <c r="C64" s="1">
        <v>3358.5169999999998</v>
      </c>
    </row>
    <row r="65" spans="1:3" x14ac:dyDescent="0.2">
      <c r="A65" s="1">
        <f t="shared" si="0"/>
        <v>6836.24</v>
      </c>
      <c r="C65" s="1">
        <v>3360</v>
      </c>
    </row>
    <row r="66" spans="1:3" x14ac:dyDescent="0.2">
      <c r="A66" s="1">
        <f t="shared" si="0"/>
        <v>6823.84</v>
      </c>
      <c r="C66" s="1">
        <v>3372.4</v>
      </c>
    </row>
    <row r="67" spans="1:3" x14ac:dyDescent="0.2">
      <c r="A67" s="1">
        <f t="shared" si="0"/>
        <v>6814.5</v>
      </c>
      <c r="C67" s="1">
        <v>3381.74</v>
      </c>
    </row>
    <row r="68" spans="1:3" x14ac:dyDescent="0.2">
      <c r="A68" s="1">
        <f t="shared" ref="A68:A131" si="1">$E$1-C68</f>
        <v>6803.6219999999994</v>
      </c>
      <c r="C68" s="1">
        <v>3392.6179999999999</v>
      </c>
    </row>
    <row r="69" spans="1:3" x14ac:dyDescent="0.2">
      <c r="A69" s="1">
        <f t="shared" si="1"/>
        <v>6786.3089999999993</v>
      </c>
      <c r="C69" s="1">
        <v>3409.931</v>
      </c>
    </row>
    <row r="70" spans="1:3" x14ac:dyDescent="0.2">
      <c r="A70" s="1">
        <f t="shared" si="1"/>
        <v>6772.44</v>
      </c>
      <c r="C70" s="1">
        <v>3423.8</v>
      </c>
    </row>
    <row r="71" spans="1:3" x14ac:dyDescent="0.2">
      <c r="A71" s="1">
        <f t="shared" si="1"/>
        <v>6759.94</v>
      </c>
      <c r="C71" s="1">
        <v>3436.3</v>
      </c>
    </row>
    <row r="72" spans="1:3" s="3" customFormat="1" x14ac:dyDescent="0.2">
      <c r="A72" s="2">
        <f t="shared" si="1"/>
        <v>6717.87</v>
      </c>
      <c r="B72" s="3">
        <v>0.02</v>
      </c>
      <c r="C72" s="2">
        <v>3478.37</v>
      </c>
    </row>
    <row r="73" spans="1:3" x14ac:dyDescent="0.2">
      <c r="A73" s="1">
        <f t="shared" si="1"/>
        <v>6694.84</v>
      </c>
      <c r="C73" s="1">
        <v>3501.4</v>
      </c>
    </row>
    <row r="74" spans="1:3" x14ac:dyDescent="0.2">
      <c r="A74" s="1">
        <f t="shared" si="1"/>
        <v>6680.799</v>
      </c>
      <c r="C74" s="1">
        <v>3515.4409999999998</v>
      </c>
    </row>
    <row r="75" spans="1:3" x14ac:dyDescent="0.2">
      <c r="A75" s="1">
        <f t="shared" si="1"/>
        <v>6638.34</v>
      </c>
      <c r="C75" s="1">
        <v>3557.9</v>
      </c>
    </row>
    <row r="76" spans="1:3" x14ac:dyDescent="0.2">
      <c r="A76" s="1">
        <f t="shared" si="1"/>
        <v>6629.49</v>
      </c>
      <c r="C76" s="1">
        <v>3566.75</v>
      </c>
    </row>
    <row r="77" spans="1:3" x14ac:dyDescent="0.2">
      <c r="A77" s="1">
        <f t="shared" si="1"/>
        <v>6617.3099999999995</v>
      </c>
      <c r="C77" s="1">
        <v>3578.93</v>
      </c>
    </row>
    <row r="78" spans="1:3" x14ac:dyDescent="0.2">
      <c r="A78" s="1">
        <f t="shared" si="1"/>
        <v>6593.24</v>
      </c>
      <c r="C78" s="1">
        <v>3603</v>
      </c>
    </row>
    <row r="79" spans="1:3" x14ac:dyDescent="0.2">
      <c r="A79" s="1">
        <f t="shared" si="1"/>
        <v>6579.24</v>
      </c>
      <c r="C79" s="1">
        <v>3617</v>
      </c>
    </row>
    <row r="80" spans="1:3" x14ac:dyDescent="0.2">
      <c r="A80" s="1">
        <f t="shared" si="1"/>
        <v>6567.24</v>
      </c>
      <c r="C80" s="1">
        <v>3629</v>
      </c>
    </row>
    <row r="81" spans="1:3" x14ac:dyDescent="0.2">
      <c r="A81" s="1">
        <f t="shared" si="1"/>
        <v>6556.74</v>
      </c>
      <c r="C81" s="1">
        <v>3639.5</v>
      </c>
    </row>
    <row r="82" spans="1:3" x14ac:dyDescent="0.2">
      <c r="A82" s="1">
        <f t="shared" si="1"/>
        <v>6554.24</v>
      </c>
      <c r="C82" s="1">
        <v>3642</v>
      </c>
    </row>
    <row r="83" spans="1:3" x14ac:dyDescent="0.2">
      <c r="A83" s="1">
        <f t="shared" si="1"/>
        <v>6549.24</v>
      </c>
      <c r="C83" s="1">
        <v>3647</v>
      </c>
    </row>
    <row r="84" spans="1:3" x14ac:dyDescent="0.2">
      <c r="A84" s="1">
        <f t="shared" si="1"/>
        <v>6549.24</v>
      </c>
      <c r="C84" s="1">
        <v>3647</v>
      </c>
    </row>
    <row r="85" spans="1:3" x14ac:dyDescent="0.2">
      <c r="A85" s="1">
        <f t="shared" si="1"/>
        <v>6548.34</v>
      </c>
      <c r="C85" s="1">
        <v>3647.9</v>
      </c>
    </row>
    <row r="86" spans="1:3" x14ac:dyDescent="0.2">
      <c r="A86" s="1">
        <f t="shared" si="1"/>
        <v>6541.84</v>
      </c>
      <c r="C86" s="1">
        <v>3654.4</v>
      </c>
    </row>
    <row r="87" spans="1:3" x14ac:dyDescent="0.2">
      <c r="A87" s="1">
        <f t="shared" si="1"/>
        <v>6515.24</v>
      </c>
      <c r="C87" s="1">
        <v>3681</v>
      </c>
    </row>
    <row r="88" spans="1:3" x14ac:dyDescent="0.2">
      <c r="A88" s="1">
        <f t="shared" si="1"/>
        <v>6513.24</v>
      </c>
      <c r="C88" s="1">
        <v>3683</v>
      </c>
    </row>
    <row r="89" spans="1:3" x14ac:dyDescent="0.2">
      <c r="A89" s="1">
        <f t="shared" si="1"/>
        <v>6510.82</v>
      </c>
      <c r="C89" s="1">
        <v>3685.42</v>
      </c>
    </row>
    <row r="90" spans="1:3" x14ac:dyDescent="0.2">
      <c r="A90" s="1">
        <f t="shared" si="1"/>
        <v>6504.45</v>
      </c>
      <c r="C90" s="1">
        <v>3691.79</v>
      </c>
    </row>
    <row r="91" spans="1:3" x14ac:dyDescent="0.2">
      <c r="A91" s="1">
        <f t="shared" si="1"/>
        <v>6499.65</v>
      </c>
      <c r="C91" s="1">
        <v>3696.59</v>
      </c>
    </row>
    <row r="92" spans="1:3" x14ac:dyDescent="0.2">
      <c r="A92" s="1">
        <f t="shared" si="1"/>
        <v>6496.24</v>
      </c>
      <c r="C92" s="1">
        <v>3700</v>
      </c>
    </row>
    <row r="93" spans="1:3" x14ac:dyDescent="0.2">
      <c r="A93" s="1">
        <f t="shared" si="1"/>
        <v>6489.04</v>
      </c>
      <c r="C93" s="1">
        <v>3707.2</v>
      </c>
    </row>
    <row r="94" spans="1:3" x14ac:dyDescent="0.2">
      <c r="A94" s="1">
        <f t="shared" si="1"/>
        <v>6479.54</v>
      </c>
      <c r="C94" s="1">
        <v>3716.7</v>
      </c>
    </row>
    <row r="95" spans="1:3" x14ac:dyDescent="0.2">
      <c r="A95" s="1">
        <f t="shared" si="1"/>
        <v>6475.45</v>
      </c>
      <c r="C95" s="1">
        <v>3720.79</v>
      </c>
    </row>
    <row r="96" spans="1:3" x14ac:dyDescent="0.2">
      <c r="A96" s="1">
        <f t="shared" si="1"/>
        <v>6463.24</v>
      </c>
      <c r="C96" s="1">
        <v>3733</v>
      </c>
    </row>
    <row r="97" spans="1:3" x14ac:dyDescent="0.2">
      <c r="A97" s="1">
        <f t="shared" si="1"/>
        <v>6452.8919999999998</v>
      </c>
      <c r="C97" s="1">
        <v>3743.348</v>
      </c>
    </row>
    <row r="98" spans="1:3" x14ac:dyDescent="0.2">
      <c r="A98" s="1">
        <f t="shared" si="1"/>
        <v>6448.24</v>
      </c>
      <c r="C98" s="1">
        <v>3748</v>
      </c>
    </row>
    <row r="99" spans="1:3" x14ac:dyDescent="0.2">
      <c r="A99" s="1">
        <f t="shared" si="1"/>
        <v>6424.5</v>
      </c>
      <c r="C99" s="1">
        <v>3771.74</v>
      </c>
    </row>
    <row r="100" spans="1:3" x14ac:dyDescent="0.2">
      <c r="A100" s="1">
        <f t="shared" si="1"/>
        <v>6418.24</v>
      </c>
      <c r="C100" s="1">
        <v>3778</v>
      </c>
    </row>
    <row r="101" spans="1:3" x14ac:dyDescent="0.2">
      <c r="A101" s="1">
        <f t="shared" si="1"/>
        <v>6412.83</v>
      </c>
      <c r="C101" s="1">
        <v>3783.41</v>
      </c>
    </row>
    <row r="102" spans="1:3" x14ac:dyDescent="0.2">
      <c r="A102" s="1">
        <f t="shared" si="1"/>
        <v>6405.34</v>
      </c>
      <c r="C102" s="1">
        <v>3790.9</v>
      </c>
    </row>
    <row r="103" spans="1:3" x14ac:dyDescent="0.2">
      <c r="A103" s="1">
        <f t="shared" si="1"/>
        <v>6389.4679999999998</v>
      </c>
      <c r="C103" s="1">
        <v>3806.7719999999999</v>
      </c>
    </row>
    <row r="104" spans="1:3" x14ac:dyDescent="0.2">
      <c r="A104" s="1">
        <f t="shared" si="1"/>
        <v>6389.2099999999991</v>
      </c>
      <c r="C104" s="1">
        <v>3807.03</v>
      </c>
    </row>
    <row r="105" spans="1:3" x14ac:dyDescent="0.2">
      <c r="A105" s="1">
        <f t="shared" si="1"/>
        <v>6368.01</v>
      </c>
      <c r="C105" s="1">
        <v>3828.23</v>
      </c>
    </row>
    <row r="106" spans="1:3" x14ac:dyDescent="0.2">
      <c r="A106" s="1">
        <f t="shared" si="1"/>
        <v>6364.01</v>
      </c>
      <c r="C106" s="1">
        <v>3832.23</v>
      </c>
    </row>
    <row r="107" spans="1:3" x14ac:dyDescent="0.2">
      <c r="A107" s="1">
        <f t="shared" si="1"/>
        <v>6360.9699999999993</v>
      </c>
      <c r="C107" s="1">
        <v>3835.27</v>
      </c>
    </row>
    <row r="108" spans="1:3" x14ac:dyDescent="0.2">
      <c r="A108" s="1">
        <f t="shared" si="1"/>
        <v>6343.24</v>
      </c>
      <c r="C108" s="1">
        <v>3853</v>
      </c>
    </row>
    <row r="109" spans="1:3" x14ac:dyDescent="0.2">
      <c r="A109" s="1">
        <f t="shared" si="1"/>
        <v>6326.24</v>
      </c>
      <c r="C109" s="1">
        <v>3870</v>
      </c>
    </row>
    <row r="110" spans="1:3" x14ac:dyDescent="0.2">
      <c r="A110" s="1">
        <f t="shared" si="1"/>
        <v>6322.07</v>
      </c>
      <c r="C110" s="1">
        <v>3874.17</v>
      </c>
    </row>
    <row r="111" spans="1:3" x14ac:dyDescent="0.2">
      <c r="A111" s="1">
        <f t="shared" si="1"/>
        <v>6321.34</v>
      </c>
      <c r="C111" s="1">
        <v>3874.9</v>
      </c>
    </row>
    <row r="112" spans="1:3" x14ac:dyDescent="0.2">
      <c r="A112" s="1">
        <f t="shared" si="1"/>
        <v>6320.24</v>
      </c>
      <c r="C112" s="1">
        <v>3876</v>
      </c>
    </row>
    <row r="113" spans="1:3" x14ac:dyDescent="0.2">
      <c r="A113" s="1">
        <f t="shared" si="1"/>
        <v>6306.5499999999993</v>
      </c>
      <c r="C113" s="1">
        <v>3889.69</v>
      </c>
    </row>
    <row r="114" spans="1:3" x14ac:dyDescent="0.2">
      <c r="A114" s="1">
        <f t="shared" si="1"/>
        <v>6301.23</v>
      </c>
      <c r="C114" s="1">
        <v>3895.01</v>
      </c>
    </row>
    <row r="115" spans="1:3" x14ac:dyDescent="0.2">
      <c r="A115" s="1">
        <f t="shared" si="1"/>
        <v>6298.26</v>
      </c>
      <c r="C115" s="1">
        <v>3897.98</v>
      </c>
    </row>
    <row r="116" spans="1:3" x14ac:dyDescent="0.2">
      <c r="A116" s="1">
        <f t="shared" si="1"/>
        <v>6280.24</v>
      </c>
      <c r="C116" s="1">
        <v>3916</v>
      </c>
    </row>
    <row r="117" spans="1:3" x14ac:dyDescent="0.2">
      <c r="A117" s="1">
        <f t="shared" si="1"/>
        <v>6263.26</v>
      </c>
      <c r="C117" s="1">
        <v>3932.98</v>
      </c>
    </row>
    <row r="118" spans="1:3" x14ac:dyDescent="0.2">
      <c r="A118" s="1">
        <f t="shared" si="1"/>
        <v>6255.15</v>
      </c>
      <c r="C118" s="1">
        <v>3941.09</v>
      </c>
    </row>
    <row r="119" spans="1:3" x14ac:dyDescent="0.2">
      <c r="A119" s="1">
        <f t="shared" si="1"/>
        <v>6246.44</v>
      </c>
      <c r="C119" s="1">
        <v>3949.8</v>
      </c>
    </row>
    <row r="120" spans="1:3" x14ac:dyDescent="0.2">
      <c r="A120" s="1">
        <f t="shared" si="1"/>
        <v>6238.2099999999991</v>
      </c>
      <c r="C120" s="1">
        <v>3958.03</v>
      </c>
    </row>
    <row r="121" spans="1:3" x14ac:dyDescent="0.2">
      <c r="A121" s="1">
        <f t="shared" si="1"/>
        <v>6220.3799999999992</v>
      </c>
      <c r="C121" s="1">
        <v>3975.86</v>
      </c>
    </row>
    <row r="122" spans="1:3" x14ac:dyDescent="0.2">
      <c r="A122" s="1">
        <f t="shared" si="1"/>
        <v>6220.01</v>
      </c>
      <c r="C122" s="1">
        <v>3976.23</v>
      </c>
    </row>
    <row r="123" spans="1:3" x14ac:dyDescent="0.2">
      <c r="A123" s="1">
        <f t="shared" si="1"/>
        <v>6201.19</v>
      </c>
      <c r="C123" s="1">
        <v>3995.05</v>
      </c>
    </row>
    <row r="124" spans="1:3" x14ac:dyDescent="0.2">
      <c r="A124" s="1">
        <f t="shared" si="1"/>
        <v>6200.41</v>
      </c>
      <c r="C124" s="1">
        <v>3995.83</v>
      </c>
    </row>
    <row r="125" spans="1:3" x14ac:dyDescent="0.2">
      <c r="A125" s="1">
        <f t="shared" si="1"/>
        <v>6197.24</v>
      </c>
      <c r="C125" s="1">
        <v>3999</v>
      </c>
    </row>
    <row r="126" spans="1:3" x14ac:dyDescent="0.2">
      <c r="A126" s="1">
        <f t="shared" si="1"/>
        <v>6189.44</v>
      </c>
      <c r="C126" s="1">
        <v>4006.8</v>
      </c>
    </row>
    <row r="127" spans="1:3" x14ac:dyDescent="0.2">
      <c r="A127" s="1">
        <f t="shared" si="1"/>
        <v>6188.24</v>
      </c>
      <c r="C127" s="1">
        <v>4008</v>
      </c>
    </row>
    <row r="128" spans="1:3" x14ac:dyDescent="0.2">
      <c r="A128" s="1">
        <f t="shared" si="1"/>
        <v>6173.2999999999993</v>
      </c>
      <c r="C128" s="1">
        <v>4022.94</v>
      </c>
    </row>
    <row r="129" spans="1:3" x14ac:dyDescent="0.2">
      <c r="A129" s="1">
        <f t="shared" si="1"/>
        <v>6172.24</v>
      </c>
      <c r="C129" s="1">
        <v>4024</v>
      </c>
    </row>
    <row r="130" spans="1:3" x14ac:dyDescent="0.2">
      <c r="A130" s="1">
        <f t="shared" si="1"/>
        <v>6166.1399999999994</v>
      </c>
      <c r="C130" s="1">
        <v>4030.1</v>
      </c>
    </row>
    <row r="131" spans="1:3" x14ac:dyDescent="0.2">
      <c r="A131" s="1">
        <f t="shared" si="1"/>
        <v>6150.8099999999995</v>
      </c>
      <c r="C131" s="1">
        <v>4045.43</v>
      </c>
    </row>
    <row r="132" spans="1:3" x14ac:dyDescent="0.2">
      <c r="A132" s="1">
        <f t="shared" ref="A132:A195" si="2">$E$1-C132</f>
        <v>6131.58</v>
      </c>
      <c r="C132" s="1">
        <v>4064.66</v>
      </c>
    </row>
    <row r="133" spans="1:3" x14ac:dyDescent="0.2">
      <c r="A133" s="1">
        <f t="shared" si="2"/>
        <v>6127.24</v>
      </c>
      <c r="C133" s="1">
        <v>4069</v>
      </c>
    </row>
    <row r="134" spans="1:3" x14ac:dyDescent="0.2">
      <c r="A134" s="1">
        <f t="shared" si="2"/>
        <v>6113.24</v>
      </c>
      <c r="C134" s="1">
        <v>4083</v>
      </c>
    </row>
    <row r="135" spans="1:3" x14ac:dyDescent="0.2">
      <c r="A135" s="1">
        <f t="shared" si="2"/>
        <v>6111.34</v>
      </c>
      <c r="C135" s="1">
        <v>4084.9</v>
      </c>
    </row>
    <row r="136" spans="1:3" x14ac:dyDescent="0.2">
      <c r="A136" s="1">
        <f t="shared" si="2"/>
        <v>6111.24</v>
      </c>
      <c r="C136" s="1">
        <v>4085</v>
      </c>
    </row>
    <row r="137" spans="1:3" x14ac:dyDescent="0.2">
      <c r="A137" s="1">
        <f t="shared" si="2"/>
        <v>6103.24</v>
      </c>
      <c r="C137" s="1">
        <v>4093</v>
      </c>
    </row>
    <row r="138" spans="1:3" x14ac:dyDescent="0.2">
      <c r="A138" s="1">
        <f t="shared" si="2"/>
        <v>6077.24</v>
      </c>
      <c r="C138" s="1">
        <v>4119</v>
      </c>
    </row>
    <row r="139" spans="1:3" x14ac:dyDescent="0.2">
      <c r="A139" s="1">
        <f t="shared" si="2"/>
        <v>6066.24</v>
      </c>
      <c r="C139" s="1">
        <v>4130</v>
      </c>
    </row>
    <row r="140" spans="1:3" x14ac:dyDescent="0.2">
      <c r="A140" s="1">
        <f t="shared" si="2"/>
        <v>6058.24</v>
      </c>
      <c r="C140" s="1">
        <v>4138</v>
      </c>
    </row>
    <row r="141" spans="1:3" x14ac:dyDescent="0.2">
      <c r="A141" s="1">
        <f t="shared" si="2"/>
        <v>6051.76</v>
      </c>
      <c r="C141" s="1">
        <v>4144.4799999999996</v>
      </c>
    </row>
    <row r="142" spans="1:3" x14ac:dyDescent="0.2">
      <c r="A142" s="1">
        <f t="shared" si="2"/>
        <v>6040.99</v>
      </c>
      <c r="C142" s="1">
        <v>4155.25</v>
      </c>
    </row>
    <row r="143" spans="1:3" x14ac:dyDescent="0.2">
      <c r="A143" s="1">
        <f t="shared" si="2"/>
        <v>6032.24</v>
      </c>
      <c r="C143" s="1">
        <v>4164</v>
      </c>
    </row>
    <row r="144" spans="1:3" x14ac:dyDescent="0.2">
      <c r="A144" s="1">
        <f t="shared" si="2"/>
        <v>6024.74</v>
      </c>
      <c r="C144" s="1">
        <v>4171.5</v>
      </c>
    </row>
    <row r="145" spans="1:3" x14ac:dyDescent="0.2">
      <c r="A145" s="1">
        <f t="shared" si="2"/>
        <v>6022.24</v>
      </c>
      <c r="C145" s="1">
        <v>4174</v>
      </c>
    </row>
    <row r="146" spans="1:3" x14ac:dyDescent="0.2">
      <c r="A146" s="1">
        <f t="shared" si="2"/>
        <v>6004.92</v>
      </c>
      <c r="C146" s="1">
        <v>4191.32</v>
      </c>
    </row>
    <row r="147" spans="1:3" x14ac:dyDescent="0.2">
      <c r="A147" s="1">
        <f t="shared" si="2"/>
        <v>5994.69</v>
      </c>
      <c r="C147" s="1">
        <v>4201.55</v>
      </c>
    </row>
    <row r="148" spans="1:3" x14ac:dyDescent="0.2">
      <c r="A148" s="1">
        <f t="shared" si="2"/>
        <v>5993.3</v>
      </c>
      <c r="C148" s="1">
        <v>4202.9399999999996</v>
      </c>
    </row>
    <row r="149" spans="1:3" x14ac:dyDescent="0.2">
      <c r="A149" s="1">
        <f t="shared" si="2"/>
        <v>5991.57</v>
      </c>
      <c r="C149" s="1">
        <v>4204.67</v>
      </c>
    </row>
    <row r="150" spans="1:3" x14ac:dyDescent="0.2">
      <c r="A150" s="1">
        <f t="shared" si="2"/>
        <v>5978.94</v>
      </c>
      <c r="C150" s="1">
        <v>4217.3</v>
      </c>
    </row>
    <row r="151" spans="1:3" x14ac:dyDescent="0.2">
      <c r="A151" s="1">
        <f t="shared" si="2"/>
        <v>5973.34</v>
      </c>
      <c r="C151" s="1">
        <v>4222.8999999999996</v>
      </c>
    </row>
    <row r="152" spans="1:3" x14ac:dyDescent="0.2">
      <c r="A152" s="1">
        <f t="shared" si="2"/>
        <v>5971.34</v>
      </c>
      <c r="C152" s="1">
        <v>4224.8999999999996</v>
      </c>
    </row>
    <row r="153" spans="1:3" x14ac:dyDescent="0.2">
      <c r="A153" s="1">
        <f t="shared" si="2"/>
        <v>5961.4699999999993</v>
      </c>
      <c r="C153" s="1">
        <v>4234.7700000000004</v>
      </c>
    </row>
    <row r="154" spans="1:3" x14ac:dyDescent="0.2">
      <c r="A154" s="1">
        <f t="shared" si="2"/>
        <v>5960.91</v>
      </c>
      <c r="C154" s="1">
        <v>4235.33</v>
      </c>
    </row>
    <row r="155" spans="1:3" x14ac:dyDescent="0.2">
      <c r="A155" s="1">
        <f t="shared" si="2"/>
        <v>5957.24</v>
      </c>
      <c r="C155" s="1">
        <v>4239</v>
      </c>
    </row>
    <row r="156" spans="1:3" x14ac:dyDescent="0.2">
      <c r="A156" s="1">
        <f t="shared" si="2"/>
        <v>5923.24</v>
      </c>
      <c r="C156" s="1">
        <v>4273</v>
      </c>
    </row>
    <row r="157" spans="1:3" x14ac:dyDescent="0.2">
      <c r="A157" s="1">
        <f t="shared" si="2"/>
        <v>5919.84</v>
      </c>
      <c r="C157" s="1">
        <v>4276.3999999999996</v>
      </c>
    </row>
    <row r="158" spans="1:3" x14ac:dyDescent="0.2">
      <c r="A158" s="1">
        <f t="shared" si="2"/>
        <v>5906.24</v>
      </c>
      <c r="C158" s="1">
        <v>4290</v>
      </c>
    </row>
    <row r="159" spans="1:3" x14ac:dyDescent="0.2">
      <c r="A159" s="1">
        <f t="shared" si="2"/>
        <v>5890.44</v>
      </c>
      <c r="C159" s="1">
        <v>4305.8</v>
      </c>
    </row>
    <row r="160" spans="1:3" x14ac:dyDescent="0.2">
      <c r="A160" s="1">
        <f t="shared" si="2"/>
        <v>5876.24</v>
      </c>
      <c r="C160" s="1">
        <v>4320</v>
      </c>
    </row>
    <row r="161" spans="1:3" x14ac:dyDescent="0.2">
      <c r="A161" s="1">
        <f t="shared" si="2"/>
        <v>5856.57</v>
      </c>
      <c r="C161" s="1">
        <v>4339.67</v>
      </c>
    </row>
    <row r="162" spans="1:3" x14ac:dyDescent="0.2">
      <c r="A162" s="1">
        <f t="shared" si="2"/>
        <v>5853.6399999999994</v>
      </c>
      <c r="C162" s="1">
        <v>4342.6000000000004</v>
      </c>
    </row>
    <row r="163" spans="1:3" x14ac:dyDescent="0.2">
      <c r="A163" s="1">
        <f t="shared" si="2"/>
        <v>5851.99</v>
      </c>
      <c r="C163" s="1">
        <v>4344.25</v>
      </c>
    </row>
    <row r="164" spans="1:3" x14ac:dyDescent="0.2">
      <c r="A164" s="1">
        <f t="shared" si="2"/>
        <v>5843.24</v>
      </c>
      <c r="C164" s="1">
        <v>4353</v>
      </c>
    </row>
    <row r="165" spans="1:3" x14ac:dyDescent="0.2">
      <c r="A165" s="1">
        <f t="shared" si="2"/>
        <v>5829.04</v>
      </c>
      <c r="C165" s="1">
        <v>4367.2</v>
      </c>
    </row>
    <row r="166" spans="1:3" x14ac:dyDescent="0.2">
      <c r="A166" s="1">
        <f t="shared" si="2"/>
        <v>5828.09</v>
      </c>
      <c r="C166" s="1">
        <v>4368.1499999999996</v>
      </c>
    </row>
    <row r="167" spans="1:3" x14ac:dyDescent="0.2">
      <c r="A167" s="1">
        <f t="shared" si="2"/>
        <v>5809.24</v>
      </c>
      <c r="C167" s="1">
        <v>4387</v>
      </c>
    </row>
    <row r="168" spans="1:3" x14ac:dyDescent="0.2">
      <c r="A168" s="1">
        <f t="shared" si="2"/>
        <v>5787.66</v>
      </c>
      <c r="C168" s="1">
        <v>4408.58</v>
      </c>
    </row>
    <row r="169" spans="1:3" x14ac:dyDescent="0.2">
      <c r="A169" s="1">
        <f t="shared" si="2"/>
        <v>5782.7</v>
      </c>
      <c r="C169" s="1">
        <v>4413.54</v>
      </c>
    </row>
    <row r="170" spans="1:3" x14ac:dyDescent="0.2">
      <c r="A170" s="1">
        <f t="shared" si="2"/>
        <v>5756.26</v>
      </c>
      <c r="C170" s="1">
        <v>4439.9799999999996</v>
      </c>
    </row>
    <row r="171" spans="1:3" x14ac:dyDescent="0.2">
      <c r="A171" s="1">
        <f t="shared" si="2"/>
        <v>5754.0599999999995</v>
      </c>
      <c r="C171" s="1">
        <v>4442.18</v>
      </c>
    </row>
    <row r="172" spans="1:3" x14ac:dyDescent="0.2">
      <c r="A172" s="1">
        <f t="shared" si="2"/>
        <v>5718.75</v>
      </c>
      <c r="C172" s="1">
        <v>4477.49</v>
      </c>
    </row>
    <row r="173" spans="1:3" x14ac:dyDescent="0.2">
      <c r="A173" s="1">
        <f t="shared" si="2"/>
        <v>5703.24</v>
      </c>
      <c r="C173" s="1">
        <v>4493</v>
      </c>
    </row>
    <row r="174" spans="1:3" x14ac:dyDescent="0.2">
      <c r="A174" s="1">
        <f t="shared" si="2"/>
        <v>5668.3499999999995</v>
      </c>
      <c r="C174" s="1">
        <v>4527.8900000000003</v>
      </c>
    </row>
    <row r="175" spans="1:3" x14ac:dyDescent="0.2">
      <c r="A175" s="1">
        <f t="shared" si="2"/>
        <v>5661.24</v>
      </c>
      <c r="C175" s="1">
        <v>4535</v>
      </c>
    </row>
    <row r="176" spans="1:3" x14ac:dyDescent="0.2">
      <c r="A176" s="1">
        <f t="shared" si="2"/>
        <v>5658.24</v>
      </c>
      <c r="C176" s="1">
        <v>4538</v>
      </c>
    </row>
    <row r="177" spans="1:3" x14ac:dyDescent="0.2">
      <c r="A177" s="1">
        <f t="shared" si="2"/>
        <v>5652.24</v>
      </c>
      <c r="C177" s="1">
        <v>4544</v>
      </c>
    </row>
    <row r="178" spans="1:3" x14ac:dyDescent="0.2">
      <c r="A178" s="1">
        <f t="shared" si="2"/>
        <v>5610.24</v>
      </c>
      <c r="C178" s="1">
        <v>4586</v>
      </c>
    </row>
    <row r="179" spans="1:3" x14ac:dyDescent="0.2">
      <c r="A179" s="1">
        <f t="shared" si="2"/>
        <v>5605.24</v>
      </c>
      <c r="C179" s="1">
        <v>4591</v>
      </c>
    </row>
    <row r="180" spans="1:3" x14ac:dyDescent="0.2">
      <c r="A180" s="1">
        <f t="shared" si="2"/>
        <v>5602.24</v>
      </c>
      <c r="C180" s="1">
        <v>4594</v>
      </c>
    </row>
    <row r="181" spans="1:3" x14ac:dyDescent="0.2">
      <c r="A181" s="1">
        <f t="shared" si="2"/>
        <v>5584.82</v>
      </c>
      <c r="C181" s="1">
        <v>4611.42</v>
      </c>
    </row>
    <row r="182" spans="1:3" x14ac:dyDescent="0.2">
      <c r="A182" s="1">
        <f t="shared" si="2"/>
        <v>5565.8099999999995</v>
      </c>
      <c r="C182" s="1">
        <v>4630.43</v>
      </c>
    </row>
    <row r="183" spans="1:3" x14ac:dyDescent="0.2">
      <c r="A183" s="1">
        <f t="shared" si="2"/>
        <v>5532.24</v>
      </c>
      <c r="C183" s="1">
        <v>4664</v>
      </c>
    </row>
    <row r="184" spans="1:3" x14ac:dyDescent="0.2">
      <c r="A184" s="1">
        <f t="shared" si="2"/>
        <v>5511.24</v>
      </c>
      <c r="C184" s="1">
        <v>4685</v>
      </c>
    </row>
    <row r="185" spans="1:3" x14ac:dyDescent="0.2">
      <c r="A185" s="1">
        <f t="shared" si="2"/>
        <v>5497.95</v>
      </c>
      <c r="C185" s="1">
        <v>4698.29</v>
      </c>
    </row>
    <row r="186" spans="1:3" x14ac:dyDescent="0.2">
      <c r="A186" s="1">
        <f t="shared" si="2"/>
        <v>5465.24</v>
      </c>
      <c r="C186" s="1">
        <v>4731</v>
      </c>
    </row>
    <row r="187" spans="1:3" x14ac:dyDescent="0.2">
      <c r="A187" s="1">
        <f t="shared" si="2"/>
        <v>5429.24</v>
      </c>
      <c r="C187" s="1">
        <v>4767</v>
      </c>
    </row>
    <row r="188" spans="1:3" x14ac:dyDescent="0.2">
      <c r="A188" s="1">
        <f t="shared" si="2"/>
        <v>5372.24</v>
      </c>
      <c r="C188" s="1">
        <v>4824</v>
      </c>
    </row>
    <row r="189" spans="1:3" x14ac:dyDescent="0.2">
      <c r="A189" s="1">
        <f t="shared" si="2"/>
        <v>5355.32</v>
      </c>
      <c r="C189" s="1">
        <v>4840.92</v>
      </c>
    </row>
    <row r="190" spans="1:3" x14ac:dyDescent="0.2">
      <c r="A190" s="1">
        <f t="shared" si="2"/>
        <v>5343.24</v>
      </c>
      <c r="C190" s="1">
        <v>4853</v>
      </c>
    </row>
    <row r="191" spans="1:3" x14ac:dyDescent="0.2">
      <c r="A191" s="1">
        <f t="shared" si="2"/>
        <v>5322.24</v>
      </c>
      <c r="C191" s="1">
        <v>4874</v>
      </c>
    </row>
    <row r="192" spans="1:3" x14ac:dyDescent="0.2">
      <c r="A192" s="1">
        <f t="shared" si="2"/>
        <v>5276.24</v>
      </c>
      <c r="C192" s="1">
        <v>4920</v>
      </c>
    </row>
    <row r="193" spans="1:3" x14ac:dyDescent="0.2">
      <c r="A193" s="1">
        <f t="shared" si="2"/>
        <v>5245.24</v>
      </c>
      <c r="C193" s="1">
        <v>4951</v>
      </c>
    </row>
    <row r="194" spans="1:3" x14ac:dyDescent="0.2">
      <c r="A194" s="1">
        <f t="shared" si="2"/>
        <v>5223.6899999999996</v>
      </c>
      <c r="C194" s="1">
        <v>4972.55</v>
      </c>
    </row>
    <row r="195" spans="1:3" x14ac:dyDescent="0.2">
      <c r="A195" s="1">
        <f t="shared" si="2"/>
        <v>5215.24</v>
      </c>
      <c r="C195" s="1">
        <v>4981</v>
      </c>
    </row>
    <row r="196" spans="1:3" x14ac:dyDescent="0.2">
      <c r="A196" s="1">
        <f t="shared" ref="A196:A259" si="3">$E$1-C196</f>
        <v>5175.24</v>
      </c>
      <c r="C196" s="1">
        <v>5021</v>
      </c>
    </row>
    <row r="197" spans="1:3" x14ac:dyDescent="0.2">
      <c r="A197" s="1">
        <f t="shared" si="3"/>
        <v>5134.24</v>
      </c>
      <c r="C197" s="1">
        <v>5062</v>
      </c>
    </row>
    <row r="198" spans="1:3" x14ac:dyDescent="0.2">
      <c r="A198" s="1">
        <f t="shared" si="3"/>
        <v>5088.42</v>
      </c>
      <c r="C198" s="1">
        <v>5107.82</v>
      </c>
    </row>
    <row r="199" spans="1:3" x14ac:dyDescent="0.2">
      <c r="A199" s="1">
        <f t="shared" si="3"/>
        <v>5064.79</v>
      </c>
      <c r="C199" s="1">
        <v>5131.45</v>
      </c>
    </row>
    <row r="200" spans="1:3" x14ac:dyDescent="0.2">
      <c r="A200" s="1">
        <f t="shared" si="3"/>
        <v>5049.24</v>
      </c>
      <c r="C200" s="1">
        <v>5147</v>
      </c>
    </row>
    <row r="201" spans="1:3" x14ac:dyDescent="0.2">
      <c r="A201" s="1">
        <f t="shared" si="3"/>
        <v>4907.74</v>
      </c>
      <c r="C201" s="1">
        <v>5288.5</v>
      </c>
    </row>
    <row r="202" spans="1:3" x14ac:dyDescent="0.2">
      <c r="A202" s="1">
        <f t="shared" si="3"/>
        <v>4873.24</v>
      </c>
      <c r="C202" s="1">
        <v>5323</v>
      </c>
    </row>
    <row r="203" spans="1:3" x14ac:dyDescent="0.2">
      <c r="A203" s="1">
        <f t="shared" si="3"/>
        <v>4844.24</v>
      </c>
      <c r="C203" s="1">
        <v>5352</v>
      </c>
    </row>
    <row r="204" spans="1:3" x14ac:dyDescent="0.2">
      <c r="A204" s="1">
        <f t="shared" si="3"/>
        <v>4761.4399999999996</v>
      </c>
      <c r="C204" s="1">
        <v>5434.8</v>
      </c>
    </row>
    <row r="205" spans="1:3" x14ac:dyDescent="0.2">
      <c r="A205" s="1">
        <f t="shared" si="3"/>
        <v>4760.4799999999996</v>
      </c>
      <c r="C205" s="1">
        <v>5435.76</v>
      </c>
    </row>
    <row r="206" spans="1:3" x14ac:dyDescent="0.2">
      <c r="A206" s="1">
        <f t="shared" si="3"/>
        <v>4711.1399999999994</v>
      </c>
      <c r="C206" s="1">
        <v>5485.1</v>
      </c>
    </row>
    <row r="207" spans="1:3" x14ac:dyDescent="0.2">
      <c r="A207" s="1">
        <f t="shared" si="3"/>
        <v>4703.1399999999994</v>
      </c>
      <c r="C207" s="1">
        <v>5493.1</v>
      </c>
    </row>
    <row r="208" spans="1:3" x14ac:dyDescent="0.2">
      <c r="A208" s="1">
        <f t="shared" si="3"/>
        <v>4685.9399999999996</v>
      </c>
      <c r="C208" s="1">
        <v>5510.3</v>
      </c>
    </row>
    <row r="209" spans="1:3" x14ac:dyDescent="0.2">
      <c r="A209" s="1">
        <f t="shared" si="3"/>
        <v>4681.4399999999996</v>
      </c>
      <c r="C209" s="1">
        <v>5514.8</v>
      </c>
    </row>
    <row r="210" spans="1:3" x14ac:dyDescent="0.2">
      <c r="A210" s="1">
        <f t="shared" si="3"/>
        <v>4616.24</v>
      </c>
      <c r="C210" s="1">
        <v>5580</v>
      </c>
    </row>
    <row r="211" spans="1:3" x14ac:dyDescent="0.2">
      <c r="A211" s="1">
        <f t="shared" si="3"/>
        <v>4579.24</v>
      </c>
      <c r="C211" s="1">
        <v>5617</v>
      </c>
    </row>
    <row r="212" spans="1:3" x14ac:dyDescent="0.2">
      <c r="A212" s="1">
        <f t="shared" si="3"/>
        <v>4479.24</v>
      </c>
      <c r="C212" s="1">
        <v>5717</v>
      </c>
    </row>
    <row r="213" spans="1:3" x14ac:dyDescent="0.2">
      <c r="A213" s="1">
        <f t="shared" si="3"/>
        <v>4452.54</v>
      </c>
      <c r="C213" s="1">
        <v>5743.7</v>
      </c>
    </row>
    <row r="214" spans="1:3" x14ac:dyDescent="0.2">
      <c r="A214" s="1">
        <f t="shared" si="3"/>
        <v>4437.4799999999996</v>
      </c>
      <c r="C214" s="1">
        <v>5758.76</v>
      </c>
    </row>
    <row r="215" spans="1:3" x14ac:dyDescent="0.2">
      <c r="A215" s="1">
        <f t="shared" si="3"/>
        <v>4429.54</v>
      </c>
      <c r="C215" s="1">
        <v>5766.7</v>
      </c>
    </row>
    <row r="216" spans="1:3" x14ac:dyDescent="0.2">
      <c r="A216" s="1">
        <f t="shared" si="3"/>
        <v>4409.24</v>
      </c>
      <c r="C216" s="1">
        <v>5787</v>
      </c>
    </row>
    <row r="217" spans="1:3" x14ac:dyDescent="0.2">
      <c r="A217" s="1">
        <f t="shared" si="3"/>
        <v>4346.24</v>
      </c>
      <c r="C217" s="1">
        <v>5850</v>
      </c>
    </row>
    <row r="218" spans="1:3" x14ac:dyDescent="0.2">
      <c r="A218" s="1">
        <f t="shared" si="3"/>
        <v>4269.38</v>
      </c>
      <c r="C218" s="1">
        <v>5926.86</v>
      </c>
    </row>
    <row r="219" spans="1:3" x14ac:dyDescent="0.2">
      <c r="A219" s="1">
        <f t="shared" si="3"/>
        <v>4262.08</v>
      </c>
      <c r="C219" s="1">
        <v>5934.16</v>
      </c>
    </row>
    <row r="220" spans="1:3" x14ac:dyDescent="0.2">
      <c r="A220" s="1">
        <f t="shared" si="3"/>
        <v>4178.84</v>
      </c>
      <c r="C220" s="1">
        <v>6017.4</v>
      </c>
    </row>
    <row r="221" spans="1:3" x14ac:dyDescent="0.2">
      <c r="A221" s="1">
        <f t="shared" si="3"/>
        <v>4006.24</v>
      </c>
      <c r="C221" s="1">
        <v>6190</v>
      </c>
    </row>
    <row r="222" spans="1:3" x14ac:dyDescent="0.2">
      <c r="A222" s="1">
        <f t="shared" si="3"/>
        <v>3996.24</v>
      </c>
      <c r="C222" s="1">
        <v>6200</v>
      </c>
    </row>
    <row r="223" spans="1:3" x14ac:dyDescent="0.2">
      <c r="A223" s="1">
        <f t="shared" si="3"/>
        <v>3866.24</v>
      </c>
      <c r="C223" s="1">
        <v>6330</v>
      </c>
    </row>
    <row r="224" spans="1:3" x14ac:dyDescent="0.2">
      <c r="A224" s="1">
        <f t="shared" si="3"/>
        <v>3751.1399999999994</v>
      </c>
      <c r="C224" s="1">
        <v>6445.1</v>
      </c>
    </row>
    <row r="225" spans="1:3" x14ac:dyDescent="0.2">
      <c r="A225" s="1">
        <f t="shared" si="3"/>
        <v>3718.34</v>
      </c>
      <c r="C225" s="1">
        <v>6477.9</v>
      </c>
    </row>
    <row r="226" spans="1:3" x14ac:dyDescent="0.2">
      <c r="A226" s="1">
        <f t="shared" si="3"/>
        <v>3666.24</v>
      </c>
      <c r="C226" s="1">
        <v>6530</v>
      </c>
    </row>
    <row r="227" spans="1:3" x14ac:dyDescent="0.2">
      <c r="A227" s="1">
        <f t="shared" si="3"/>
        <v>3545.9399999999996</v>
      </c>
      <c r="C227" s="1">
        <v>6650.3</v>
      </c>
    </row>
    <row r="228" spans="1:3" x14ac:dyDescent="0.2">
      <c r="A228" s="1">
        <f t="shared" si="3"/>
        <v>3535.74</v>
      </c>
      <c r="C228" s="1">
        <v>6660.5</v>
      </c>
    </row>
    <row r="229" spans="1:3" x14ac:dyDescent="0.2">
      <c r="A229" s="1">
        <f t="shared" si="3"/>
        <v>3516.24</v>
      </c>
      <c r="C229" s="1">
        <v>6680</v>
      </c>
    </row>
    <row r="230" spans="1:3" x14ac:dyDescent="0.2">
      <c r="A230" s="1">
        <f t="shared" si="3"/>
        <v>3463.54</v>
      </c>
      <c r="C230" s="1">
        <v>6732.7</v>
      </c>
    </row>
    <row r="231" spans="1:3" x14ac:dyDescent="0.2">
      <c r="A231" s="1">
        <f t="shared" si="3"/>
        <v>3334.24</v>
      </c>
      <c r="C231" s="1">
        <v>6862</v>
      </c>
    </row>
    <row r="232" spans="1:3" x14ac:dyDescent="0.2">
      <c r="A232" s="1">
        <f t="shared" si="3"/>
        <v>3253.6399999999994</v>
      </c>
      <c r="C232" s="1">
        <v>6942.6</v>
      </c>
    </row>
    <row r="233" spans="1:3" x14ac:dyDescent="0.2">
      <c r="A233" s="1">
        <f t="shared" si="3"/>
        <v>3203.54</v>
      </c>
      <c r="C233" s="1">
        <v>6992.7</v>
      </c>
    </row>
    <row r="234" spans="1:3" x14ac:dyDescent="0.2">
      <c r="A234" s="1">
        <f t="shared" si="3"/>
        <v>3045.4399999999996</v>
      </c>
      <c r="C234" s="1">
        <v>7150.8</v>
      </c>
    </row>
    <row r="235" spans="1:3" x14ac:dyDescent="0.2">
      <c r="A235" s="1">
        <f t="shared" si="3"/>
        <v>3023.0599999999995</v>
      </c>
      <c r="C235" s="1">
        <v>7173.18</v>
      </c>
    </row>
    <row r="236" spans="1:3" x14ac:dyDescent="0.2">
      <c r="A236" s="1">
        <f t="shared" si="3"/>
        <v>2931.6399999999994</v>
      </c>
      <c r="C236" s="1">
        <v>7264.6</v>
      </c>
    </row>
    <row r="237" spans="1:3" x14ac:dyDescent="0.2">
      <c r="A237" s="1">
        <f t="shared" si="3"/>
        <v>2920.34</v>
      </c>
      <c r="C237" s="1">
        <v>7275.9</v>
      </c>
    </row>
    <row r="238" spans="1:3" x14ac:dyDescent="0.2">
      <c r="A238" s="1">
        <f t="shared" si="3"/>
        <v>2836.8499999999995</v>
      </c>
      <c r="C238" s="1">
        <v>7359.39</v>
      </c>
    </row>
    <row r="239" spans="1:3" x14ac:dyDescent="0.2">
      <c r="A239" s="1">
        <f t="shared" si="3"/>
        <v>2816.34</v>
      </c>
      <c r="C239" s="1">
        <v>7379.9</v>
      </c>
    </row>
    <row r="240" spans="1:3" x14ac:dyDescent="0.2">
      <c r="A240" s="1">
        <f t="shared" si="3"/>
        <v>2750.9399999999996</v>
      </c>
      <c r="C240" s="1">
        <v>7445.3</v>
      </c>
    </row>
    <row r="241" spans="1:3" x14ac:dyDescent="0.2">
      <c r="A241" s="1">
        <f t="shared" si="3"/>
        <v>2702.6399999999994</v>
      </c>
      <c r="C241" s="1">
        <v>7493.6</v>
      </c>
    </row>
    <row r="242" spans="1:3" x14ac:dyDescent="0.2">
      <c r="A242" s="1">
        <f t="shared" si="3"/>
        <v>2689.54</v>
      </c>
      <c r="C242" s="1">
        <v>7506.7</v>
      </c>
    </row>
    <row r="243" spans="1:3" x14ac:dyDescent="0.2">
      <c r="A243" s="1">
        <f t="shared" si="3"/>
        <v>2645.54</v>
      </c>
      <c r="C243" s="1">
        <v>7550.7</v>
      </c>
    </row>
    <row r="244" spans="1:3" x14ac:dyDescent="0.2">
      <c r="A244" s="1">
        <f t="shared" si="3"/>
        <v>2617.2799999999997</v>
      </c>
      <c r="C244" s="1">
        <v>7578.96</v>
      </c>
    </row>
    <row r="245" spans="1:3" x14ac:dyDescent="0.2">
      <c r="A245" s="1">
        <f t="shared" si="3"/>
        <v>2580.2399999999998</v>
      </c>
      <c r="C245" s="1">
        <v>7616</v>
      </c>
    </row>
    <row r="246" spans="1:3" x14ac:dyDescent="0.2">
      <c r="A246" s="1">
        <f t="shared" si="3"/>
        <v>2574.4699999999993</v>
      </c>
      <c r="C246" s="1">
        <v>7621.77</v>
      </c>
    </row>
    <row r="247" spans="1:3" x14ac:dyDescent="0.2">
      <c r="A247" s="1">
        <f t="shared" si="3"/>
        <v>2544.1399999999994</v>
      </c>
      <c r="C247" s="1">
        <v>7652.1</v>
      </c>
    </row>
    <row r="248" spans="1:3" x14ac:dyDescent="0.2">
      <c r="A248" s="1">
        <f t="shared" si="3"/>
        <v>2494.2199999999993</v>
      </c>
      <c r="C248" s="1">
        <v>7702.02</v>
      </c>
    </row>
    <row r="249" spans="1:3" x14ac:dyDescent="0.2">
      <c r="A249" s="1">
        <f t="shared" si="3"/>
        <v>2314.0100000000002</v>
      </c>
      <c r="C249" s="1">
        <v>7882.23</v>
      </c>
    </row>
    <row r="250" spans="1:3" x14ac:dyDescent="0.2">
      <c r="A250" s="1">
        <f t="shared" si="3"/>
        <v>2215.5999999999995</v>
      </c>
      <c r="C250" s="1">
        <v>7980.64</v>
      </c>
    </row>
    <row r="251" spans="1:3" x14ac:dyDescent="0.2">
      <c r="A251" s="1">
        <f t="shared" si="3"/>
        <v>1977.2399999999998</v>
      </c>
      <c r="C251" s="1">
        <v>8219</v>
      </c>
    </row>
    <row r="252" spans="1:3" x14ac:dyDescent="0.2">
      <c r="A252" s="1">
        <f t="shared" si="3"/>
        <v>1946.0399999999991</v>
      </c>
      <c r="C252" s="1">
        <v>8250.2000000000007</v>
      </c>
    </row>
    <row r="253" spans="1:3" x14ac:dyDescent="0.2">
      <c r="A253" s="1">
        <f t="shared" si="3"/>
        <v>1835.1399999999994</v>
      </c>
      <c r="C253" s="1">
        <v>8361.1</v>
      </c>
    </row>
    <row r="254" spans="1:3" x14ac:dyDescent="0.2">
      <c r="A254" s="1">
        <f t="shared" si="3"/>
        <v>1820.5399999999991</v>
      </c>
      <c r="C254" s="1">
        <v>8375.7000000000007</v>
      </c>
    </row>
    <row r="255" spans="1:3" s="3" customFormat="1" x14ac:dyDescent="0.2">
      <c r="A255" s="2">
        <f t="shared" si="3"/>
        <v>1756.1100000000006</v>
      </c>
      <c r="B255" s="3">
        <v>1.4E-2</v>
      </c>
      <c r="C255" s="2">
        <v>8440.1299999999992</v>
      </c>
    </row>
    <row r="256" spans="1:3" s="3" customFormat="1" x14ac:dyDescent="0.2">
      <c r="A256" s="2">
        <f t="shared" si="3"/>
        <v>1636.1499999999996</v>
      </c>
      <c r="B256" s="3">
        <v>1.38E-2</v>
      </c>
      <c r="C256" s="2">
        <v>8560.09</v>
      </c>
    </row>
    <row r="257" spans="1:4" x14ac:dyDescent="0.2">
      <c r="A257" s="1">
        <f t="shared" si="3"/>
        <v>1322.9099999999999</v>
      </c>
      <c r="C257" s="1">
        <v>8873.33</v>
      </c>
    </row>
    <row r="258" spans="1:4" x14ac:dyDescent="0.2">
      <c r="A258" s="1">
        <f t="shared" si="3"/>
        <v>1268.2399999999998</v>
      </c>
      <c r="C258" s="1">
        <v>8928</v>
      </c>
    </row>
    <row r="259" spans="1:4" x14ac:dyDescent="0.2">
      <c r="A259" s="1">
        <f t="shared" si="3"/>
        <v>1191.8600000000006</v>
      </c>
      <c r="C259" s="1">
        <v>9004.3799999999992</v>
      </c>
    </row>
    <row r="260" spans="1:4" x14ac:dyDescent="0.2">
      <c r="A260" s="1">
        <f t="shared" ref="A260:A261" si="4">$E$1-C260</f>
        <v>1062.4499999999989</v>
      </c>
      <c r="C260" s="1">
        <v>9133.7900000000009</v>
      </c>
    </row>
    <row r="261" spans="1:4" x14ac:dyDescent="0.2">
      <c r="A261" s="1">
        <f t="shared" si="4"/>
        <v>738.32999999999993</v>
      </c>
      <c r="C261" s="1">
        <v>9457.91</v>
      </c>
    </row>
    <row r="262" spans="1:4" s="4" customFormat="1" x14ac:dyDescent="0.2">
      <c r="A262" s="4" t="s">
        <v>13</v>
      </c>
      <c r="B262" s="4">
        <f>SUM(B3:B261)</f>
        <v>0.1283</v>
      </c>
      <c r="C262" s="5">
        <f>(B262/G1)*100</f>
        <v>5.5782608695652183</v>
      </c>
      <c r="D262" s="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4DF7-4947-4942-AC8B-DD4EC3016BF9}">
  <dimension ref="A1:G219"/>
  <sheetViews>
    <sheetView topLeftCell="A213" workbookViewId="0">
      <selection activeCell="B91" sqref="B91"/>
    </sheetView>
  </sheetViews>
  <sheetFormatPr baseColWidth="10" defaultRowHeight="16" x14ac:dyDescent="0.2"/>
  <cols>
    <col min="1" max="1" width="21.83203125" customWidth="1"/>
    <col min="2" max="2" width="21.6640625" customWidth="1"/>
    <col min="3" max="3" width="21.6640625" style="1" customWidth="1"/>
    <col min="6" max="6" width="21.83203125" customWidth="1"/>
  </cols>
  <sheetData>
    <row r="1" spans="1:7" x14ac:dyDescent="0.2">
      <c r="A1" t="s">
        <v>7</v>
      </c>
      <c r="D1" t="s">
        <v>8</v>
      </c>
      <c r="E1" s="1">
        <f>isotopes!F3*1000</f>
        <v>7415.94</v>
      </c>
      <c r="F1" t="s">
        <v>9</v>
      </c>
      <c r="G1" s="1">
        <v>2.2999999999999998</v>
      </c>
    </row>
    <row r="2" spans="1:7" x14ac:dyDescent="0.2">
      <c r="A2" t="s">
        <v>10</v>
      </c>
      <c r="B2" t="s">
        <v>11</v>
      </c>
      <c r="C2" s="1" t="s">
        <v>12</v>
      </c>
    </row>
    <row r="3" spans="1:7" s="3" customFormat="1" x14ac:dyDescent="0.2">
      <c r="A3" s="2">
        <f>$E$1-C3</f>
        <v>7415.94</v>
      </c>
      <c r="B3" s="3">
        <v>1.6E-2</v>
      </c>
      <c r="C3" s="2">
        <v>0</v>
      </c>
    </row>
    <row r="4" spans="1:7" x14ac:dyDescent="0.2">
      <c r="A4" s="1">
        <f t="shared" ref="A4:A67" si="0">$E$1-C4</f>
        <v>7240.9969999999994</v>
      </c>
      <c r="C4" s="1">
        <v>174.94300000000001</v>
      </c>
    </row>
    <row r="5" spans="1:7" x14ac:dyDescent="0.2">
      <c r="A5" s="1">
        <f t="shared" si="0"/>
        <v>7217.5859999999993</v>
      </c>
      <c r="C5" s="1">
        <v>198.35400000000001</v>
      </c>
    </row>
    <row r="6" spans="1:7" s="3" customFormat="1" x14ac:dyDescent="0.2">
      <c r="A6" s="2">
        <f t="shared" si="0"/>
        <v>6916.0239999999994</v>
      </c>
      <c r="B6" s="3">
        <v>3.1E-2</v>
      </c>
      <c r="C6" s="2">
        <v>499.916</v>
      </c>
    </row>
    <row r="7" spans="1:7" x14ac:dyDescent="0.2">
      <c r="A7" s="1">
        <f t="shared" si="0"/>
        <v>6890.8409999999994</v>
      </c>
      <c r="C7" s="1">
        <v>525.09900000000005</v>
      </c>
    </row>
    <row r="8" spans="1:7" x14ac:dyDescent="0.2">
      <c r="A8" s="1">
        <f t="shared" si="0"/>
        <v>6826.1909999999998</v>
      </c>
      <c r="C8" s="1">
        <v>589.74900000000002</v>
      </c>
    </row>
    <row r="9" spans="1:7" s="3" customFormat="1" x14ac:dyDescent="0.2">
      <c r="A9" s="2">
        <f t="shared" si="0"/>
        <v>6707.7509999999993</v>
      </c>
      <c r="B9" s="3">
        <v>3.8800000000000001E-2</v>
      </c>
      <c r="C9" s="2">
        <v>708.18899999999996</v>
      </c>
    </row>
    <row r="10" spans="1:7" x14ac:dyDescent="0.2">
      <c r="A10" s="1">
        <f t="shared" si="0"/>
        <v>6668.6959999999999</v>
      </c>
      <c r="C10" s="1">
        <v>747.24400000000003</v>
      </c>
    </row>
    <row r="11" spans="1:7" x14ac:dyDescent="0.2">
      <c r="A11" s="1">
        <f t="shared" si="0"/>
        <v>6614.94</v>
      </c>
      <c r="C11" s="1">
        <v>801</v>
      </c>
    </row>
    <row r="12" spans="1:7" x14ac:dyDescent="0.2">
      <c r="A12" s="1">
        <f t="shared" si="0"/>
        <v>6607.7189999999991</v>
      </c>
      <c r="C12" s="1">
        <v>808.221</v>
      </c>
    </row>
    <row r="13" spans="1:7" x14ac:dyDescent="0.2">
      <c r="A13" s="1">
        <f t="shared" si="0"/>
        <v>6598.94</v>
      </c>
      <c r="C13" s="1">
        <v>817</v>
      </c>
    </row>
    <row r="14" spans="1:7" x14ac:dyDescent="0.2">
      <c r="A14" s="1">
        <f t="shared" si="0"/>
        <v>6584.6619999999994</v>
      </c>
      <c r="C14" s="1">
        <v>831.27800000000002</v>
      </c>
    </row>
    <row r="15" spans="1:7" x14ac:dyDescent="0.2">
      <c r="A15" s="1">
        <f t="shared" si="0"/>
        <v>6529</v>
      </c>
      <c r="C15" s="1">
        <v>886.94</v>
      </c>
    </row>
    <row r="16" spans="1:7" s="7" customFormat="1" x14ac:dyDescent="0.2">
      <c r="A16" s="6">
        <f t="shared" si="0"/>
        <v>6389.3709999999992</v>
      </c>
      <c r="C16" s="6">
        <v>1026.569</v>
      </c>
    </row>
    <row r="17" spans="1:3" x14ac:dyDescent="0.2">
      <c r="A17" s="1">
        <f t="shared" si="0"/>
        <v>6378.0999999999995</v>
      </c>
      <c r="C17" s="1">
        <v>1037.8399999999999</v>
      </c>
    </row>
    <row r="18" spans="1:3" s="3" customFormat="1" x14ac:dyDescent="0.2">
      <c r="A18" s="2">
        <f t="shared" si="0"/>
        <v>6320.4249999999993</v>
      </c>
      <c r="B18" s="3">
        <v>1.5299999999999999E-2</v>
      </c>
      <c r="C18" s="2">
        <v>1095.5150000000001</v>
      </c>
    </row>
    <row r="19" spans="1:3" x14ac:dyDescent="0.2">
      <c r="A19" s="1">
        <f t="shared" si="0"/>
        <v>6319.7999999999993</v>
      </c>
      <c r="C19" s="1">
        <v>1096.1400000000001</v>
      </c>
    </row>
    <row r="20" spans="1:3" s="3" customFormat="1" x14ac:dyDescent="0.2">
      <c r="A20" s="2">
        <f t="shared" si="0"/>
        <v>6276.5109999999995</v>
      </c>
      <c r="B20" s="3">
        <v>2.1399999999999999E-2</v>
      </c>
      <c r="C20" s="2">
        <v>1139.4290000000001</v>
      </c>
    </row>
    <row r="21" spans="1:3" x14ac:dyDescent="0.2">
      <c r="A21" s="1">
        <f t="shared" si="0"/>
        <v>6261.94</v>
      </c>
      <c r="C21" s="1">
        <v>1154</v>
      </c>
    </row>
    <row r="22" spans="1:3" x14ac:dyDescent="0.2">
      <c r="A22" s="1">
        <f t="shared" si="0"/>
        <v>6244.94</v>
      </c>
      <c r="C22" s="1">
        <v>1171</v>
      </c>
    </row>
    <row r="23" spans="1:3" x14ac:dyDescent="0.2">
      <c r="A23" s="1">
        <f t="shared" si="0"/>
        <v>6243.3799999999992</v>
      </c>
      <c r="C23" s="1">
        <v>1172.56</v>
      </c>
    </row>
    <row r="24" spans="1:3" x14ac:dyDescent="0.2">
      <c r="A24" s="1">
        <f t="shared" si="0"/>
        <v>6223.6799999999994</v>
      </c>
      <c r="C24" s="1">
        <v>1192.26</v>
      </c>
    </row>
    <row r="25" spans="1:3" x14ac:dyDescent="0.2">
      <c r="A25" s="1">
        <f t="shared" si="0"/>
        <v>6210.8179999999993</v>
      </c>
      <c r="C25" s="1">
        <v>1205.1220000000001</v>
      </c>
    </row>
    <row r="26" spans="1:3" x14ac:dyDescent="0.2">
      <c r="A26" s="1">
        <f t="shared" si="0"/>
        <v>6203.4479999999994</v>
      </c>
      <c r="C26" s="1">
        <v>1212.492</v>
      </c>
    </row>
    <row r="27" spans="1:3" x14ac:dyDescent="0.2">
      <c r="A27" s="1">
        <f t="shared" si="0"/>
        <v>6178.94</v>
      </c>
      <c r="C27" s="1">
        <v>1237</v>
      </c>
    </row>
    <row r="28" spans="1:3" x14ac:dyDescent="0.2">
      <c r="A28" s="1">
        <f t="shared" si="0"/>
        <v>6127.3499999999995</v>
      </c>
      <c r="C28" s="1">
        <v>1288.5899999999999</v>
      </c>
    </row>
    <row r="29" spans="1:3" s="3" customFormat="1" x14ac:dyDescent="0.2">
      <c r="A29" s="2">
        <f t="shared" si="0"/>
        <v>6117.2060000000001</v>
      </c>
      <c r="B29" s="3">
        <v>4.2999999999999997E-2</v>
      </c>
      <c r="C29" s="2">
        <v>1298.7339999999999</v>
      </c>
    </row>
    <row r="30" spans="1:3" x14ac:dyDescent="0.2">
      <c r="A30" s="1">
        <f t="shared" si="0"/>
        <v>6066.86</v>
      </c>
      <c r="C30" s="1">
        <v>1349.08</v>
      </c>
    </row>
    <row r="31" spans="1:3" x14ac:dyDescent="0.2">
      <c r="A31" s="1">
        <f t="shared" si="0"/>
        <v>6037.34</v>
      </c>
      <c r="C31" s="1">
        <v>1378.6</v>
      </c>
    </row>
    <row r="32" spans="1:3" s="3" customFormat="1" x14ac:dyDescent="0.2">
      <c r="A32" s="2">
        <f t="shared" si="0"/>
        <v>6037.2599999999993</v>
      </c>
      <c r="B32" s="3">
        <v>4.4999999999999998E-2</v>
      </c>
      <c r="C32" s="2">
        <v>1378.68</v>
      </c>
    </row>
    <row r="33" spans="1:3" x14ac:dyDescent="0.2">
      <c r="A33" s="1">
        <f t="shared" si="0"/>
        <v>6009.2959999999994</v>
      </c>
      <c r="C33" s="1">
        <v>1406.644</v>
      </c>
    </row>
    <row r="34" spans="1:3" x14ac:dyDescent="0.2">
      <c r="A34" s="1">
        <f t="shared" si="0"/>
        <v>5999.7199999999993</v>
      </c>
      <c r="C34" s="1">
        <v>1416.22</v>
      </c>
    </row>
    <row r="35" spans="1:3" x14ac:dyDescent="0.2">
      <c r="A35" s="1">
        <f t="shared" si="0"/>
        <v>5993.8799999999992</v>
      </c>
      <c r="C35" s="1">
        <v>1422.06</v>
      </c>
    </row>
    <row r="36" spans="1:3" x14ac:dyDescent="0.2">
      <c r="A36" s="1">
        <f t="shared" si="0"/>
        <v>5966.24</v>
      </c>
      <c r="C36" s="1">
        <v>1449.7</v>
      </c>
    </row>
    <row r="37" spans="1:3" x14ac:dyDescent="0.2">
      <c r="A37" s="1">
        <f t="shared" si="0"/>
        <v>5961.6399999999994</v>
      </c>
      <c r="C37" s="1">
        <v>1454.3</v>
      </c>
    </row>
    <row r="38" spans="1:3" x14ac:dyDescent="0.2">
      <c r="A38" s="1">
        <f t="shared" si="0"/>
        <v>5940.0399999999991</v>
      </c>
      <c r="C38" s="1">
        <v>1475.9</v>
      </c>
    </row>
    <row r="39" spans="1:3" x14ac:dyDescent="0.2">
      <c r="A39" s="1">
        <f t="shared" si="0"/>
        <v>5938.9299999999994</v>
      </c>
      <c r="C39" s="1">
        <v>1477.01</v>
      </c>
    </row>
    <row r="40" spans="1:3" x14ac:dyDescent="0.2">
      <c r="A40" s="1">
        <f t="shared" si="0"/>
        <v>5930.94</v>
      </c>
      <c r="C40" s="1">
        <v>1485</v>
      </c>
    </row>
    <row r="41" spans="1:3" x14ac:dyDescent="0.2">
      <c r="A41" s="1">
        <f t="shared" si="0"/>
        <v>5909.5349999999999</v>
      </c>
      <c r="C41" s="1">
        <v>1506.405</v>
      </c>
    </row>
    <row r="42" spans="1:3" x14ac:dyDescent="0.2">
      <c r="A42" s="1">
        <f t="shared" si="0"/>
        <v>5873.4699999999993</v>
      </c>
      <c r="C42" s="1">
        <v>1542.47</v>
      </c>
    </row>
    <row r="43" spans="1:3" x14ac:dyDescent="0.2">
      <c r="A43" s="1">
        <f t="shared" si="0"/>
        <v>5857.1819999999998</v>
      </c>
      <c r="C43" s="1">
        <v>1558.758</v>
      </c>
    </row>
    <row r="44" spans="1:3" x14ac:dyDescent="0.2">
      <c r="A44" s="1">
        <f t="shared" si="0"/>
        <v>5849.84</v>
      </c>
      <c r="C44" s="1">
        <v>1566.1</v>
      </c>
    </row>
    <row r="45" spans="1:3" s="3" customFormat="1" x14ac:dyDescent="0.2">
      <c r="A45" s="2">
        <f t="shared" si="0"/>
        <v>5817.4119999999994</v>
      </c>
      <c r="B45" s="3">
        <v>2.8000000000000001E-2</v>
      </c>
      <c r="C45" s="2">
        <v>1598.528</v>
      </c>
    </row>
    <row r="46" spans="1:3" x14ac:dyDescent="0.2">
      <c r="A46" s="1">
        <f t="shared" si="0"/>
        <v>5786.7469999999994</v>
      </c>
      <c r="C46" s="1">
        <v>1629.193</v>
      </c>
    </row>
    <row r="47" spans="1:3" x14ac:dyDescent="0.2">
      <c r="A47" s="1">
        <f t="shared" si="0"/>
        <v>5784.74</v>
      </c>
      <c r="C47" s="1">
        <v>1631.2</v>
      </c>
    </row>
    <row r="48" spans="1:3" x14ac:dyDescent="0.2">
      <c r="A48" s="1">
        <f t="shared" si="0"/>
        <v>5717.6399999999994</v>
      </c>
      <c r="C48" s="1">
        <v>1698.3</v>
      </c>
    </row>
    <row r="49" spans="1:3" x14ac:dyDescent="0.2">
      <c r="A49" s="1">
        <f t="shared" si="0"/>
        <v>5672.5409999999993</v>
      </c>
      <c r="C49" s="1">
        <v>1743.3989999999999</v>
      </c>
    </row>
    <row r="50" spans="1:3" x14ac:dyDescent="0.2">
      <c r="A50" s="1">
        <f t="shared" si="0"/>
        <v>5635.1889999999994</v>
      </c>
      <c r="C50" s="1">
        <v>1780.751</v>
      </c>
    </row>
    <row r="51" spans="1:3" x14ac:dyDescent="0.2">
      <c r="A51" s="1">
        <f t="shared" si="0"/>
        <v>5623.8549999999996</v>
      </c>
      <c r="C51" s="1">
        <v>1792.085</v>
      </c>
    </row>
    <row r="52" spans="1:3" x14ac:dyDescent="0.2">
      <c r="A52" s="1">
        <f t="shared" si="0"/>
        <v>5614.83</v>
      </c>
      <c r="C52" s="1">
        <v>1801.11</v>
      </c>
    </row>
    <row r="53" spans="1:3" x14ac:dyDescent="0.2">
      <c r="A53" s="1">
        <f t="shared" si="0"/>
        <v>5601.94</v>
      </c>
      <c r="C53" s="1">
        <v>1814</v>
      </c>
    </row>
    <row r="54" spans="1:3" x14ac:dyDescent="0.2">
      <c r="A54" s="1">
        <f t="shared" si="0"/>
        <v>5579.98</v>
      </c>
      <c r="C54" s="1">
        <v>1835.96</v>
      </c>
    </row>
    <row r="55" spans="1:3" x14ac:dyDescent="0.2">
      <c r="A55" s="1">
        <f t="shared" si="0"/>
        <v>5574.94</v>
      </c>
      <c r="C55" s="1">
        <v>1841</v>
      </c>
    </row>
    <row r="56" spans="1:3" x14ac:dyDescent="0.2">
      <c r="A56" s="1">
        <f t="shared" si="0"/>
        <v>5547.94</v>
      </c>
      <c r="C56" s="1">
        <v>1868</v>
      </c>
    </row>
    <row r="57" spans="1:3" x14ac:dyDescent="0.2">
      <c r="A57" s="1">
        <f t="shared" si="0"/>
        <v>5524.94</v>
      </c>
      <c r="C57" s="1">
        <v>1891</v>
      </c>
    </row>
    <row r="58" spans="1:3" x14ac:dyDescent="0.2">
      <c r="A58" s="1">
        <f t="shared" si="0"/>
        <v>5506.94</v>
      </c>
      <c r="C58" s="1">
        <v>1909</v>
      </c>
    </row>
    <row r="59" spans="1:3" x14ac:dyDescent="0.2">
      <c r="A59" s="1">
        <f t="shared" si="0"/>
        <v>5478.5</v>
      </c>
      <c r="C59" s="1">
        <v>1937.44</v>
      </c>
    </row>
    <row r="60" spans="1:3" x14ac:dyDescent="0.2">
      <c r="A60" s="1">
        <f t="shared" si="0"/>
        <v>5475.3899999999994</v>
      </c>
      <c r="C60" s="1">
        <v>1940.55</v>
      </c>
    </row>
    <row r="61" spans="1:3" x14ac:dyDescent="0.2">
      <c r="A61" s="1">
        <f t="shared" si="0"/>
        <v>5474.94</v>
      </c>
      <c r="C61" s="1">
        <v>1941</v>
      </c>
    </row>
    <row r="62" spans="1:3" x14ac:dyDescent="0.2">
      <c r="A62" s="1">
        <f t="shared" si="0"/>
        <v>5466.74</v>
      </c>
      <c r="C62" s="1">
        <v>1949.2</v>
      </c>
    </row>
    <row r="63" spans="1:3" x14ac:dyDescent="0.2">
      <c r="A63" s="1">
        <f t="shared" si="0"/>
        <v>5456.2699999999995</v>
      </c>
      <c r="C63" s="1">
        <v>1959.67</v>
      </c>
    </row>
    <row r="64" spans="1:3" s="3" customFormat="1" x14ac:dyDescent="0.2">
      <c r="A64" s="2">
        <f t="shared" si="0"/>
        <v>5450.91</v>
      </c>
      <c r="B64" s="3">
        <v>2.8000000000000001E-2</v>
      </c>
      <c r="C64" s="2">
        <v>1965.03</v>
      </c>
    </row>
    <row r="65" spans="1:3" x14ac:dyDescent="0.2">
      <c r="A65" s="1">
        <f t="shared" si="0"/>
        <v>5436.94</v>
      </c>
      <c r="C65" s="1">
        <v>1979</v>
      </c>
    </row>
    <row r="66" spans="1:3" s="3" customFormat="1" x14ac:dyDescent="0.2">
      <c r="A66" s="2">
        <f t="shared" si="0"/>
        <v>5383.9599999999991</v>
      </c>
      <c r="B66" s="3">
        <v>1.3100000000000001E-2</v>
      </c>
      <c r="C66" s="2">
        <v>2031.98</v>
      </c>
    </row>
    <row r="67" spans="1:3" x14ac:dyDescent="0.2">
      <c r="A67" s="1">
        <f t="shared" si="0"/>
        <v>5372.94</v>
      </c>
      <c r="C67" s="1">
        <v>2043</v>
      </c>
    </row>
    <row r="68" spans="1:3" x14ac:dyDescent="0.2">
      <c r="A68" s="1">
        <f t="shared" ref="A68:A131" si="1">$E$1-C68</f>
        <v>5340.24</v>
      </c>
      <c r="C68" s="1">
        <v>2075.6999999999998</v>
      </c>
    </row>
    <row r="69" spans="1:3" x14ac:dyDescent="0.2">
      <c r="A69" s="1">
        <f t="shared" si="1"/>
        <v>5333.94</v>
      </c>
      <c r="C69" s="1">
        <v>2082</v>
      </c>
    </row>
    <row r="70" spans="1:3" x14ac:dyDescent="0.2">
      <c r="A70" s="1">
        <f t="shared" si="1"/>
        <v>5321.94</v>
      </c>
      <c r="C70" s="1">
        <v>2094</v>
      </c>
    </row>
    <row r="71" spans="1:3" x14ac:dyDescent="0.2">
      <c r="A71" s="1">
        <f t="shared" si="1"/>
        <v>5276.94</v>
      </c>
      <c r="C71" s="1">
        <v>2139</v>
      </c>
    </row>
    <row r="72" spans="1:3" x14ac:dyDescent="0.2">
      <c r="A72" s="1">
        <f t="shared" si="1"/>
        <v>5274.84</v>
      </c>
      <c r="C72" s="1">
        <v>2141.1</v>
      </c>
    </row>
    <row r="73" spans="1:3" x14ac:dyDescent="0.2">
      <c r="A73" s="1">
        <f t="shared" si="1"/>
        <v>5269.8099999999995</v>
      </c>
      <c r="C73" s="1">
        <v>2146.13</v>
      </c>
    </row>
    <row r="74" spans="1:3" x14ac:dyDescent="0.2">
      <c r="A74" s="1">
        <f t="shared" si="1"/>
        <v>5235.9399999999996</v>
      </c>
      <c r="C74" s="1">
        <v>2180</v>
      </c>
    </row>
    <row r="75" spans="1:3" x14ac:dyDescent="0.2">
      <c r="A75" s="1">
        <f t="shared" si="1"/>
        <v>5205.9399999999996</v>
      </c>
      <c r="C75" s="1">
        <v>2210</v>
      </c>
    </row>
    <row r="76" spans="1:3" x14ac:dyDescent="0.2">
      <c r="A76" s="1">
        <f t="shared" si="1"/>
        <v>5191.4599999999991</v>
      </c>
      <c r="C76" s="1">
        <v>2224.48</v>
      </c>
    </row>
    <row r="77" spans="1:3" x14ac:dyDescent="0.2">
      <c r="A77" s="1">
        <f t="shared" si="1"/>
        <v>5175.9399999999996</v>
      </c>
      <c r="C77" s="1">
        <v>2240</v>
      </c>
    </row>
    <row r="78" spans="1:3" x14ac:dyDescent="0.2">
      <c r="A78" s="1">
        <f t="shared" si="1"/>
        <v>5158.95</v>
      </c>
      <c r="C78" s="1">
        <v>2256.9899999999998</v>
      </c>
    </row>
    <row r="79" spans="1:3" x14ac:dyDescent="0.2">
      <c r="A79" s="1">
        <f t="shared" si="1"/>
        <v>5137.9399999999996</v>
      </c>
      <c r="C79" s="1">
        <v>2278</v>
      </c>
    </row>
    <row r="80" spans="1:3" x14ac:dyDescent="0.2">
      <c r="A80" s="1">
        <f t="shared" si="1"/>
        <v>5118.9399999999996</v>
      </c>
      <c r="C80" s="1">
        <v>2297</v>
      </c>
    </row>
    <row r="81" spans="1:3" x14ac:dyDescent="0.2">
      <c r="A81" s="1">
        <f t="shared" si="1"/>
        <v>5116.7699999999995</v>
      </c>
      <c r="C81" s="1">
        <v>2299.17</v>
      </c>
    </row>
    <row r="82" spans="1:3" x14ac:dyDescent="0.2">
      <c r="A82" s="1">
        <f t="shared" si="1"/>
        <v>5101.67</v>
      </c>
      <c r="C82" s="1">
        <v>2314.27</v>
      </c>
    </row>
    <row r="83" spans="1:3" x14ac:dyDescent="0.2">
      <c r="A83" s="1">
        <f t="shared" si="1"/>
        <v>5085.9399999999996</v>
      </c>
      <c r="C83" s="1">
        <v>2330</v>
      </c>
    </row>
    <row r="84" spans="1:3" x14ac:dyDescent="0.2">
      <c r="A84" s="1">
        <f t="shared" si="1"/>
        <v>5070.9399999999996</v>
      </c>
      <c r="C84" s="1">
        <v>2345</v>
      </c>
    </row>
    <row r="85" spans="1:3" x14ac:dyDescent="0.2">
      <c r="A85" s="1">
        <f t="shared" si="1"/>
        <v>5067.0399999999991</v>
      </c>
      <c r="C85" s="1">
        <v>2348.9</v>
      </c>
    </row>
    <row r="86" spans="1:3" x14ac:dyDescent="0.2">
      <c r="A86" s="1">
        <f t="shared" si="1"/>
        <v>5064.4399999999996</v>
      </c>
      <c r="C86" s="1">
        <v>2351.5</v>
      </c>
    </row>
    <row r="87" spans="1:3" x14ac:dyDescent="0.2">
      <c r="A87" s="1">
        <f t="shared" si="1"/>
        <v>5051.9399999999996</v>
      </c>
      <c r="C87" s="1">
        <v>2364</v>
      </c>
    </row>
    <row r="88" spans="1:3" x14ac:dyDescent="0.2">
      <c r="A88" s="1">
        <f t="shared" si="1"/>
        <v>5029.9399999999996</v>
      </c>
      <c r="C88" s="1">
        <v>2386</v>
      </c>
    </row>
    <row r="89" spans="1:3" x14ac:dyDescent="0.2">
      <c r="A89" s="1">
        <f t="shared" si="1"/>
        <v>4989.1399999999994</v>
      </c>
      <c r="C89" s="1">
        <v>2426.8000000000002</v>
      </c>
    </row>
    <row r="90" spans="1:3" x14ac:dyDescent="0.2">
      <c r="A90" s="1">
        <f t="shared" si="1"/>
        <v>4980.74</v>
      </c>
      <c r="C90" s="1">
        <v>2435.1999999999998</v>
      </c>
    </row>
    <row r="91" spans="1:3" x14ac:dyDescent="0.2">
      <c r="A91" s="1">
        <f t="shared" si="1"/>
        <v>4960.9399999999996</v>
      </c>
      <c r="C91" s="1">
        <v>2455</v>
      </c>
    </row>
    <row r="92" spans="1:3" x14ac:dyDescent="0.2">
      <c r="A92" s="1">
        <f t="shared" si="1"/>
        <v>4953.59</v>
      </c>
      <c r="C92" s="1">
        <v>2462.35</v>
      </c>
    </row>
    <row r="93" spans="1:3" x14ac:dyDescent="0.2">
      <c r="A93" s="1">
        <f t="shared" si="1"/>
        <v>4936.9399999999996</v>
      </c>
      <c r="C93" s="1">
        <v>2479</v>
      </c>
    </row>
    <row r="94" spans="1:3" x14ac:dyDescent="0.2">
      <c r="A94" s="1">
        <f t="shared" si="1"/>
        <v>4929.9399999999996</v>
      </c>
      <c r="C94" s="1">
        <v>2486</v>
      </c>
    </row>
    <row r="95" spans="1:3" x14ac:dyDescent="0.2">
      <c r="A95" s="1">
        <f t="shared" si="1"/>
        <v>4900.6399999999994</v>
      </c>
      <c r="C95" s="1">
        <v>2515.3000000000002</v>
      </c>
    </row>
    <row r="96" spans="1:3" x14ac:dyDescent="0.2">
      <c r="A96" s="1">
        <f t="shared" si="1"/>
        <v>4897.4399999999996</v>
      </c>
      <c r="C96" s="1">
        <v>2518.5</v>
      </c>
    </row>
    <row r="97" spans="1:3" x14ac:dyDescent="0.2">
      <c r="A97" s="1">
        <f t="shared" si="1"/>
        <v>4892.9399999999996</v>
      </c>
      <c r="C97" s="1">
        <v>2523</v>
      </c>
    </row>
    <row r="98" spans="1:3" s="3" customFormat="1" x14ac:dyDescent="0.2">
      <c r="A98" s="2">
        <f t="shared" si="1"/>
        <v>4881.99</v>
      </c>
      <c r="B98" s="3">
        <v>1.7000000000000001E-2</v>
      </c>
      <c r="C98" s="2">
        <v>2533.9499999999998</v>
      </c>
    </row>
    <row r="99" spans="1:3" x14ac:dyDescent="0.2">
      <c r="A99" s="1">
        <f t="shared" si="1"/>
        <v>4872.9399999999996</v>
      </c>
      <c r="C99" s="1">
        <v>2543</v>
      </c>
    </row>
    <row r="100" spans="1:3" x14ac:dyDescent="0.2">
      <c r="A100" s="1">
        <f t="shared" si="1"/>
        <v>4843.9399999999996</v>
      </c>
      <c r="C100" s="1">
        <v>2572</v>
      </c>
    </row>
    <row r="101" spans="1:3" x14ac:dyDescent="0.2">
      <c r="A101" s="1">
        <f t="shared" si="1"/>
        <v>4825.9399999999996</v>
      </c>
      <c r="C101" s="1">
        <v>2590</v>
      </c>
    </row>
    <row r="102" spans="1:3" x14ac:dyDescent="0.2">
      <c r="A102" s="1">
        <f t="shared" si="1"/>
        <v>4799.9399999999996</v>
      </c>
      <c r="C102" s="1">
        <v>2616</v>
      </c>
    </row>
    <row r="103" spans="1:3" x14ac:dyDescent="0.2">
      <c r="A103" s="1">
        <f t="shared" si="1"/>
        <v>4771.9399999999996</v>
      </c>
      <c r="C103" s="1">
        <v>2644</v>
      </c>
    </row>
    <row r="104" spans="1:3" x14ac:dyDescent="0.2">
      <c r="A104" s="1">
        <f t="shared" si="1"/>
        <v>4740.1399999999994</v>
      </c>
      <c r="C104" s="1">
        <v>2675.8</v>
      </c>
    </row>
    <row r="105" spans="1:3" x14ac:dyDescent="0.2">
      <c r="A105" s="1">
        <f t="shared" si="1"/>
        <v>4719.9399999999996</v>
      </c>
      <c r="C105" s="1">
        <v>2696</v>
      </c>
    </row>
    <row r="106" spans="1:3" x14ac:dyDescent="0.2">
      <c r="A106" s="1">
        <f t="shared" si="1"/>
        <v>4706.9399999999996</v>
      </c>
      <c r="C106" s="1">
        <v>2709</v>
      </c>
    </row>
    <row r="107" spans="1:3" x14ac:dyDescent="0.2">
      <c r="A107" s="1">
        <f t="shared" si="1"/>
        <v>4690.9399999999996</v>
      </c>
      <c r="C107" s="1">
        <v>2725</v>
      </c>
    </row>
    <row r="108" spans="1:3" x14ac:dyDescent="0.2">
      <c r="A108" s="1">
        <f t="shared" si="1"/>
        <v>4673.9399999999996</v>
      </c>
      <c r="C108" s="1">
        <v>2742</v>
      </c>
    </row>
    <row r="109" spans="1:3" x14ac:dyDescent="0.2">
      <c r="A109" s="1">
        <f t="shared" si="1"/>
        <v>4659.9399999999996</v>
      </c>
      <c r="C109" s="1">
        <v>2756</v>
      </c>
    </row>
    <row r="110" spans="1:3" x14ac:dyDescent="0.2">
      <c r="A110" s="1">
        <f t="shared" si="1"/>
        <v>4640.9399999999996</v>
      </c>
      <c r="C110" s="1">
        <v>2775</v>
      </c>
    </row>
    <row r="111" spans="1:3" x14ac:dyDescent="0.2">
      <c r="A111" s="1">
        <f t="shared" si="1"/>
        <v>4626.9399999999996</v>
      </c>
      <c r="C111" s="1">
        <v>2789</v>
      </c>
    </row>
    <row r="112" spans="1:3" x14ac:dyDescent="0.2">
      <c r="A112" s="1">
        <f t="shared" si="1"/>
        <v>4613.9399999999996</v>
      </c>
      <c r="C112" s="1">
        <v>2802</v>
      </c>
    </row>
    <row r="113" spans="1:3" x14ac:dyDescent="0.2">
      <c r="A113" s="1">
        <f t="shared" si="1"/>
        <v>4585.9399999999996</v>
      </c>
      <c r="C113" s="1">
        <v>2830</v>
      </c>
    </row>
    <row r="114" spans="1:3" x14ac:dyDescent="0.2">
      <c r="A114" s="1">
        <f t="shared" si="1"/>
        <v>4558.9399999999996</v>
      </c>
      <c r="C114" s="1">
        <v>2857</v>
      </c>
    </row>
    <row r="115" spans="1:3" x14ac:dyDescent="0.2">
      <c r="A115" s="1">
        <f t="shared" si="1"/>
        <v>4547.74</v>
      </c>
      <c r="C115" s="1">
        <v>2868.2</v>
      </c>
    </row>
    <row r="116" spans="1:3" x14ac:dyDescent="0.2">
      <c r="A116" s="1">
        <f t="shared" si="1"/>
        <v>4534.9399999999996</v>
      </c>
      <c r="C116" s="1">
        <v>2881</v>
      </c>
    </row>
    <row r="117" spans="1:3" x14ac:dyDescent="0.2">
      <c r="A117" s="1">
        <f t="shared" si="1"/>
        <v>4522.9399999999996</v>
      </c>
      <c r="C117" s="1">
        <v>2893</v>
      </c>
    </row>
    <row r="118" spans="1:3" x14ac:dyDescent="0.2">
      <c r="A118" s="1">
        <f t="shared" si="1"/>
        <v>4503.9399999999996</v>
      </c>
      <c r="C118" s="1">
        <v>2912</v>
      </c>
    </row>
    <row r="119" spans="1:3" x14ac:dyDescent="0.2">
      <c r="A119" s="1">
        <f t="shared" si="1"/>
        <v>4493.9399999999996</v>
      </c>
      <c r="C119" s="1">
        <v>2922</v>
      </c>
    </row>
    <row r="120" spans="1:3" x14ac:dyDescent="0.2">
      <c r="A120" s="1">
        <f t="shared" si="1"/>
        <v>4475.9399999999996</v>
      </c>
      <c r="C120" s="1">
        <v>2940</v>
      </c>
    </row>
    <row r="121" spans="1:3" x14ac:dyDescent="0.2">
      <c r="A121" s="1">
        <f t="shared" si="1"/>
        <v>4463.9399999999996</v>
      </c>
      <c r="C121" s="1">
        <v>2952</v>
      </c>
    </row>
    <row r="122" spans="1:3" x14ac:dyDescent="0.2">
      <c r="A122" s="1">
        <f t="shared" si="1"/>
        <v>4455.9399999999996</v>
      </c>
      <c r="C122" s="1">
        <v>2960</v>
      </c>
    </row>
    <row r="123" spans="1:3" x14ac:dyDescent="0.2">
      <c r="A123" s="1">
        <f t="shared" si="1"/>
        <v>4412.9399999999996</v>
      </c>
      <c r="C123" s="1">
        <v>3003</v>
      </c>
    </row>
    <row r="124" spans="1:3" x14ac:dyDescent="0.2">
      <c r="A124" s="1">
        <f t="shared" si="1"/>
        <v>4391.1399999999994</v>
      </c>
      <c r="C124" s="1">
        <v>3024.8</v>
      </c>
    </row>
    <row r="125" spans="1:3" x14ac:dyDescent="0.2">
      <c r="A125" s="1">
        <f t="shared" si="1"/>
        <v>4380.9399999999996</v>
      </c>
      <c r="C125" s="1">
        <v>3035</v>
      </c>
    </row>
    <row r="126" spans="1:3" x14ac:dyDescent="0.2">
      <c r="A126" s="1">
        <f t="shared" si="1"/>
        <v>4350.9399999999996</v>
      </c>
      <c r="C126" s="1">
        <v>3065</v>
      </c>
    </row>
    <row r="127" spans="1:3" x14ac:dyDescent="0.2">
      <c r="A127" s="1">
        <f t="shared" si="1"/>
        <v>4339.24</v>
      </c>
      <c r="C127" s="1">
        <v>3076.7</v>
      </c>
    </row>
    <row r="128" spans="1:3" x14ac:dyDescent="0.2">
      <c r="A128" s="1">
        <f t="shared" si="1"/>
        <v>4328.9399999999996</v>
      </c>
      <c r="C128" s="1">
        <v>3087</v>
      </c>
    </row>
    <row r="129" spans="1:3" x14ac:dyDescent="0.2">
      <c r="A129" s="1">
        <f t="shared" si="1"/>
        <v>4314.9399999999996</v>
      </c>
      <c r="C129" s="1">
        <v>3101</v>
      </c>
    </row>
    <row r="130" spans="1:3" x14ac:dyDescent="0.2">
      <c r="A130" s="1">
        <f t="shared" si="1"/>
        <v>4301.9399999999996</v>
      </c>
      <c r="C130" s="1">
        <v>3114</v>
      </c>
    </row>
    <row r="131" spans="1:3" x14ac:dyDescent="0.2">
      <c r="A131" s="1">
        <f t="shared" si="1"/>
        <v>4286.9399999999996</v>
      </c>
      <c r="C131" s="1">
        <v>3129</v>
      </c>
    </row>
    <row r="132" spans="1:3" x14ac:dyDescent="0.2">
      <c r="A132" s="1">
        <f t="shared" ref="A132:A195" si="2">$E$1-C132</f>
        <v>4258.34</v>
      </c>
      <c r="C132" s="1">
        <v>3157.6</v>
      </c>
    </row>
    <row r="133" spans="1:3" x14ac:dyDescent="0.2">
      <c r="A133" s="1">
        <f t="shared" si="2"/>
        <v>4232.4399999999996</v>
      </c>
      <c r="C133" s="1">
        <v>3183.5</v>
      </c>
    </row>
    <row r="134" spans="1:3" x14ac:dyDescent="0.2">
      <c r="A134" s="1">
        <f t="shared" si="2"/>
        <v>4215.9399999999996</v>
      </c>
      <c r="C134" s="1">
        <v>3200</v>
      </c>
    </row>
    <row r="135" spans="1:3" x14ac:dyDescent="0.2">
      <c r="A135" s="1">
        <f t="shared" si="2"/>
        <v>4207.5399999999991</v>
      </c>
      <c r="C135" s="1">
        <v>3208.4</v>
      </c>
    </row>
    <row r="136" spans="1:3" x14ac:dyDescent="0.2">
      <c r="A136" s="1">
        <f t="shared" si="2"/>
        <v>4201.9399999999996</v>
      </c>
      <c r="C136" s="1">
        <v>3214</v>
      </c>
    </row>
    <row r="137" spans="1:3" x14ac:dyDescent="0.2">
      <c r="A137" s="1">
        <f t="shared" si="2"/>
        <v>4192.1399999999994</v>
      </c>
      <c r="C137" s="1">
        <v>3223.8</v>
      </c>
    </row>
    <row r="138" spans="1:3" x14ac:dyDescent="0.2">
      <c r="A138" s="1">
        <f t="shared" si="2"/>
        <v>4183.9399999999996</v>
      </c>
      <c r="C138" s="1">
        <v>3232</v>
      </c>
    </row>
    <row r="139" spans="1:3" x14ac:dyDescent="0.2">
      <c r="A139" s="1">
        <f t="shared" si="2"/>
        <v>4155.24</v>
      </c>
      <c r="C139" s="1">
        <v>3260.7</v>
      </c>
    </row>
    <row r="140" spans="1:3" x14ac:dyDescent="0.2">
      <c r="A140" s="1">
        <f t="shared" si="2"/>
        <v>4129.9399999999996</v>
      </c>
      <c r="C140" s="1">
        <v>3286</v>
      </c>
    </row>
    <row r="141" spans="1:3" x14ac:dyDescent="0.2">
      <c r="A141" s="1">
        <f t="shared" si="2"/>
        <v>4122.9399999999996</v>
      </c>
      <c r="C141" s="1">
        <v>3293</v>
      </c>
    </row>
    <row r="142" spans="1:3" x14ac:dyDescent="0.2">
      <c r="A142" s="1">
        <f t="shared" si="2"/>
        <v>4104.9399999999996</v>
      </c>
      <c r="C142" s="1">
        <v>3311</v>
      </c>
    </row>
    <row r="143" spans="1:3" x14ac:dyDescent="0.2">
      <c r="A143" s="1">
        <f t="shared" si="2"/>
        <v>4081.9399999999996</v>
      </c>
      <c r="C143" s="1">
        <v>3334</v>
      </c>
    </row>
    <row r="144" spans="1:3" x14ac:dyDescent="0.2">
      <c r="A144" s="1">
        <f t="shared" si="2"/>
        <v>4076.4399999999996</v>
      </c>
      <c r="C144" s="1">
        <v>3339.5</v>
      </c>
    </row>
    <row r="145" spans="1:3" x14ac:dyDescent="0.2">
      <c r="A145" s="1">
        <f t="shared" si="2"/>
        <v>4050.9399999999996</v>
      </c>
      <c r="C145" s="1">
        <v>3365</v>
      </c>
    </row>
    <row r="146" spans="1:3" x14ac:dyDescent="0.2">
      <c r="A146" s="1">
        <f t="shared" si="2"/>
        <v>4040.9399999999996</v>
      </c>
      <c r="C146" s="1">
        <v>3375</v>
      </c>
    </row>
    <row r="147" spans="1:3" x14ac:dyDescent="0.2">
      <c r="A147" s="1">
        <f t="shared" si="2"/>
        <v>4033.9399999999996</v>
      </c>
      <c r="C147" s="1">
        <v>3382</v>
      </c>
    </row>
    <row r="148" spans="1:3" x14ac:dyDescent="0.2">
      <c r="A148" s="1">
        <f t="shared" si="2"/>
        <v>4011.4399999999996</v>
      </c>
      <c r="C148" s="1">
        <v>3404.5</v>
      </c>
    </row>
    <row r="149" spans="1:3" x14ac:dyDescent="0.2">
      <c r="A149" s="1">
        <f t="shared" si="2"/>
        <v>4008.5399999999995</v>
      </c>
      <c r="C149" s="1">
        <v>3407.4</v>
      </c>
    </row>
    <row r="150" spans="1:3" x14ac:dyDescent="0.2">
      <c r="A150" s="1">
        <f t="shared" si="2"/>
        <v>3993.9399999999996</v>
      </c>
      <c r="C150" s="1">
        <v>3422</v>
      </c>
    </row>
    <row r="151" spans="1:3" x14ac:dyDescent="0.2">
      <c r="A151" s="1">
        <f t="shared" si="2"/>
        <v>3971.9399999999996</v>
      </c>
      <c r="C151" s="1">
        <v>3444</v>
      </c>
    </row>
    <row r="152" spans="1:3" x14ac:dyDescent="0.2">
      <c r="A152" s="1">
        <f t="shared" si="2"/>
        <v>3953.1399999999994</v>
      </c>
      <c r="C152" s="1">
        <v>3462.8</v>
      </c>
    </row>
    <row r="153" spans="1:3" x14ac:dyDescent="0.2">
      <c r="A153" s="1">
        <f t="shared" si="2"/>
        <v>3942.9399999999996</v>
      </c>
      <c r="C153" s="1">
        <v>3473</v>
      </c>
    </row>
    <row r="154" spans="1:3" x14ac:dyDescent="0.2">
      <c r="A154" s="1">
        <f t="shared" si="2"/>
        <v>3934.3399999999997</v>
      </c>
      <c r="C154" s="1">
        <v>3481.6</v>
      </c>
    </row>
    <row r="155" spans="1:3" x14ac:dyDescent="0.2">
      <c r="A155" s="1">
        <f t="shared" si="2"/>
        <v>3919.9399999999996</v>
      </c>
      <c r="C155" s="1">
        <v>3496</v>
      </c>
    </row>
    <row r="156" spans="1:3" x14ac:dyDescent="0.2">
      <c r="A156" s="1">
        <f t="shared" si="2"/>
        <v>3901.9399999999996</v>
      </c>
      <c r="C156" s="1">
        <v>3514</v>
      </c>
    </row>
    <row r="157" spans="1:3" x14ac:dyDescent="0.2">
      <c r="A157" s="1">
        <f t="shared" si="2"/>
        <v>3882.9399999999996</v>
      </c>
      <c r="C157" s="1">
        <v>3533</v>
      </c>
    </row>
    <row r="158" spans="1:3" x14ac:dyDescent="0.2">
      <c r="A158" s="1">
        <f t="shared" si="2"/>
        <v>3859.8399999999997</v>
      </c>
      <c r="C158" s="1">
        <v>3556.1</v>
      </c>
    </row>
    <row r="159" spans="1:3" x14ac:dyDescent="0.2">
      <c r="A159" s="1">
        <f t="shared" si="2"/>
        <v>3846.0399999999995</v>
      </c>
      <c r="C159" s="1">
        <v>3569.9</v>
      </c>
    </row>
    <row r="160" spans="1:3" x14ac:dyDescent="0.2">
      <c r="A160" s="1">
        <f t="shared" si="2"/>
        <v>3818.9399999999996</v>
      </c>
      <c r="C160" s="1">
        <v>3597</v>
      </c>
    </row>
    <row r="161" spans="1:3" x14ac:dyDescent="0.2">
      <c r="A161" s="1">
        <f t="shared" si="2"/>
        <v>3800.9399999999996</v>
      </c>
      <c r="C161" s="1">
        <v>3615</v>
      </c>
    </row>
    <row r="162" spans="1:3" x14ac:dyDescent="0.2">
      <c r="A162" s="1">
        <f t="shared" si="2"/>
        <v>3782.9399999999996</v>
      </c>
      <c r="C162" s="1">
        <v>3633</v>
      </c>
    </row>
    <row r="163" spans="1:3" x14ac:dyDescent="0.2">
      <c r="A163" s="1">
        <f t="shared" si="2"/>
        <v>3768.9399999999996</v>
      </c>
      <c r="C163" s="1">
        <v>3647</v>
      </c>
    </row>
    <row r="164" spans="1:3" x14ac:dyDescent="0.2">
      <c r="A164" s="1">
        <f t="shared" si="2"/>
        <v>3754.9399999999996</v>
      </c>
      <c r="C164" s="1">
        <v>3661</v>
      </c>
    </row>
    <row r="165" spans="1:3" x14ac:dyDescent="0.2">
      <c r="A165" s="1">
        <f t="shared" si="2"/>
        <v>3736.4399999999996</v>
      </c>
      <c r="C165" s="1">
        <v>3679.5</v>
      </c>
    </row>
    <row r="166" spans="1:3" x14ac:dyDescent="0.2">
      <c r="A166" s="1">
        <f t="shared" si="2"/>
        <v>3734.9399999999996</v>
      </c>
      <c r="C166" s="1">
        <v>3681</v>
      </c>
    </row>
    <row r="167" spans="1:3" x14ac:dyDescent="0.2">
      <c r="A167" s="1">
        <f t="shared" si="2"/>
        <v>3694.9399999999996</v>
      </c>
      <c r="C167" s="1">
        <v>3721</v>
      </c>
    </row>
    <row r="168" spans="1:3" x14ac:dyDescent="0.2">
      <c r="A168" s="1">
        <f t="shared" si="2"/>
        <v>3671.9399999999996</v>
      </c>
      <c r="C168" s="1">
        <v>3744</v>
      </c>
    </row>
    <row r="169" spans="1:3" x14ac:dyDescent="0.2">
      <c r="A169" s="1">
        <f t="shared" si="2"/>
        <v>3648.9399999999996</v>
      </c>
      <c r="C169" s="1">
        <v>3767</v>
      </c>
    </row>
    <row r="170" spans="1:3" x14ac:dyDescent="0.2">
      <c r="A170" s="1">
        <f t="shared" si="2"/>
        <v>3641.9399999999996</v>
      </c>
      <c r="C170" s="1">
        <v>3774</v>
      </c>
    </row>
    <row r="171" spans="1:3" x14ac:dyDescent="0.2">
      <c r="A171" s="1">
        <f t="shared" si="2"/>
        <v>3623.9399999999996</v>
      </c>
      <c r="C171" s="1">
        <v>3792</v>
      </c>
    </row>
    <row r="172" spans="1:3" x14ac:dyDescent="0.2">
      <c r="A172" s="1">
        <f t="shared" si="2"/>
        <v>3591.9399999999996</v>
      </c>
      <c r="C172" s="1">
        <v>3824</v>
      </c>
    </row>
    <row r="173" spans="1:3" x14ac:dyDescent="0.2">
      <c r="A173" s="1">
        <f t="shared" si="2"/>
        <v>3572.9399999999996</v>
      </c>
      <c r="C173" s="1">
        <v>3843</v>
      </c>
    </row>
    <row r="174" spans="1:3" x14ac:dyDescent="0.2">
      <c r="A174" s="1">
        <f t="shared" si="2"/>
        <v>3560.9399999999996</v>
      </c>
      <c r="C174" s="1">
        <v>3855</v>
      </c>
    </row>
    <row r="175" spans="1:3" x14ac:dyDescent="0.2">
      <c r="A175" s="1">
        <f t="shared" si="2"/>
        <v>3549.9399999999996</v>
      </c>
      <c r="C175" s="1">
        <v>3866</v>
      </c>
    </row>
    <row r="176" spans="1:3" x14ac:dyDescent="0.2">
      <c r="A176" s="1">
        <f t="shared" si="2"/>
        <v>3531.9399999999996</v>
      </c>
      <c r="C176" s="1">
        <v>3884</v>
      </c>
    </row>
    <row r="177" spans="1:3" x14ac:dyDescent="0.2">
      <c r="A177" s="1">
        <f t="shared" si="2"/>
        <v>3522.4399999999996</v>
      </c>
      <c r="C177" s="1">
        <v>3893.5</v>
      </c>
    </row>
    <row r="178" spans="1:3" x14ac:dyDescent="0.2">
      <c r="A178" s="1">
        <f t="shared" si="2"/>
        <v>3516.9399999999996</v>
      </c>
      <c r="C178" s="1">
        <v>3899</v>
      </c>
    </row>
    <row r="179" spans="1:3" x14ac:dyDescent="0.2">
      <c r="A179" s="1">
        <f t="shared" si="2"/>
        <v>3505.9399999999996</v>
      </c>
      <c r="C179" s="1">
        <v>3910</v>
      </c>
    </row>
    <row r="180" spans="1:3" x14ac:dyDescent="0.2">
      <c r="A180" s="1">
        <f t="shared" si="2"/>
        <v>3491.9399999999996</v>
      </c>
      <c r="C180" s="1">
        <v>3924</v>
      </c>
    </row>
    <row r="181" spans="1:3" x14ac:dyDescent="0.2">
      <c r="A181" s="1">
        <f t="shared" si="2"/>
        <v>3473.9399999999996</v>
      </c>
      <c r="C181" s="1">
        <v>3942</v>
      </c>
    </row>
    <row r="182" spans="1:3" x14ac:dyDescent="0.2">
      <c r="A182" s="1">
        <f t="shared" si="2"/>
        <v>3455.9399999999996</v>
      </c>
      <c r="C182" s="1">
        <v>3960</v>
      </c>
    </row>
    <row r="183" spans="1:3" x14ac:dyDescent="0.2">
      <c r="A183" s="1">
        <f t="shared" si="2"/>
        <v>3435.9399999999996</v>
      </c>
      <c r="C183" s="1">
        <v>3980</v>
      </c>
    </row>
    <row r="184" spans="1:3" x14ac:dyDescent="0.2">
      <c r="A184" s="1">
        <f t="shared" si="2"/>
        <v>3419.9399999999996</v>
      </c>
      <c r="C184" s="1">
        <v>3996</v>
      </c>
    </row>
    <row r="185" spans="1:3" x14ac:dyDescent="0.2">
      <c r="A185" s="1">
        <f t="shared" si="2"/>
        <v>3353.9399999999996</v>
      </c>
      <c r="C185" s="1">
        <v>4062</v>
      </c>
    </row>
    <row r="186" spans="1:3" x14ac:dyDescent="0.2">
      <c r="A186" s="1">
        <f t="shared" si="2"/>
        <v>3335.9399999999996</v>
      </c>
      <c r="C186" s="1">
        <v>4080</v>
      </c>
    </row>
    <row r="187" spans="1:3" x14ac:dyDescent="0.2">
      <c r="A187" s="1">
        <f t="shared" si="2"/>
        <v>3325.9399999999996</v>
      </c>
      <c r="C187" s="1">
        <v>4090</v>
      </c>
    </row>
    <row r="188" spans="1:3" x14ac:dyDescent="0.2">
      <c r="A188" s="1">
        <f t="shared" si="2"/>
        <v>3275.9399999999996</v>
      </c>
      <c r="C188" s="1">
        <v>4140</v>
      </c>
    </row>
    <row r="189" spans="1:3" x14ac:dyDescent="0.2">
      <c r="A189" s="1">
        <f t="shared" si="2"/>
        <v>3189.4399999999996</v>
      </c>
      <c r="C189" s="1">
        <v>4226.5</v>
      </c>
    </row>
    <row r="190" spans="1:3" x14ac:dyDescent="0.2">
      <c r="A190" s="1">
        <f t="shared" si="2"/>
        <v>3109.1399999999994</v>
      </c>
      <c r="C190" s="1">
        <v>4306.8</v>
      </c>
    </row>
    <row r="191" spans="1:3" x14ac:dyDescent="0.2">
      <c r="A191" s="1">
        <f t="shared" si="2"/>
        <v>3005.9399999999996</v>
      </c>
      <c r="C191" s="1">
        <v>4410</v>
      </c>
    </row>
    <row r="192" spans="1:3" x14ac:dyDescent="0.2">
      <c r="A192" s="1">
        <f t="shared" si="2"/>
        <v>2915.9399999999996</v>
      </c>
      <c r="C192" s="1">
        <v>4500</v>
      </c>
    </row>
    <row r="193" spans="1:3" x14ac:dyDescent="0.2">
      <c r="A193" s="1">
        <f t="shared" si="2"/>
        <v>2895.9399999999996</v>
      </c>
      <c r="C193" s="1">
        <v>4520</v>
      </c>
    </row>
    <row r="194" spans="1:3" x14ac:dyDescent="0.2">
      <c r="A194" s="1">
        <f t="shared" si="2"/>
        <v>2415.9399999999996</v>
      </c>
      <c r="C194" s="1">
        <v>5000</v>
      </c>
    </row>
    <row r="195" spans="1:3" x14ac:dyDescent="0.2">
      <c r="A195" s="1">
        <f t="shared" si="2"/>
        <v>1415.9399999999996</v>
      </c>
      <c r="C195" s="1">
        <v>6000</v>
      </c>
    </row>
    <row r="196" spans="1:3" x14ac:dyDescent="0.2">
      <c r="A196" s="1">
        <f t="shared" ref="A196:A218" si="3">$E$1-C196</f>
        <v>-2.0000000004074536E-3</v>
      </c>
      <c r="C196" s="1">
        <v>7415.942</v>
      </c>
    </row>
    <row r="197" spans="1:3" x14ac:dyDescent="0.2">
      <c r="A197" s="1">
        <f t="shared" si="3"/>
        <v>-1.0900000000001455</v>
      </c>
      <c r="C197" s="1">
        <v>7417.03</v>
      </c>
    </row>
    <row r="198" spans="1:3" x14ac:dyDescent="0.2">
      <c r="A198" s="1">
        <f t="shared" si="3"/>
        <v>-1.4500000000007276</v>
      </c>
      <c r="C198" s="1">
        <v>7417.39</v>
      </c>
    </row>
    <row r="199" spans="1:3" x14ac:dyDescent="0.2">
      <c r="A199" s="1">
        <f t="shared" si="3"/>
        <v>-1.910000000000764</v>
      </c>
      <c r="C199" s="1">
        <v>7417.85</v>
      </c>
    </row>
    <row r="200" spans="1:3" x14ac:dyDescent="0.2">
      <c r="A200" s="1">
        <f t="shared" si="3"/>
        <v>-3.1100000000005821</v>
      </c>
      <c r="C200" s="1">
        <v>7419.05</v>
      </c>
    </row>
    <row r="201" spans="1:3" x14ac:dyDescent="0.2">
      <c r="A201" s="1">
        <f t="shared" si="3"/>
        <v>-4.1700000000000728</v>
      </c>
      <c r="C201" s="1">
        <v>7420.11</v>
      </c>
    </row>
    <row r="202" spans="1:3" x14ac:dyDescent="0.2">
      <c r="A202" s="1">
        <f t="shared" si="3"/>
        <v>-4.3400000000001455</v>
      </c>
      <c r="C202" s="1">
        <v>7420.28</v>
      </c>
    </row>
    <row r="203" spans="1:3" x14ac:dyDescent="0.2">
      <c r="A203" s="1">
        <f t="shared" si="3"/>
        <v>-5.5200000000004366</v>
      </c>
      <c r="C203" s="1">
        <v>7421.46</v>
      </c>
    </row>
    <row r="204" spans="1:3" x14ac:dyDescent="0.2">
      <c r="A204" s="1">
        <f t="shared" si="3"/>
        <v>-6.7000000000007276</v>
      </c>
      <c r="C204" s="1">
        <v>7422.64</v>
      </c>
    </row>
    <row r="205" spans="1:3" x14ac:dyDescent="0.2">
      <c r="A205" s="1">
        <f t="shared" si="3"/>
        <v>-8.5800000000008367</v>
      </c>
      <c r="C205" s="1">
        <v>7424.52</v>
      </c>
    </row>
    <row r="206" spans="1:3" x14ac:dyDescent="0.2">
      <c r="A206" s="1">
        <f t="shared" si="3"/>
        <v>-9.8200000000006185</v>
      </c>
      <c r="C206" s="1">
        <v>7425.76</v>
      </c>
    </row>
    <row r="207" spans="1:3" x14ac:dyDescent="0.2">
      <c r="A207" s="1">
        <f t="shared" si="3"/>
        <v>-10.220000000000255</v>
      </c>
      <c r="C207" s="1">
        <v>7426.16</v>
      </c>
    </row>
    <row r="208" spans="1:3" x14ac:dyDescent="0.2">
      <c r="A208" s="1">
        <f t="shared" si="3"/>
        <v>-11.670000000000073</v>
      </c>
      <c r="C208" s="1">
        <v>7427.61</v>
      </c>
    </row>
    <row r="209" spans="1:4" x14ac:dyDescent="0.2">
      <c r="A209" s="1">
        <f t="shared" si="3"/>
        <v>-13.100000000000364</v>
      </c>
      <c r="C209" s="1">
        <v>7429.04</v>
      </c>
    </row>
    <row r="210" spans="1:4" x14ac:dyDescent="0.2">
      <c r="A210" s="1">
        <f t="shared" si="3"/>
        <v>-18.340000000000146</v>
      </c>
      <c r="C210" s="1">
        <v>7434.28</v>
      </c>
    </row>
    <row r="211" spans="1:4" x14ac:dyDescent="0.2">
      <c r="A211" s="1">
        <f t="shared" si="3"/>
        <v>-23.730000000000473</v>
      </c>
      <c r="C211" s="1">
        <v>7439.67</v>
      </c>
    </row>
    <row r="212" spans="1:4" x14ac:dyDescent="0.2">
      <c r="A212" s="1">
        <f t="shared" si="3"/>
        <v>-25.660000000000764</v>
      </c>
      <c r="C212" s="1">
        <v>7441.6</v>
      </c>
    </row>
    <row r="213" spans="1:4" x14ac:dyDescent="0.2">
      <c r="A213" s="1">
        <f t="shared" si="3"/>
        <v>-27.5</v>
      </c>
      <c r="C213" s="1">
        <v>7443.44</v>
      </c>
    </row>
    <row r="214" spans="1:4" x14ac:dyDescent="0.2">
      <c r="A214" s="1">
        <f t="shared" si="3"/>
        <v>-28.720000000000255</v>
      </c>
      <c r="C214" s="1">
        <v>7444.66</v>
      </c>
    </row>
    <row r="215" spans="1:4" x14ac:dyDescent="0.2">
      <c r="A215" s="1">
        <f t="shared" si="3"/>
        <v>-36.050000000000182</v>
      </c>
      <c r="C215" s="1">
        <v>7451.99</v>
      </c>
    </row>
    <row r="216" spans="1:4" x14ac:dyDescent="0.2">
      <c r="A216" s="1">
        <f t="shared" si="3"/>
        <v>-39.760000000000218</v>
      </c>
      <c r="C216" s="1">
        <v>7455.7</v>
      </c>
    </row>
    <row r="217" spans="1:4" x14ac:dyDescent="0.2">
      <c r="A217" s="1">
        <f t="shared" si="3"/>
        <v>-524.0600000000004</v>
      </c>
      <c r="C217" s="1">
        <v>7940</v>
      </c>
    </row>
    <row r="218" spans="1:4" x14ac:dyDescent="0.2">
      <c r="A218" s="1">
        <f t="shared" si="3"/>
        <v>-1516.0600000000004</v>
      </c>
      <c r="C218" s="1">
        <v>8932</v>
      </c>
    </row>
    <row r="219" spans="1:4" s="4" customFormat="1" x14ac:dyDescent="0.2">
      <c r="A219" s="4" t="s">
        <v>13</v>
      </c>
      <c r="B219" s="4">
        <f>SUM(B3:B218)</f>
        <v>0.29659999999999997</v>
      </c>
      <c r="C219" s="5">
        <f>(B219/G1)*100</f>
        <v>12.895652173913044</v>
      </c>
      <c r="D219" s="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3988-4640-5749-8A6B-6016B85B6590}">
  <dimension ref="A1:G146"/>
  <sheetViews>
    <sheetView topLeftCell="A133" workbookViewId="0">
      <selection activeCell="A146" sqref="A146:XFD146"/>
    </sheetView>
  </sheetViews>
  <sheetFormatPr baseColWidth="10" defaultRowHeight="16" x14ac:dyDescent="0.2"/>
  <cols>
    <col min="1" max="1" width="22" customWidth="1"/>
    <col min="2" max="2" width="21.6640625" customWidth="1"/>
    <col min="3" max="3" width="21.5" style="1" customWidth="1"/>
  </cols>
  <sheetData>
    <row r="1" spans="1:7" x14ac:dyDescent="0.2">
      <c r="A1" t="s">
        <v>7</v>
      </c>
      <c r="D1" t="s">
        <v>8</v>
      </c>
      <c r="E1" s="1">
        <f>isotopes!F4*1000</f>
        <v>6782.94</v>
      </c>
      <c r="F1" t="s">
        <v>9</v>
      </c>
      <c r="G1" s="1">
        <v>2.2999999999999998</v>
      </c>
    </row>
    <row r="2" spans="1:7" x14ac:dyDescent="0.2">
      <c r="A2" t="s">
        <v>10</v>
      </c>
      <c r="B2" t="s">
        <v>11</v>
      </c>
      <c r="C2" s="1" t="s">
        <v>12</v>
      </c>
    </row>
    <row r="3" spans="1:7" x14ac:dyDescent="0.2">
      <c r="A3" s="1">
        <f>$E$1-C3</f>
        <v>6782.94</v>
      </c>
      <c r="C3" s="1">
        <v>0</v>
      </c>
    </row>
    <row r="4" spans="1:7" x14ac:dyDescent="0.2">
      <c r="A4" s="1">
        <f t="shared" ref="A4:A67" si="0">$E$1-C4</f>
        <v>6769.6554999999998</v>
      </c>
      <c r="C4" s="1">
        <v>13.2845</v>
      </c>
    </row>
    <row r="5" spans="1:7" s="3" customFormat="1" x14ac:dyDescent="0.2">
      <c r="A5" s="2">
        <f t="shared" si="0"/>
        <v>6716.2149999999992</v>
      </c>
      <c r="B5" s="3">
        <v>1.6E-2</v>
      </c>
      <c r="C5" s="2">
        <v>66.724999999999994</v>
      </c>
    </row>
    <row r="6" spans="1:7" x14ac:dyDescent="0.2">
      <c r="A6" s="1">
        <f t="shared" si="0"/>
        <v>6714.1879999999992</v>
      </c>
      <c r="C6" s="1">
        <v>68.751999999999995</v>
      </c>
    </row>
    <row r="7" spans="1:7" x14ac:dyDescent="0.2">
      <c r="A7" s="1">
        <f t="shared" si="0"/>
        <v>6429.24</v>
      </c>
      <c r="C7" s="1">
        <v>353.7</v>
      </c>
    </row>
    <row r="8" spans="1:7" s="3" customFormat="1" x14ac:dyDescent="0.2">
      <c r="A8" s="2">
        <f t="shared" si="0"/>
        <v>6418.91</v>
      </c>
      <c r="B8" s="3">
        <v>1.78E-2</v>
      </c>
      <c r="C8" s="2">
        <v>364.03</v>
      </c>
    </row>
    <row r="9" spans="1:7" s="3" customFormat="1" x14ac:dyDescent="0.2">
      <c r="A9" s="2">
        <f t="shared" si="0"/>
        <v>6390.4699999999993</v>
      </c>
      <c r="B9" s="3">
        <v>2.9899999999999999E-2</v>
      </c>
      <c r="C9" s="2">
        <v>392.47</v>
      </c>
    </row>
    <row r="10" spans="1:7" x14ac:dyDescent="0.2">
      <c r="A10" s="1">
        <f t="shared" si="0"/>
        <v>6283.87</v>
      </c>
      <c r="C10" s="1">
        <v>499.07</v>
      </c>
    </row>
    <row r="11" spans="1:7" x14ac:dyDescent="0.2">
      <c r="A11" s="1">
        <f t="shared" si="0"/>
        <v>6281.45</v>
      </c>
      <c r="C11" s="1">
        <v>501.49</v>
      </c>
    </row>
    <row r="12" spans="1:7" x14ac:dyDescent="0.2">
      <c r="A12" s="1">
        <f t="shared" si="0"/>
        <v>6231.94</v>
      </c>
      <c r="C12" s="1">
        <v>551</v>
      </c>
    </row>
    <row r="13" spans="1:7" x14ac:dyDescent="0.2">
      <c r="A13" s="1">
        <f t="shared" si="0"/>
        <v>6228.03</v>
      </c>
      <c r="C13" s="1">
        <v>554.91</v>
      </c>
    </row>
    <row r="14" spans="1:7" x14ac:dyDescent="0.2">
      <c r="A14" s="1">
        <f t="shared" si="0"/>
        <v>6185.2999999999993</v>
      </c>
      <c r="C14" s="1">
        <v>597.64</v>
      </c>
    </row>
    <row r="15" spans="1:7" x14ac:dyDescent="0.2">
      <c r="A15" s="1">
        <f t="shared" si="0"/>
        <v>6143.94</v>
      </c>
      <c r="C15" s="1">
        <v>639</v>
      </c>
    </row>
    <row r="16" spans="1:7" x14ac:dyDescent="0.2">
      <c r="A16" s="1">
        <f t="shared" si="0"/>
        <v>6123.95</v>
      </c>
      <c r="C16" s="1">
        <v>658.99</v>
      </c>
    </row>
    <row r="17" spans="1:3" x14ac:dyDescent="0.2">
      <c r="A17" s="1">
        <f t="shared" si="0"/>
        <v>6041.3399999999992</v>
      </c>
      <c r="C17" s="1">
        <v>741.6</v>
      </c>
    </row>
    <row r="18" spans="1:3" x14ac:dyDescent="0.2">
      <c r="A18" s="1">
        <f t="shared" si="0"/>
        <v>6006.28</v>
      </c>
      <c r="C18" s="1">
        <v>776.66</v>
      </c>
    </row>
    <row r="19" spans="1:3" x14ac:dyDescent="0.2">
      <c r="A19" s="1">
        <f t="shared" si="0"/>
        <v>5973.94</v>
      </c>
      <c r="C19" s="1">
        <v>809</v>
      </c>
    </row>
    <row r="20" spans="1:3" x14ac:dyDescent="0.2">
      <c r="A20" s="1">
        <f t="shared" si="0"/>
        <v>5962.94</v>
      </c>
      <c r="C20" s="1">
        <v>820</v>
      </c>
    </row>
    <row r="21" spans="1:3" x14ac:dyDescent="0.2">
      <c r="A21" s="1">
        <f t="shared" si="0"/>
        <v>5957.1399999999994</v>
      </c>
      <c r="C21" s="1">
        <v>825.8</v>
      </c>
    </row>
    <row r="22" spans="1:3" x14ac:dyDescent="0.2">
      <c r="A22" s="1">
        <f t="shared" si="0"/>
        <v>5914.92</v>
      </c>
      <c r="C22" s="1">
        <v>868.02</v>
      </c>
    </row>
    <row r="23" spans="1:3" x14ac:dyDescent="0.2">
      <c r="A23" s="1">
        <f t="shared" si="0"/>
        <v>5888.8399999999992</v>
      </c>
      <c r="C23" s="1">
        <v>894.1</v>
      </c>
    </row>
    <row r="24" spans="1:3" x14ac:dyDescent="0.2">
      <c r="A24" s="1">
        <f t="shared" si="0"/>
        <v>5878.94</v>
      </c>
      <c r="C24" s="1">
        <v>904</v>
      </c>
    </row>
    <row r="25" spans="1:3" x14ac:dyDescent="0.2">
      <c r="A25" s="1">
        <f t="shared" si="0"/>
        <v>5876.24</v>
      </c>
      <c r="C25" s="1">
        <v>906.7</v>
      </c>
    </row>
    <row r="26" spans="1:3" x14ac:dyDescent="0.2">
      <c r="A26" s="1">
        <f t="shared" si="0"/>
        <v>5867.49</v>
      </c>
      <c r="C26" s="1">
        <v>915.45</v>
      </c>
    </row>
    <row r="27" spans="1:3" x14ac:dyDescent="0.2">
      <c r="A27" s="1">
        <f t="shared" si="0"/>
        <v>5851.2099999999991</v>
      </c>
      <c r="C27" s="1">
        <v>931.73</v>
      </c>
    </row>
    <row r="28" spans="1:3" x14ac:dyDescent="0.2">
      <c r="A28" s="1">
        <f t="shared" si="0"/>
        <v>5789.24</v>
      </c>
      <c r="C28" s="1">
        <v>993.7</v>
      </c>
    </row>
    <row r="29" spans="1:3" x14ac:dyDescent="0.2">
      <c r="A29" s="1">
        <f t="shared" si="0"/>
        <v>5772.8399999999992</v>
      </c>
      <c r="C29" s="1">
        <v>1010.1</v>
      </c>
    </row>
    <row r="30" spans="1:3" x14ac:dyDescent="0.2">
      <c r="A30" s="1">
        <f t="shared" si="0"/>
        <v>5755.94</v>
      </c>
      <c r="C30" s="1">
        <v>1027</v>
      </c>
    </row>
    <row r="31" spans="1:3" x14ac:dyDescent="0.2">
      <c r="A31" s="1">
        <f t="shared" si="0"/>
        <v>5743.94</v>
      </c>
      <c r="C31" s="1">
        <v>1039</v>
      </c>
    </row>
    <row r="32" spans="1:3" s="3" customFormat="1" x14ac:dyDescent="0.2">
      <c r="A32" s="2">
        <f t="shared" si="0"/>
        <v>5740.4</v>
      </c>
      <c r="B32" s="3">
        <v>1.5100000000000001E-2</v>
      </c>
      <c r="C32" s="2">
        <v>1042.54</v>
      </c>
    </row>
    <row r="33" spans="1:3" x14ac:dyDescent="0.2">
      <c r="A33" s="1">
        <f t="shared" si="0"/>
        <v>5652.6399999999994</v>
      </c>
      <c r="C33" s="1">
        <v>1130.3</v>
      </c>
    </row>
    <row r="34" spans="1:3" s="3" customFormat="1" x14ac:dyDescent="0.2">
      <c r="A34" s="2">
        <f t="shared" si="0"/>
        <v>5651.34</v>
      </c>
      <c r="B34" s="3">
        <v>1.15E-2</v>
      </c>
      <c r="C34" s="2">
        <v>1131.5999999999999</v>
      </c>
    </row>
    <row r="35" spans="1:3" x14ac:dyDescent="0.2">
      <c r="A35" s="1">
        <f t="shared" si="0"/>
        <v>5651.07</v>
      </c>
      <c r="C35" s="1">
        <v>1131.8699999999999</v>
      </c>
    </row>
    <row r="36" spans="1:3" x14ac:dyDescent="0.2">
      <c r="A36" s="1">
        <f t="shared" si="0"/>
        <v>5649.94</v>
      </c>
      <c r="C36" s="1">
        <v>1133</v>
      </c>
    </row>
    <row r="37" spans="1:3" x14ac:dyDescent="0.2">
      <c r="A37" s="1">
        <f t="shared" si="0"/>
        <v>5630.94</v>
      </c>
      <c r="C37" s="1">
        <v>1152</v>
      </c>
    </row>
    <row r="38" spans="1:3" x14ac:dyDescent="0.2">
      <c r="A38" s="1">
        <f t="shared" si="0"/>
        <v>5606.94</v>
      </c>
      <c r="C38" s="1">
        <v>1176</v>
      </c>
    </row>
    <row r="39" spans="1:3" x14ac:dyDescent="0.2">
      <c r="A39" s="1">
        <f t="shared" si="0"/>
        <v>5590.94</v>
      </c>
      <c r="C39" s="1">
        <v>1192</v>
      </c>
    </row>
    <row r="40" spans="1:3" x14ac:dyDescent="0.2">
      <c r="A40" s="1">
        <f t="shared" si="0"/>
        <v>5536.94</v>
      </c>
      <c r="C40" s="1">
        <v>1246</v>
      </c>
    </row>
    <row r="41" spans="1:3" x14ac:dyDescent="0.2">
      <c r="A41" s="1">
        <f t="shared" si="0"/>
        <v>5522.94</v>
      </c>
      <c r="C41" s="1">
        <v>1260</v>
      </c>
    </row>
    <row r="42" spans="1:3" s="3" customFormat="1" x14ac:dyDescent="0.2">
      <c r="A42" s="2">
        <f t="shared" si="0"/>
        <v>5518.5099999999993</v>
      </c>
      <c r="B42" s="3">
        <v>2.9000000000000001E-2</v>
      </c>
      <c r="C42" s="2">
        <v>1264.43</v>
      </c>
    </row>
    <row r="43" spans="1:3" x14ac:dyDescent="0.2">
      <c r="A43" s="1">
        <f t="shared" si="0"/>
        <v>5470.24</v>
      </c>
      <c r="C43" s="1">
        <v>1312.7</v>
      </c>
    </row>
    <row r="44" spans="1:3" x14ac:dyDescent="0.2">
      <c r="A44" s="1">
        <f t="shared" si="0"/>
        <v>5464.94</v>
      </c>
      <c r="C44" s="1">
        <v>1318</v>
      </c>
    </row>
    <row r="45" spans="1:3" x14ac:dyDescent="0.2">
      <c r="A45" s="1">
        <f t="shared" si="0"/>
        <v>5443.2099999999991</v>
      </c>
      <c r="C45" s="1">
        <v>1339.73</v>
      </c>
    </row>
    <row r="46" spans="1:3" x14ac:dyDescent="0.2">
      <c r="A46" s="1">
        <f t="shared" si="0"/>
        <v>5396.84</v>
      </c>
      <c r="C46" s="1">
        <v>1386.1</v>
      </c>
    </row>
    <row r="47" spans="1:3" x14ac:dyDescent="0.2">
      <c r="A47" s="1">
        <f t="shared" si="0"/>
        <v>5257.6399999999994</v>
      </c>
      <c r="C47" s="1">
        <v>1525.3</v>
      </c>
    </row>
    <row r="48" spans="1:3" x14ac:dyDescent="0.2">
      <c r="A48" s="1">
        <f t="shared" si="0"/>
        <v>5254.94</v>
      </c>
      <c r="C48" s="1">
        <v>1528</v>
      </c>
    </row>
    <row r="49" spans="1:3" x14ac:dyDescent="0.2">
      <c r="A49" s="1">
        <f t="shared" si="0"/>
        <v>5238.4399999999996</v>
      </c>
      <c r="C49" s="1">
        <v>1544.5</v>
      </c>
    </row>
    <row r="50" spans="1:3" x14ac:dyDescent="0.2">
      <c r="A50" s="1">
        <f t="shared" si="0"/>
        <v>5183.9399999999996</v>
      </c>
      <c r="C50" s="1">
        <v>1599</v>
      </c>
    </row>
    <row r="51" spans="1:3" x14ac:dyDescent="0.2">
      <c r="A51" s="1">
        <f t="shared" si="0"/>
        <v>5172.74</v>
      </c>
      <c r="C51" s="1">
        <v>1610.2</v>
      </c>
    </row>
    <row r="52" spans="1:3" x14ac:dyDescent="0.2">
      <c r="A52" s="1">
        <f t="shared" si="0"/>
        <v>5158.9399999999996</v>
      </c>
      <c r="C52" s="1">
        <v>1624</v>
      </c>
    </row>
    <row r="53" spans="1:3" x14ac:dyDescent="0.2">
      <c r="A53" s="1">
        <f t="shared" si="0"/>
        <v>5149.9399999999996</v>
      </c>
      <c r="C53" s="1">
        <v>1633</v>
      </c>
    </row>
    <row r="54" spans="1:3" x14ac:dyDescent="0.2">
      <c r="A54" s="1">
        <f t="shared" si="0"/>
        <v>5123.9399999999996</v>
      </c>
      <c r="C54" s="1">
        <v>1659</v>
      </c>
    </row>
    <row r="55" spans="1:3" x14ac:dyDescent="0.2">
      <c r="A55" s="1">
        <f t="shared" si="0"/>
        <v>5040.9399999999996</v>
      </c>
      <c r="C55" s="1">
        <v>1742</v>
      </c>
    </row>
    <row r="56" spans="1:3" x14ac:dyDescent="0.2">
      <c r="A56" s="1">
        <f t="shared" si="0"/>
        <v>5025.0399999999991</v>
      </c>
      <c r="C56" s="1">
        <v>1757.9</v>
      </c>
    </row>
    <row r="57" spans="1:3" x14ac:dyDescent="0.2">
      <c r="A57" s="1">
        <f t="shared" si="0"/>
        <v>4978.9399999999996</v>
      </c>
      <c r="C57" s="1">
        <v>1804</v>
      </c>
    </row>
    <row r="58" spans="1:3" x14ac:dyDescent="0.2">
      <c r="A58" s="1">
        <f t="shared" si="0"/>
        <v>4911.33</v>
      </c>
      <c r="C58" s="1">
        <v>1871.61</v>
      </c>
    </row>
    <row r="59" spans="1:3" x14ac:dyDescent="0.2">
      <c r="A59" s="1">
        <f t="shared" si="0"/>
        <v>4890.84</v>
      </c>
      <c r="C59" s="1">
        <v>1892.1</v>
      </c>
    </row>
    <row r="60" spans="1:3" x14ac:dyDescent="0.2">
      <c r="A60" s="1">
        <f t="shared" si="0"/>
        <v>4870.5399999999991</v>
      </c>
      <c r="C60" s="1">
        <v>1912.4</v>
      </c>
    </row>
    <row r="61" spans="1:3" x14ac:dyDescent="0.2">
      <c r="A61" s="1">
        <f t="shared" si="0"/>
        <v>4851.74</v>
      </c>
      <c r="C61" s="1">
        <v>1931.2</v>
      </c>
    </row>
    <row r="62" spans="1:3" x14ac:dyDescent="0.2">
      <c r="A62" s="1">
        <f t="shared" si="0"/>
        <v>4820.9399999999996</v>
      </c>
      <c r="C62" s="1">
        <v>1962</v>
      </c>
    </row>
    <row r="63" spans="1:3" x14ac:dyDescent="0.2">
      <c r="A63" s="1">
        <f t="shared" si="0"/>
        <v>4788.74</v>
      </c>
      <c r="C63" s="1">
        <v>1994.2</v>
      </c>
    </row>
    <row r="64" spans="1:3" x14ac:dyDescent="0.2">
      <c r="A64" s="1">
        <f t="shared" si="0"/>
        <v>4779.24</v>
      </c>
      <c r="C64" s="1">
        <v>2003.7</v>
      </c>
    </row>
    <row r="65" spans="1:3" x14ac:dyDescent="0.2">
      <c r="A65" s="1">
        <f t="shared" si="0"/>
        <v>4779.1399999999994</v>
      </c>
      <c r="C65" s="1">
        <v>2003.8</v>
      </c>
    </row>
    <row r="66" spans="1:3" x14ac:dyDescent="0.2">
      <c r="A66" s="1">
        <f t="shared" si="0"/>
        <v>4744.84</v>
      </c>
      <c r="C66" s="1">
        <v>2038.1</v>
      </c>
    </row>
    <row r="67" spans="1:3" x14ac:dyDescent="0.2">
      <c r="A67" s="1">
        <f t="shared" si="0"/>
        <v>4716.9399999999996</v>
      </c>
      <c r="C67" s="1">
        <v>2066</v>
      </c>
    </row>
    <row r="68" spans="1:3" x14ac:dyDescent="0.2">
      <c r="A68" s="1">
        <f t="shared" ref="A68:A131" si="1">$E$1-C68</f>
        <v>4694.9399999999996</v>
      </c>
      <c r="C68" s="1">
        <v>2088</v>
      </c>
    </row>
    <row r="69" spans="1:3" x14ac:dyDescent="0.2">
      <c r="A69" s="1">
        <f t="shared" si="1"/>
        <v>4681.74</v>
      </c>
      <c r="C69" s="1">
        <v>2101.1999999999998</v>
      </c>
    </row>
    <row r="70" spans="1:3" x14ac:dyDescent="0.2">
      <c r="A70" s="1">
        <f t="shared" si="1"/>
        <v>4650.84</v>
      </c>
      <c r="C70" s="1">
        <v>2132.1</v>
      </c>
    </row>
    <row r="71" spans="1:3" x14ac:dyDescent="0.2">
      <c r="A71" s="1">
        <f t="shared" si="1"/>
        <v>4641.4399999999996</v>
      </c>
      <c r="C71" s="1">
        <v>2141.5</v>
      </c>
    </row>
    <row r="72" spans="1:3" x14ac:dyDescent="0.2">
      <c r="A72" s="1">
        <f t="shared" si="1"/>
        <v>4618.9399999999996</v>
      </c>
      <c r="C72" s="1">
        <v>2164</v>
      </c>
    </row>
    <row r="73" spans="1:3" x14ac:dyDescent="0.2">
      <c r="A73" s="1">
        <f t="shared" si="1"/>
        <v>4594.24</v>
      </c>
      <c r="C73" s="1">
        <v>2188.6999999999998</v>
      </c>
    </row>
    <row r="74" spans="1:3" x14ac:dyDescent="0.2">
      <c r="A74" s="1">
        <f t="shared" si="1"/>
        <v>4572.4399999999996</v>
      </c>
      <c r="C74" s="1">
        <v>2210.5</v>
      </c>
    </row>
    <row r="75" spans="1:3" x14ac:dyDescent="0.2">
      <c r="A75" s="1">
        <f t="shared" si="1"/>
        <v>4565.84</v>
      </c>
      <c r="C75" s="1">
        <v>2217.1</v>
      </c>
    </row>
    <row r="76" spans="1:3" x14ac:dyDescent="0.2">
      <c r="A76" s="1">
        <f t="shared" si="1"/>
        <v>4515.9399999999996</v>
      </c>
      <c r="C76" s="1">
        <v>2267</v>
      </c>
    </row>
    <row r="77" spans="1:3" x14ac:dyDescent="0.2">
      <c r="A77" s="1">
        <f t="shared" si="1"/>
        <v>4492.1399999999994</v>
      </c>
      <c r="C77" s="1">
        <v>2290.8000000000002</v>
      </c>
    </row>
    <row r="78" spans="1:3" x14ac:dyDescent="0.2">
      <c r="A78" s="1">
        <f t="shared" si="1"/>
        <v>4470.9399999999996</v>
      </c>
      <c r="C78" s="1">
        <v>2312</v>
      </c>
    </row>
    <row r="79" spans="1:3" x14ac:dyDescent="0.2">
      <c r="A79" s="1">
        <f t="shared" si="1"/>
        <v>4463.6399999999994</v>
      </c>
      <c r="C79" s="1">
        <v>2319.3000000000002</v>
      </c>
    </row>
    <row r="80" spans="1:3" x14ac:dyDescent="0.2">
      <c r="A80" s="1">
        <f t="shared" si="1"/>
        <v>4447.9399999999996</v>
      </c>
      <c r="C80" s="1">
        <v>2335</v>
      </c>
    </row>
    <row r="81" spans="1:3" x14ac:dyDescent="0.2">
      <c r="A81" s="1">
        <f t="shared" si="1"/>
        <v>4422.9399999999996</v>
      </c>
      <c r="C81" s="1">
        <v>2360</v>
      </c>
    </row>
    <row r="82" spans="1:3" x14ac:dyDescent="0.2">
      <c r="A82" s="1">
        <f t="shared" si="1"/>
        <v>4421.84</v>
      </c>
      <c r="C82" s="1">
        <v>2361.1</v>
      </c>
    </row>
    <row r="83" spans="1:3" x14ac:dyDescent="0.2">
      <c r="A83" s="1">
        <f t="shared" si="1"/>
        <v>4408.9399999999996</v>
      </c>
      <c r="C83" s="1">
        <v>2374</v>
      </c>
    </row>
    <row r="84" spans="1:3" x14ac:dyDescent="0.2">
      <c r="A84" s="1">
        <f t="shared" si="1"/>
        <v>4381.34</v>
      </c>
      <c r="C84" s="1">
        <v>2401.6</v>
      </c>
    </row>
    <row r="85" spans="1:3" x14ac:dyDescent="0.2">
      <c r="A85" s="1">
        <f t="shared" si="1"/>
        <v>4363.6399999999994</v>
      </c>
      <c r="C85" s="1">
        <v>2419.3000000000002</v>
      </c>
    </row>
    <row r="86" spans="1:3" x14ac:dyDescent="0.2">
      <c r="A86" s="1">
        <f t="shared" si="1"/>
        <v>4328.9399999999996</v>
      </c>
      <c r="C86" s="1">
        <v>2454</v>
      </c>
    </row>
    <row r="87" spans="1:3" x14ac:dyDescent="0.2">
      <c r="A87" s="1">
        <f t="shared" si="1"/>
        <v>4323.9399999999996</v>
      </c>
      <c r="C87" s="1">
        <v>2459</v>
      </c>
    </row>
    <row r="88" spans="1:3" x14ac:dyDescent="0.2">
      <c r="A88" s="1">
        <f t="shared" si="1"/>
        <v>4312.9399999999996</v>
      </c>
      <c r="C88" s="1">
        <v>2470</v>
      </c>
    </row>
    <row r="89" spans="1:3" x14ac:dyDescent="0.2">
      <c r="A89" s="1">
        <f t="shared" si="1"/>
        <v>4299.4399999999996</v>
      </c>
      <c r="C89" s="1">
        <v>2483.5</v>
      </c>
    </row>
    <row r="90" spans="1:3" x14ac:dyDescent="0.2">
      <c r="A90" s="1">
        <f t="shared" si="1"/>
        <v>4274.9399999999996</v>
      </c>
      <c r="C90" s="1">
        <v>2508</v>
      </c>
    </row>
    <row r="91" spans="1:3" x14ac:dyDescent="0.2">
      <c r="A91" s="1">
        <f t="shared" si="1"/>
        <v>4218.0399999999991</v>
      </c>
      <c r="C91" s="1">
        <v>2564.9</v>
      </c>
    </row>
    <row r="92" spans="1:3" x14ac:dyDescent="0.2">
      <c r="A92" s="1">
        <f t="shared" si="1"/>
        <v>4206.9399999999996</v>
      </c>
      <c r="C92" s="1">
        <v>2576</v>
      </c>
    </row>
    <row r="93" spans="1:3" x14ac:dyDescent="0.2">
      <c r="A93" s="1">
        <f t="shared" si="1"/>
        <v>4164.9399999999996</v>
      </c>
      <c r="C93" s="1">
        <v>2618</v>
      </c>
    </row>
    <row r="94" spans="1:3" x14ac:dyDescent="0.2">
      <c r="A94" s="1">
        <f t="shared" si="1"/>
        <v>4104.9399999999996</v>
      </c>
      <c r="C94" s="1">
        <v>2678</v>
      </c>
    </row>
    <row r="95" spans="1:3" x14ac:dyDescent="0.2">
      <c r="A95" s="1">
        <f t="shared" si="1"/>
        <v>4086.9399999999996</v>
      </c>
      <c r="C95" s="1">
        <v>2696</v>
      </c>
    </row>
    <row r="96" spans="1:3" x14ac:dyDescent="0.2">
      <c r="A96" s="1">
        <f t="shared" si="1"/>
        <v>4076.5399999999995</v>
      </c>
      <c r="C96" s="1">
        <v>2706.4</v>
      </c>
    </row>
    <row r="97" spans="1:3" x14ac:dyDescent="0.2">
      <c r="A97" s="1">
        <f t="shared" si="1"/>
        <v>4062.4399999999996</v>
      </c>
      <c r="C97" s="1">
        <v>2720.5</v>
      </c>
    </row>
    <row r="98" spans="1:3" x14ac:dyDescent="0.2">
      <c r="A98" s="1">
        <f t="shared" si="1"/>
        <v>4050.9399999999996</v>
      </c>
      <c r="C98" s="1">
        <v>2732</v>
      </c>
    </row>
    <row r="99" spans="1:3" x14ac:dyDescent="0.2">
      <c r="A99" s="1">
        <f t="shared" si="1"/>
        <v>4039.9399999999996</v>
      </c>
      <c r="C99" s="1">
        <v>2743</v>
      </c>
    </row>
    <row r="100" spans="1:3" x14ac:dyDescent="0.2">
      <c r="A100" s="1">
        <f t="shared" si="1"/>
        <v>4022.4399999999996</v>
      </c>
      <c r="C100" s="1">
        <v>2760.5</v>
      </c>
    </row>
    <row r="101" spans="1:3" x14ac:dyDescent="0.2">
      <c r="A101" s="1">
        <f t="shared" si="1"/>
        <v>4008.1399999999994</v>
      </c>
      <c r="C101" s="1">
        <v>2774.8</v>
      </c>
    </row>
    <row r="102" spans="1:3" x14ac:dyDescent="0.2">
      <c r="A102" s="1">
        <f t="shared" si="1"/>
        <v>3986.9399999999996</v>
      </c>
      <c r="C102" s="1">
        <v>2796</v>
      </c>
    </row>
    <row r="103" spans="1:3" x14ac:dyDescent="0.2">
      <c r="A103" s="1">
        <f t="shared" si="1"/>
        <v>3967.9399999999996</v>
      </c>
      <c r="C103" s="1">
        <v>2815</v>
      </c>
    </row>
    <row r="104" spans="1:3" x14ac:dyDescent="0.2">
      <c r="A104" s="1">
        <f t="shared" si="1"/>
        <v>3946.9399999999996</v>
      </c>
      <c r="C104" s="1">
        <v>2836</v>
      </c>
    </row>
    <row r="105" spans="1:3" x14ac:dyDescent="0.2">
      <c r="A105" s="1">
        <f t="shared" si="1"/>
        <v>3898.4399999999996</v>
      </c>
      <c r="C105" s="1">
        <v>2884.5</v>
      </c>
    </row>
    <row r="106" spans="1:3" x14ac:dyDescent="0.2">
      <c r="A106" s="1">
        <f t="shared" si="1"/>
        <v>3867.9399999999996</v>
      </c>
      <c r="C106" s="1">
        <v>2915</v>
      </c>
    </row>
    <row r="107" spans="1:3" x14ac:dyDescent="0.2">
      <c r="A107" s="1">
        <f t="shared" si="1"/>
        <v>3852.4399999999996</v>
      </c>
      <c r="C107" s="1">
        <v>2930.5</v>
      </c>
    </row>
    <row r="108" spans="1:3" x14ac:dyDescent="0.2">
      <c r="A108" s="1">
        <f t="shared" si="1"/>
        <v>3809.9399999999996</v>
      </c>
      <c r="C108" s="1">
        <v>2973</v>
      </c>
    </row>
    <row r="109" spans="1:3" x14ac:dyDescent="0.2">
      <c r="A109" s="1">
        <f t="shared" si="1"/>
        <v>3776.1399999999994</v>
      </c>
      <c r="C109" s="1">
        <v>3006.8</v>
      </c>
    </row>
    <row r="110" spans="1:3" x14ac:dyDescent="0.2">
      <c r="A110" s="1">
        <f t="shared" si="1"/>
        <v>3765.9399999999996</v>
      </c>
      <c r="C110" s="1">
        <v>3017</v>
      </c>
    </row>
    <row r="111" spans="1:3" x14ac:dyDescent="0.2">
      <c r="A111" s="1">
        <f t="shared" si="1"/>
        <v>3745.9399999999996</v>
      </c>
      <c r="C111" s="1">
        <v>3037</v>
      </c>
    </row>
    <row r="112" spans="1:3" x14ac:dyDescent="0.2">
      <c r="A112" s="1">
        <f t="shared" si="1"/>
        <v>3724.9399999999996</v>
      </c>
      <c r="C112" s="1">
        <v>3058</v>
      </c>
    </row>
    <row r="113" spans="1:3" x14ac:dyDescent="0.2">
      <c r="A113" s="1">
        <f t="shared" si="1"/>
        <v>3610.9399999999996</v>
      </c>
      <c r="C113" s="1">
        <v>3172</v>
      </c>
    </row>
    <row r="114" spans="1:3" x14ac:dyDescent="0.2">
      <c r="A114" s="1">
        <f t="shared" si="1"/>
        <v>3601.8399999999997</v>
      </c>
      <c r="C114" s="1">
        <v>3181.1</v>
      </c>
    </row>
    <row r="115" spans="1:3" x14ac:dyDescent="0.2">
      <c r="A115" s="1">
        <f t="shared" si="1"/>
        <v>3583.5399999999995</v>
      </c>
      <c r="C115" s="1">
        <v>3199.4</v>
      </c>
    </row>
    <row r="116" spans="1:3" x14ac:dyDescent="0.2">
      <c r="A116" s="1">
        <f t="shared" si="1"/>
        <v>3560.9399999999996</v>
      </c>
      <c r="C116" s="1">
        <v>3222</v>
      </c>
    </row>
    <row r="117" spans="1:3" x14ac:dyDescent="0.2">
      <c r="A117" s="1">
        <f t="shared" si="1"/>
        <v>3559.9399999999996</v>
      </c>
      <c r="C117" s="1">
        <v>3223</v>
      </c>
    </row>
    <row r="118" spans="1:3" x14ac:dyDescent="0.2">
      <c r="A118" s="1">
        <f t="shared" si="1"/>
        <v>3505.9399999999996</v>
      </c>
      <c r="C118" s="1">
        <v>3277</v>
      </c>
    </row>
    <row r="119" spans="1:3" x14ac:dyDescent="0.2">
      <c r="A119" s="1">
        <f t="shared" si="1"/>
        <v>3477.9399999999996</v>
      </c>
      <c r="C119" s="1">
        <v>3305</v>
      </c>
    </row>
    <row r="120" spans="1:3" x14ac:dyDescent="0.2">
      <c r="A120" s="1">
        <f t="shared" si="1"/>
        <v>3426.9399999999996</v>
      </c>
      <c r="C120" s="1">
        <v>3356</v>
      </c>
    </row>
    <row r="121" spans="1:3" x14ac:dyDescent="0.2">
      <c r="A121" s="1">
        <f t="shared" si="1"/>
        <v>3398.9399999999996</v>
      </c>
      <c r="C121" s="1">
        <v>3384</v>
      </c>
    </row>
    <row r="122" spans="1:3" x14ac:dyDescent="0.2">
      <c r="A122" s="1">
        <f t="shared" si="1"/>
        <v>3364.9399999999996</v>
      </c>
      <c r="C122" s="1">
        <v>3418</v>
      </c>
    </row>
    <row r="123" spans="1:3" x14ac:dyDescent="0.2">
      <c r="A123" s="1">
        <f t="shared" si="1"/>
        <v>3268.9399999999996</v>
      </c>
      <c r="C123" s="1">
        <v>3514</v>
      </c>
    </row>
    <row r="124" spans="1:3" x14ac:dyDescent="0.2">
      <c r="A124" s="1">
        <f t="shared" si="1"/>
        <v>3231.9399999999996</v>
      </c>
      <c r="C124" s="1">
        <v>3551</v>
      </c>
    </row>
    <row r="125" spans="1:3" x14ac:dyDescent="0.2">
      <c r="A125" s="1">
        <f t="shared" si="1"/>
        <v>3159.9399999999996</v>
      </c>
      <c r="C125" s="1">
        <v>3623</v>
      </c>
    </row>
    <row r="126" spans="1:3" x14ac:dyDescent="0.2">
      <c r="A126" s="1">
        <f t="shared" si="1"/>
        <v>3151.9399999999996</v>
      </c>
      <c r="C126" s="1">
        <v>3631</v>
      </c>
    </row>
    <row r="127" spans="1:3" x14ac:dyDescent="0.2">
      <c r="A127" s="1">
        <f t="shared" si="1"/>
        <v>3079.9399999999996</v>
      </c>
      <c r="C127" s="1">
        <v>3703</v>
      </c>
    </row>
    <row r="128" spans="1:3" x14ac:dyDescent="0.2">
      <c r="A128" s="1">
        <f t="shared" si="1"/>
        <v>3055.9399999999996</v>
      </c>
      <c r="C128" s="1">
        <v>3727</v>
      </c>
    </row>
    <row r="129" spans="1:3" x14ac:dyDescent="0.2">
      <c r="A129" s="1">
        <f t="shared" si="1"/>
        <v>3016.9399999999996</v>
      </c>
      <c r="C129" s="1">
        <v>3766</v>
      </c>
    </row>
    <row r="130" spans="1:3" x14ac:dyDescent="0.2">
      <c r="A130" s="1">
        <f t="shared" si="1"/>
        <v>2976.9399999999996</v>
      </c>
      <c r="C130" s="1">
        <v>3806</v>
      </c>
    </row>
    <row r="131" spans="1:3" x14ac:dyDescent="0.2">
      <c r="A131" s="1">
        <f t="shared" si="1"/>
        <v>2933.9399999999996</v>
      </c>
      <c r="C131" s="1">
        <v>3849</v>
      </c>
    </row>
    <row r="132" spans="1:3" x14ac:dyDescent="0.2">
      <c r="A132" s="1">
        <f t="shared" ref="A132:A145" si="2">$E$1-C132</f>
        <v>2907.4399999999996</v>
      </c>
      <c r="C132" s="1">
        <v>3875.5</v>
      </c>
    </row>
    <row r="133" spans="1:3" x14ac:dyDescent="0.2">
      <c r="A133" s="1">
        <f t="shared" si="2"/>
        <v>2859.9399999999996</v>
      </c>
      <c r="C133" s="1">
        <v>3923</v>
      </c>
    </row>
    <row r="134" spans="1:3" x14ac:dyDescent="0.2">
      <c r="A134" s="1">
        <f t="shared" si="2"/>
        <v>2837.9399999999996</v>
      </c>
      <c r="C134" s="1">
        <v>3945</v>
      </c>
    </row>
    <row r="135" spans="1:3" x14ac:dyDescent="0.2">
      <c r="A135" s="1">
        <f t="shared" si="2"/>
        <v>2780.9399999999996</v>
      </c>
      <c r="C135" s="1">
        <v>4002</v>
      </c>
    </row>
    <row r="136" spans="1:3" x14ac:dyDescent="0.2">
      <c r="A136" s="1">
        <f t="shared" si="2"/>
        <v>2723.9399999999996</v>
      </c>
      <c r="C136" s="1">
        <v>4059</v>
      </c>
    </row>
    <row r="137" spans="1:3" x14ac:dyDescent="0.2">
      <c r="A137" s="1">
        <f t="shared" si="2"/>
        <v>2709.9399999999996</v>
      </c>
      <c r="C137" s="1">
        <v>4073</v>
      </c>
    </row>
    <row r="138" spans="1:3" x14ac:dyDescent="0.2">
      <c r="A138" s="1">
        <f t="shared" si="2"/>
        <v>2412.9399999999996</v>
      </c>
      <c r="C138" s="1">
        <v>4370</v>
      </c>
    </row>
    <row r="139" spans="1:3" x14ac:dyDescent="0.2">
      <c r="A139" s="1">
        <f t="shared" si="2"/>
        <v>2345.9399999999996</v>
      </c>
      <c r="C139" s="1">
        <v>4437</v>
      </c>
    </row>
    <row r="140" spans="1:3" x14ac:dyDescent="0.2">
      <c r="A140" s="1">
        <f t="shared" si="2"/>
        <v>2213.9399999999996</v>
      </c>
      <c r="C140" s="1">
        <v>4569</v>
      </c>
    </row>
    <row r="141" spans="1:3" x14ac:dyDescent="0.2">
      <c r="A141" s="1">
        <f t="shared" si="2"/>
        <v>2181.9399999999996</v>
      </c>
      <c r="C141" s="1">
        <v>4601</v>
      </c>
    </row>
    <row r="142" spans="1:3" x14ac:dyDescent="0.2">
      <c r="A142" s="1">
        <f t="shared" si="2"/>
        <v>2173.54</v>
      </c>
      <c r="C142" s="1">
        <v>4609.3999999999996</v>
      </c>
    </row>
    <row r="143" spans="1:3" x14ac:dyDescent="0.2">
      <c r="A143" s="1">
        <f t="shared" si="2"/>
        <v>2129.9399999999996</v>
      </c>
      <c r="C143" s="1">
        <v>4653</v>
      </c>
    </row>
    <row r="144" spans="1:3" x14ac:dyDescent="0.2">
      <c r="A144" s="1">
        <f t="shared" si="2"/>
        <v>2115.9399999999996</v>
      </c>
      <c r="C144" s="1">
        <v>4667</v>
      </c>
    </row>
    <row r="145" spans="1:4" x14ac:dyDescent="0.2">
      <c r="A145" s="1">
        <f t="shared" si="2"/>
        <v>-1.0000000000218279E-2</v>
      </c>
      <c r="C145" s="1">
        <v>6782.95</v>
      </c>
    </row>
    <row r="146" spans="1:4" s="4" customFormat="1" x14ac:dyDescent="0.2">
      <c r="A146" s="4" t="s">
        <v>13</v>
      </c>
      <c r="B146" s="4">
        <f>SUM(B3:B145)</f>
        <v>0.11929999999999999</v>
      </c>
      <c r="C146" s="5">
        <f>(B146/G1)*100</f>
        <v>5.1869565217391305</v>
      </c>
      <c r="D146" s="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AF0B-EC93-E840-8919-26D601FE4BD8}">
  <dimension ref="A1:G136"/>
  <sheetViews>
    <sheetView topLeftCell="A117" workbookViewId="0">
      <selection activeCell="B142" sqref="B142"/>
    </sheetView>
  </sheetViews>
  <sheetFormatPr baseColWidth="10" defaultRowHeight="16" x14ac:dyDescent="0.2"/>
  <cols>
    <col min="1" max="1" width="21.83203125" customWidth="1"/>
    <col min="2" max="3" width="21.6640625" customWidth="1"/>
  </cols>
  <sheetData>
    <row r="1" spans="1:7" x14ac:dyDescent="0.2">
      <c r="A1" t="s">
        <v>7</v>
      </c>
      <c r="C1" s="1"/>
      <c r="D1" t="s">
        <v>8</v>
      </c>
      <c r="E1" s="1">
        <f>isotopes!F5*1000</f>
        <v>6505.84</v>
      </c>
      <c r="F1" t="s">
        <v>9</v>
      </c>
      <c r="G1" s="1">
        <v>2.2999999999999998</v>
      </c>
    </row>
    <row r="2" spans="1:7" x14ac:dyDescent="0.2">
      <c r="A2" t="s">
        <v>10</v>
      </c>
      <c r="B2" t="s">
        <v>11</v>
      </c>
      <c r="C2" s="1" t="s">
        <v>12</v>
      </c>
    </row>
    <row r="3" spans="1:7" x14ac:dyDescent="0.2">
      <c r="A3" s="1">
        <f>$E$1-C3</f>
        <v>6505.84</v>
      </c>
      <c r="C3">
        <v>0</v>
      </c>
    </row>
    <row r="4" spans="1:7" x14ac:dyDescent="0.2">
      <c r="A4" s="1">
        <f t="shared" ref="A4:B67" si="0">$E$1-C4</f>
        <v>6443.92</v>
      </c>
      <c r="C4">
        <v>61.92</v>
      </c>
    </row>
    <row r="5" spans="1:7" x14ac:dyDescent="0.2">
      <c r="A5" s="1">
        <f t="shared" si="0"/>
        <v>6366.1500000000005</v>
      </c>
      <c r="C5">
        <v>139.69</v>
      </c>
    </row>
    <row r="6" spans="1:7" x14ac:dyDescent="0.2">
      <c r="A6" s="1">
        <f t="shared" si="0"/>
        <v>6313.6500000000005</v>
      </c>
      <c r="C6">
        <v>192.19</v>
      </c>
    </row>
    <row r="7" spans="1:7" x14ac:dyDescent="0.2">
      <c r="A7" s="1">
        <f t="shared" si="0"/>
        <v>6305.95</v>
      </c>
      <c r="C7">
        <v>199.89</v>
      </c>
    </row>
    <row r="8" spans="1:7" s="3" customFormat="1" x14ac:dyDescent="0.2">
      <c r="A8" s="2">
        <f t="shared" si="0"/>
        <v>6252.6900000000005</v>
      </c>
      <c r="B8" s="2">
        <v>1.8800000000000001E-2</v>
      </c>
      <c r="C8" s="3">
        <v>253.15</v>
      </c>
    </row>
    <row r="9" spans="1:7" x14ac:dyDescent="0.2">
      <c r="A9" s="1">
        <f t="shared" si="0"/>
        <v>6189.03</v>
      </c>
      <c r="C9">
        <v>316.81</v>
      </c>
    </row>
    <row r="10" spans="1:7" x14ac:dyDescent="0.2">
      <c r="A10" s="1">
        <f t="shared" si="0"/>
        <v>6048.77</v>
      </c>
      <c r="C10">
        <v>457.07</v>
      </c>
    </row>
    <row r="11" spans="1:7" x14ac:dyDescent="0.2">
      <c r="A11" s="1">
        <f t="shared" si="0"/>
        <v>5931.14</v>
      </c>
      <c r="C11">
        <v>574.70000000000005</v>
      </c>
    </row>
    <row r="12" spans="1:7" x14ac:dyDescent="0.2">
      <c r="A12" s="1">
        <f t="shared" si="0"/>
        <v>5921.42</v>
      </c>
      <c r="C12">
        <v>584.41999999999996</v>
      </c>
    </row>
    <row r="13" spans="1:7" x14ac:dyDescent="0.2">
      <c r="A13" s="1">
        <f t="shared" si="0"/>
        <v>5854.84</v>
      </c>
      <c r="C13">
        <v>651</v>
      </c>
    </row>
    <row r="14" spans="1:7" x14ac:dyDescent="0.2">
      <c r="A14" s="1">
        <f t="shared" si="0"/>
        <v>5832.17</v>
      </c>
      <c r="C14">
        <v>673.67</v>
      </c>
    </row>
    <row r="15" spans="1:7" x14ac:dyDescent="0.2">
      <c r="A15" s="1">
        <f t="shared" si="0"/>
        <v>5746.34</v>
      </c>
      <c r="C15">
        <v>759.5</v>
      </c>
    </row>
    <row r="16" spans="1:7" x14ac:dyDescent="0.2">
      <c r="A16" s="1">
        <f t="shared" si="0"/>
        <v>5743.64</v>
      </c>
      <c r="C16">
        <v>762.2</v>
      </c>
    </row>
    <row r="17" spans="1:3" x14ac:dyDescent="0.2">
      <c r="A17" s="1">
        <f t="shared" si="0"/>
        <v>5675.84</v>
      </c>
      <c r="C17">
        <v>830</v>
      </c>
    </row>
    <row r="18" spans="1:3" x14ac:dyDescent="0.2">
      <c r="A18" s="1">
        <f t="shared" si="0"/>
        <v>5620.37</v>
      </c>
      <c r="C18">
        <v>885.47</v>
      </c>
    </row>
    <row r="19" spans="1:3" x14ac:dyDescent="0.2">
      <c r="A19" s="1">
        <f t="shared" si="0"/>
        <v>5603.9400000000005</v>
      </c>
      <c r="C19">
        <v>901.9</v>
      </c>
    </row>
    <row r="20" spans="1:3" x14ac:dyDescent="0.2">
      <c r="A20" s="1">
        <f t="shared" si="0"/>
        <v>5559.4400000000005</v>
      </c>
      <c r="C20">
        <v>946.4</v>
      </c>
    </row>
    <row r="21" spans="1:3" x14ac:dyDescent="0.2">
      <c r="A21" s="1">
        <f t="shared" si="0"/>
        <v>5519.04</v>
      </c>
      <c r="C21">
        <v>986.8</v>
      </c>
    </row>
    <row r="22" spans="1:3" x14ac:dyDescent="0.2">
      <c r="A22" s="1">
        <f t="shared" si="0"/>
        <v>5443.64</v>
      </c>
      <c r="C22">
        <v>1062.2</v>
      </c>
    </row>
    <row r="23" spans="1:3" x14ac:dyDescent="0.2">
      <c r="A23" s="1">
        <f t="shared" si="0"/>
        <v>5424.84</v>
      </c>
      <c r="C23">
        <v>1081</v>
      </c>
    </row>
    <row r="24" spans="1:3" x14ac:dyDescent="0.2">
      <c r="A24" s="1">
        <f t="shared" si="0"/>
        <v>5378.04</v>
      </c>
      <c r="C24">
        <v>1127.8</v>
      </c>
    </row>
    <row r="25" spans="1:3" x14ac:dyDescent="0.2">
      <c r="A25" s="1">
        <f t="shared" si="0"/>
        <v>5368.91</v>
      </c>
      <c r="C25">
        <v>1136.93</v>
      </c>
    </row>
    <row r="26" spans="1:3" x14ac:dyDescent="0.2">
      <c r="A26" s="1">
        <f t="shared" si="0"/>
        <v>5315.84</v>
      </c>
      <c r="C26">
        <v>1190</v>
      </c>
    </row>
    <row r="27" spans="1:3" x14ac:dyDescent="0.2">
      <c r="A27" s="1">
        <f t="shared" si="0"/>
        <v>5283.64</v>
      </c>
      <c r="C27">
        <v>1222.2</v>
      </c>
    </row>
    <row r="28" spans="1:3" x14ac:dyDescent="0.2">
      <c r="A28" s="1">
        <f t="shared" si="0"/>
        <v>5265.09</v>
      </c>
      <c r="C28">
        <v>1240.75</v>
      </c>
    </row>
    <row r="29" spans="1:3" x14ac:dyDescent="0.2">
      <c r="A29" s="1">
        <f t="shared" si="0"/>
        <v>5248.84</v>
      </c>
      <c r="C29">
        <v>1257</v>
      </c>
    </row>
    <row r="30" spans="1:3" x14ac:dyDescent="0.2">
      <c r="A30" s="1">
        <f t="shared" si="0"/>
        <v>5171.04</v>
      </c>
      <c r="C30">
        <v>1334.8</v>
      </c>
    </row>
    <row r="31" spans="1:3" x14ac:dyDescent="0.2">
      <c r="A31" s="1">
        <f t="shared" si="0"/>
        <v>5111.43</v>
      </c>
      <c r="C31">
        <v>1394.41</v>
      </c>
    </row>
    <row r="32" spans="1:3" x14ac:dyDescent="0.2">
      <c r="A32" s="1">
        <f t="shared" si="0"/>
        <v>5100.34</v>
      </c>
      <c r="C32">
        <v>1405.5</v>
      </c>
    </row>
    <row r="33" spans="1:3" x14ac:dyDescent="0.2">
      <c r="A33" s="1">
        <f t="shared" si="0"/>
        <v>5089.63</v>
      </c>
      <c r="C33">
        <v>1416.21</v>
      </c>
    </row>
    <row r="34" spans="1:3" x14ac:dyDescent="0.2">
      <c r="A34" s="1">
        <f t="shared" si="0"/>
        <v>5077.63</v>
      </c>
      <c r="C34">
        <v>1428.21</v>
      </c>
    </row>
    <row r="35" spans="1:3" x14ac:dyDescent="0.2">
      <c r="A35" s="1">
        <f t="shared" si="0"/>
        <v>5010.9400000000005</v>
      </c>
      <c r="C35">
        <v>1494.9</v>
      </c>
    </row>
    <row r="36" spans="1:3" x14ac:dyDescent="0.2">
      <c r="A36" s="1">
        <f t="shared" si="0"/>
        <v>5004.2800000000007</v>
      </c>
      <c r="C36">
        <v>1501.56</v>
      </c>
    </row>
    <row r="37" spans="1:3" x14ac:dyDescent="0.2">
      <c r="A37" s="1">
        <f t="shared" si="0"/>
        <v>5003.8</v>
      </c>
      <c r="C37">
        <v>1502.04</v>
      </c>
    </row>
    <row r="38" spans="1:3" x14ac:dyDescent="0.2">
      <c r="A38" s="1">
        <f t="shared" si="0"/>
        <v>4991.38</v>
      </c>
      <c r="C38">
        <v>1514.46</v>
      </c>
    </row>
    <row r="39" spans="1:3" x14ac:dyDescent="0.2">
      <c r="A39" s="1">
        <f t="shared" si="0"/>
        <v>4968.1400000000003</v>
      </c>
      <c r="C39">
        <v>1537.7</v>
      </c>
    </row>
    <row r="40" spans="1:3" x14ac:dyDescent="0.2">
      <c r="A40" s="1">
        <f t="shared" si="0"/>
        <v>4903.04</v>
      </c>
      <c r="C40">
        <v>1602.8</v>
      </c>
    </row>
    <row r="41" spans="1:3" x14ac:dyDescent="0.2">
      <c r="A41" s="1">
        <f t="shared" si="0"/>
        <v>4823.84</v>
      </c>
      <c r="C41">
        <v>1682</v>
      </c>
    </row>
    <row r="42" spans="1:3" x14ac:dyDescent="0.2">
      <c r="A42" s="1">
        <f t="shared" si="0"/>
        <v>4817.74</v>
      </c>
      <c r="C42">
        <v>1688.1</v>
      </c>
    </row>
    <row r="43" spans="1:3" x14ac:dyDescent="0.2">
      <c r="A43" s="1">
        <f t="shared" si="0"/>
        <v>4809.84</v>
      </c>
      <c r="C43">
        <v>1696</v>
      </c>
    </row>
    <row r="44" spans="1:3" x14ac:dyDescent="0.2">
      <c r="A44" s="1">
        <f t="shared" si="0"/>
        <v>4787.3500000000004</v>
      </c>
      <c r="C44">
        <v>1718.49</v>
      </c>
    </row>
    <row r="45" spans="1:3" x14ac:dyDescent="0.2">
      <c r="A45" s="1">
        <f t="shared" si="0"/>
        <v>4748.21</v>
      </c>
      <c r="C45">
        <v>1757.63</v>
      </c>
    </row>
    <row r="46" spans="1:3" x14ac:dyDescent="0.2">
      <c r="A46" s="1">
        <f t="shared" si="0"/>
        <v>4709.54</v>
      </c>
      <c r="C46">
        <v>1796.3</v>
      </c>
    </row>
    <row r="47" spans="1:3" x14ac:dyDescent="0.2">
      <c r="A47" s="1">
        <f t="shared" si="0"/>
        <v>4636.41</v>
      </c>
      <c r="C47">
        <v>1869.43</v>
      </c>
    </row>
    <row r="48" spans="1:3" x14ac:dyDescent="0.2">
      <c r="A48" s="1">
        <f t="shared" si="0"/>
        <v>4604.84</v>
      </c>
      <c r="C48">
        <v>1901</v>
      </c>
    </row>
    <row r="49" spans="1:3" x14ac:dyDescent="0.2">
      <c r="A49" s="1">
        <f t="shared" si="0"/>
        <v>4501.95</v>
      </c>
      <c r="C49">
        <v>2003.89</v>
      </c>
    </row>
    <row r="50" spans="1:3" x14ac:dyDescent="0.2">
      <c r="A50" s="1">
        <f t="shared" si="0"/>
        <v>4451.84</v>
      </c>
      <c r="C50">
        <v>2054</v>
      </c>
    </row>
    <row r="51" spans="1:3" x14ac:dyDescent="0.2">
      <c r="A51" s="1">
        <f t="shared" si="0"/>
        <v>4440.34</v>
      </c>
      <c r="C51">
        <v>2065.5</v>
      </c>
    </row>
    <row r="52" spans="1:3" x14ac:dyDescent="0.2">
      <c r="A52" s="1">
        <f t="shared" si="0"/>
        <v>4414.8099999999995</v>
      </c>
      <c r="C52">
        <v>2091.0300000000002</v>
      </c>
    </row>
    <row r="53" spans="1:3" x14ac:dyDescent="0.2">
      <c r="A53" s="1">
        <f t="shared" si="0"/>
        <v>4402.1100000000006</v>
      </c>
      <c r="C53">
        <v>2103.73</v>
      </c>
    </row>
    <row r="54" spans="1:3" x14ac:dyDescent="0.2">
      <c r="A54" s="1">
        <f t="shared" si="0"/>
        <v>4395.74</v>
      </c>
      <c r="C54">
        <v>2110.1</v>
      </c>
    </row>
    <row r="55" spans="1:3" x14ac:dyDescent="0.2">
      <c r="A55" s="1">
        <f t="shared" si="0"/>
        <v>4378.84</v>
      </c>
      <c r="C55">
        <v>2127</v>
      </c>
    </row>
    <row r="56" spans="1:3" x14ac:dyDescent="0.2">
      <c r="A56" s="1">
        <f t="shared" si="0"/>
        <v>4354.84</v>
      </c>
      <c r="C56">
        <v>2151</v>
      </c>
    </row>
    <row r="57" spans="1:3" x14ac:dyDescent="0.2">
      <c r="A57" s="1">
        <f t="shared" si="0"/>
        <v>4308.74</v>
      </c>
      <c r="C57">
        <v>2197.1</v>
      </c>
    </row>
    <row r="58" spans="1:3" x14ac:dyDescent="0.2">
      <c r="A58" s="1">
        <f t="shared" si="0"/>
        <v>4291.04</v>
      </c>
      <c r="C58">
        <v>2214.8000000000002</v>
      </c>
    </row>
    <row r="59" spans="1:3" x14ac:dyDescent="0.2">
      <c r="A59" s="1">
        <f t="shared" si="0"/>
        <v>4224.84</v>
      </c>
      <c r="C59">
        <v>2281</v>
      </c>
    </row>
    <row r="60" spans="1:3" x14ac:dyDescent="0.2">
      <c r="A60" s="1">
        <f t="shared" si="0"/>
        <v>4194.21</v>
      </c>
      <c r="C60">
        <v>2311.63</v>
      </c>
    </row>
    <row r="61" spans="1:3" x14ac:dyDescent="0.2">
      <c r="A61" s="1">
        <f t="shared" si="0"/>
        <v>4185.84</v>
      </c>
      <c r="C61">
        <v>2320</v>
      </c>
    </row>
    <row r="62" spans="1:3" x14ac:dyDescent="0.2">
      <c r="A62" s="1">
        <f t="shared" si="0"/>
        <v>4184.84</v>
      </c>
      <c r="C62">
        <v>2321</v>
      </c>
    </row>
    <row r="63" spans="1:3" x14ac:dyDescent="0.2">
      <c r="A63" s="1">
        <f t="shared" si="0"/>
        <v>4146.84</v>
      </c>
      <c r="C63">
        <v>2359</v>
      </c>
    </row>
    <row r="64" spans="1:3" x14ac:dyDescent="0.2">
      <c r="A64" s="1">
        <f t="shared" si="0"/>
        <v>4122.96</v>
      </c>
      <c r="C64">
        <v>2382.88</v>
      </c>
    </row>
    <row r="65" spans="1:3" x14ac:dyDescent="0.2">
      <c r="A65" s="1">
        <f t="shared" si="0"/>
        <v>4121.84</v>
      </c>
      <c r="C65">
        <v>2384</v>
      </c>
    </row>
    <row r="66" spans="1:3" x14ac:dyDescent="0.2">
      <c r="A66" s="1">
        <f t="shared" si="0"/>
        <v>4027.84</v>
      </c>
      <c r="C66">
        <v>2478</v>
      </c>
    </row>
    <row r="67" spans="1:3" x14ac:dyDescent="0.2">
      <c r="A67" s="1">
        <f t="shared" si="0"/>
        <v>4011.94</v>
      </c>
      <c r="C67">
        <v>2493.9</v>
      </c>
    </row>
    <row r="68" spans="1:3" x14ac:dyDescent="0.2">
      <c r="A68" s="1">
        <f t="shared" ref="A68:A131" si="1">$E$1-C68</f>
        <v>3978.57</v>
      </c>
      <c r="C68">
        <v>2527.27</v>
      </c>
    </row>
    <row r="69" spans="1:3" x14ac:dyDescent="0.2">
      <c r="A69" s="1">
        <f t="shared" si="1"/>
        <v>3971.84</v>
      </c>
      <c r="C69">
        <v>2534</v>
      </c>
    </row>
    <row r="70" spans="1:3" x14ac:dyDescent="0.2">
      <c r="A70" s="1">
        <f t="shared" si="1"/>
        <v>3961.44</v>
      </c>
      <c r="C70">
        <v>2544.4</v>
      </c>
    </row>
    <row r="71" spans="1:3" x14ac:dyDescent="0.2">
      <c r="A71" s="1">
        <f t="shared" si="1"/>
        <v>3935.54</v>
      </c>
      <c r="C71">
        <v>2570.3000000000002</v>
      </c>
    </row>
    <row r="72" spans="1:3" x14ac:dyDescent="0.2">
      <c r="A72" s="1">
        <f t="shared" si="1"/>
        <v>3931.6400000000003</v>
      </c>
      <c r="C72">
        <v>2574.1999999999998</v>
      </c>
    </row>
    <row r="73" spans="1:3" x14ac:dyDescent="0.2">
      <c r="A73" s="1">
        <f t="shared" si="1"/>
        <v>3845.09</v>
      </c>
      <c r="C73">
        <v>2660.75</v>
      </c>
    </row>
    <row r="74" spans="1:3" x14ac:dyDescent="0.2">
      <c r="A74" s="1">
        <f t="shared" si="1"/>
        <v>3841.4100000000003</v>
      </c>
      <c r="C74">
        <v>2664.43</v>
      </c>
    </row>
    <row r="75" spans="1:3" x14ac:dyDescent="0.2">
      <c r="A75" s="1">
        <f t="shared" si="1"/>
        <v>3840.7400000000002</v>
      </c>
      <c r="C75">
        <v>2665.1</v>
      </c>
    </row>
    <row r="76" spans="1:3" x14ac:dyDescent="0.2">
      <c r="A76" s="1">
        <f t="shared" si="1"/>
        <v>3826.2400000000002</v>
      </c>
      <c r="C76">
        <v>2679.6</v>
      </c>
    </row>
    <row r="77" spans="1:3" x14ac:dyDescent="0.2">
      <c r="A77" s="1">
        <f t="shared" si="1"/>
        <v>3765.84</v>
      </c>
      <c r="C77">
        <v>2740</v>
      </c>
    </row>
    <row r="78" spans="1:3" x14ac:dyDescent="0.2">
      <c r="A78" s="1">
        <f t="shared" si="1"/>
        <v>3761.6400000000003</v>
      </c>
      <c r="C78">
        <v>2744.2</v>
      </c>
    </row>
    <row r="79" spans="1:3" x14ac:dyDescent="0.2">
      <c r="A79" s="1">
        <f t="shared" si="1"/>
        <v>3757.34</v>
      </c>
      <c r="C79">
        <v>2748.5</v>
      </c>
    </row>
    <row r="80" spans="1:3" x14ac:dyDescent="0.2">
      <c r="A80" s="1">
        <f t="shared" si="1"/>
        <v>3748.54</v>
      </c>
      <c r="C80">
        <v>2757.3</v>
      </c>
    </row>
    <row r="81" spans="1:3" x14ac:dyDescent="0.2">
      <c r="A81" s="1">
        <f t="shared" si="1"/>
        <v>3746.6400000000003</v>
      </c>
      <c r="C81">
        <v>2759.2</v>
      </c>
    </row>
    <row r="82" spans="1:3" x14ac:dyDescent="0.2">
      <c r="A82" s="1">
        <f t="shared" si="1"/>
        <v>3724.84</v>
      </c>
      <c r="C82">
        <v>2781</v>
      </c>
    </row>
    <row r="83" spans="1:3" x14ac:dyDescent="0.2">
      <c r="A83" s="1">
        <f t="shared" si="1"/>
        <v>3721.94</v>
      </c>
      <c r="C83">
        <v>2783.9</v>
      </c>
    </row>
    <row r="84" spans="1:3" x14ac:dyDescent="0.2">
      <c r="A84" s="1">
        <f t="shared" si="1"/>
        <v>3670.84</v>
      </c>
      <c r="C84">
        <v>2835</v>
      </c>
    </row>
    <row r="85" spans="1:3" x14ac:dyDescent="0.2">
      <c r="A85" s="1">
        <f t="shared" si="1"/>
        <v>3669.84</v>
      </c>
      <c r="C85">
        <v>2836</v>
      </c>
    </row>
    <row r="86" spans="1:3" x14ac:dyDescent="0.2">
      <c r="A86" s="1">
        <f t="shared" si="1"/>
        <v>3665.84</v>
      </c>
      <c r="C86">
        <v>2840</v>
      </c>
    </row>
    <row r="87" spans="1:3" x14ac:dyDescent="0.2">
      <c r="A87" s="1">
        <f t="shared" si="1"/>
        <v>3653.04</v>
      </c>
      <c r="C87">
        <v>2852.8</v>
      </c>
    </row>
    <row r="88" spans="1:3" x14ac:dyDescent="0.2">
      <c r="A88" s="1">
        <f t="shared" si="1"/>
        <v>3639.84</v>
      </c>
      <c r="C88">
        <v>2866</v>
      </c>
    </row>
    <row r="89" spans="1:3" x14ac:dyDescent="0.2">
      <c r="A89" s="1">
        <f t="shared" si="1"/>
        <v>3608.44</v>
      </c>
      <c r="C89">
        <v>2897.4</v>
      </c>
    </row>
    <row r="90" spans="1:3" x14ac:dyDescent="0.2">
      <c r="A90" s="1">
        <f t="shared" si="1"/>
        <v>3577.54</v>
      </c>
      <c r="C90">
        <v>2928.3</v>
      </c>
    </row>
    <row r="91" spans="1:3" x14ac:dyDescent="0.2">
      <c r="A91" s="1">
        <f t="shared" si="1"/>
        <v>3566.84</v>
      </c>
      <c r="C91">
        <v>2939</v>
      </c>
    </row>
    <row r="92" spans="1:3" x14ac:dyDescent="0.2">
      <c r="A92" s="1">
        <f t="shared" si="1"/>
        <v>3553.34</v>
      </c>
      <c r="C92">
        <v>2952.5</v>
      </c>
    </row>
    <row r="93" spans="1:3" x14ac:dyDescent="0.2">
      <c r="A93" s="1">
        <f t="shared" si="1"/>
        <v>3541.44</v>
      </c>
      <c r="C93">
        <v>2964.4</v>
      </c>
    </row>
    <row r="94" spans="1:3" x14ac:dyDescent="0.2">
      <c r="A94" s="1">
        <f t="shared" si="1"/>
        <v>3510.94</v>
      </c>
      <c r="C94">
        <v>2994.9</v>
      </c>
    </row>
    <row r="95" spans="1:3" x14ac:dyDescent="0.2">
      <c r="A95" s="1">
        <f t="shared" si="1"/>
        <v>3501.6400000000003</v>
      </c>
      <c r="C95">
        <v>3004.2</v>
      </c>
    </row>
    <row r="96" spans="1:3" x14ac:dyDescent="0.2">
      <c r="A96" s="1">
        <f t="shared" si="1"/>
        <v>3474.1400000000003</v>
      </c>
      <c r="C96">
        <v>3031.7</v>
      </c>
    </row>
    <row r="97" spans="1:3" x14ac:dyDescent="0.2">
      <c r="A97" s="1">
        <f t="shared" si="1"/>
        <v>3463.84</v>
      </c>
      <c r="C97">
        <v>3042</v>
      </c>
    </row>
    <row r="98" spans="1:3" x14ac:dyDescent="0.2">
      <c r="A98" s="1">
        <f t="shared" si="1"/>
        <v>3457.1400000000003</v>
      </c>
      <c r="C98">
        <v>3048.7</v>
      </c>
    </row>
    <row r="99" spans="1:3" x14ac:dyDescent="0.2">
      <c r="A99" s="1">
        <f t="shared" si="1"/>
        <v>3438.44</v>
      </c>
      <c r="C99">
        <v>3067.4</v>
      </c>
    </row>
    <row r="100" spans="1:3" x14ac:dyDescent="0.2">
      <c r="A100" s="1">
        <f t="shared" si="1"/>
        <v>3423.54</v>
      </c>
      <c r="C100">
        <v>3082.3</v>
      </c>
    </row>
    <row r="101" spans="1:3" x14ac:dyDescent="0.2">
      <c r="A101" s="1">
        <f t="shared" si="1"/>
        <v>3413.84</v>
      </c>
      <c r="C101">
        <v>3092</v>
      </c>
    </row>
    <row r="102" spans="1:3" x14ac:dyDescent="0.2">
      <c r="A102" s="1">
        <f t="shared" si="1"/>
        <v>3379.84</v>
      </c>
      <c r="C102">
        <v>3126</v>
      </c>
    </row>
    <row r="103" spans="1:3" x14ac:dyDescent="0.2">
      <c r="A103" s="1">
        <f t="shared" si="1"/>
        <v>3369.84</v>
      </c>
      <c r="C103">
        <v>3136</v>
      </c>
    </row>
    <row r="104" spans="1:3" x14ac:dyDescent="0.2">
      <c r="A104" s="1">
        <f t="shared" si="1"/>
        <v>3343.34</v>
      </c>
      <c r="C104">
        <v>3162.5</v>
      </c>
    </row>
    <row r="105" spans="1:3" x14ac:dyDescent="0.2">
      <c r="A105" s="1">
        <f t="shared" si="1"/>
        <v>3335.44</v>
      </c>
      <c r="C105">
        <v>3170.4</v>
      </c>
    </row>
    <row r="106" spans="1:3" x14ac:dyDescent="0.2">
      <c r="A106" s="1">
        <f t="shared" si="1"/>
        <v>3303.84</v>
      </c>
      <c r="C106">
        <v>3202</v>
      </c>
    </row>
    <row r="107" spans="1:3" x14ac:dyDescent="0.2">
      <c r="A107" s="1">
        <f t="shared" si="1"/>
        <v>3291.84</v>
      </c>
      <c r="C107">
        <v>3214</v>
      </c>
    </row>
    <row r="108" spans="1:3" x14ac:dyDescent="0.2">
      <c r="A108" s="1">
        <f t="shared" si="1"/>
        <v>3279.34</v>
      </c>
      <c r="C108">
        <v>3226.5</v>
      </c>
    </row>
    <row r="109" spans="1:3" x14ac:dyDescent="0.2">
      <c r="A109" s="1">
        <f t="shared" si="1"/>
        <v>3226.2400000000002</v>
      </c>
      <c r="C109">
        <v>3279.6</v>
      </c>
    </row>
    <row r="110" spans="1:3" x14ac:dyDescent="0.2">
      <c r="A110" s="1">
        <f t="shared" si="1"/>
        <v>3215.84</v>
      </c>
      <c r="C110">
        <v>3290</v>
      </c>
    </row>
    <row r="111" spans="1:3" x14ac:dyDescent="0.2">
      <c r="A111" s="1">
        <f t="shared" si="1"/>
        <v>3144.84</v>
      </c>
      <c r="C111">
        <v>3361</v>
      </c>
    </row>
    <row r="112" spans="1:3" x14ac:dyDescent="0.2">
      <c r="A112" s="1">
        <f t="shared" si="1"/>
        <v>3135.84</v>
      </c>
      <c r="C112">
        <v>3370</v>
      </c>
    </row>
    <row r="113" spans="1:3" x14ac:dyDescent="0.2">
      <c r="A113" s="1">
        <f t="shared" si="1"/>
        <v>3112.84</v>
      </c>
      <c r="C113">
        <v>3393</v>
      </c>
    </row>
    <row r="114" spans="1:3" x14ac:dyDescent="0.2">
      <c r="A114" s="1">
        <f t="shared" si="1"/>
        <v>3067.84</v>
      </c>
      <c r="C114">
        <v>3438</v>
      </c>
    </row>
    <row r="115" spans="1:3" x14ac:dyDescent="0.2">
      <c r="A115" s="1">
        <f t="shared" si="1"/>
        <v>3055.84</v>
      </c>
      <c r="C115">
        <v>3450</v>
      </c>
    </row>
    <row r="116" spans="1:3" x14ac:dyDescent="0.2">
      <c r="A116" s="1">
        <f t="shared" si="1"/>
        <v>3011.84</v>
      </c>
      <c r="C116">
        <v>3494</v>
      </c>
    </row>
    <row r="117" spans="1:3" x14ac:dyDescent="0.2">
      <c r="A117" s="1">
        <f t="shared" si="1"/>
        <v>2973.84</v>
      </c>
      <c r="C117">
        <v>3532</v>
      </c>
    </row>
    <row r="118" spans="1:3" x14ac:dyDescent="0.2">
      <c r="A118" s="1">
        <f t="shared" si="1"/>
        <v>2945.84</v>
      </c>
      <c r="C118">
        <v>3560</v>
      </c>
    </row>
    <row r="119" spans="1:3" x14ac:dyDescent="0.2">
      <c r="A119" s="1">
        <f t="shared" si="1"/>
        <v>2879.84</v>
      </c>
      <c r="C119">
        <v>3626</v>
      </c>
    </row>
    <row r="120" spans="1:3" x14ac:dyDescent="0.2">
      <c r="A120" s="1">
        <f t="shared" si="1"/>
        <v>2786.84</v>
      </c>
      <c r="C120">
        <v>3719</v>
      </c>
    </row>
    <row r="121" spans="1:3" x14ac:dyDescent="0.2">
      <c r="A121" s="1">
        <f t="shared" si="1"/>
        <v>2746.84</v>
      </c>
      <c r="C121">
        <v>3759</v>
      </c>
    </row>
    <row r="122" spans="1:3" x14ac:dyDescent="0.2">
      <c r="A122" s="1">
        <f t="shared" si="1"/>
        <v>2693.84</v>
      </c>
      <c r="C122">
        <v>3812</v>
      </c>
    </row>
    <row r="123" spans="1:3" x14ac:dyDescent="0.2">
      <c r="A123" s="1">
        <f t="shared" si="1"/>
        <v>2666.84</v>
      </c>
      <c r="C123">
        <v>3839</v>
      </c>
    </row>
    <row r="124" spans="1:3" x14ac:dyDescent="0.2">
      <c r="A124" s="1">
        <f t="shared" si="1"/>
        <v>2643.84</v>
      </c>
      <c r="C124">
        <v>3862</v>
      </c>
    </row>
    <row r="125" spans="1:3" x14ac:dyDescent="0.2">
      <c r="A125" s="1">
        <f t="shared" si="1"/>
        <v>0.23999999999978172</v>
      </c>
      <c r="C125">
        <v>6505.6</v>
      </c>
    </row>
    <row r="126" spans="1:3" x14ac:dyDescent="0.2">
      <c r="A126" s="1">
        <f t="shared" si="1"/>
        <v>-2.2899999999999636</v>
      </c>
      <c r="C126">
        <v>6508.13</v>
      </c>
    </row>
    <row r="127" spans="1:3" x14ac:dyDescent="0.2">
      <c r="A127" s="1">
        <f t="shared" si="1"/>
        <v>-2.4799999999995634</v>
      </c>
      <c r="C127">
        <v>6508.32</v>
      </c>
    </row>
    <row r="128" spans="1:3" x14ac:dyDescent="0.2">
      <c r="A128" s="1">
        <f t="shared" si="1"/>
        <v>-3.5799999999999272</v>
      </c>
      <c r="C128">
        <v>6509.42</v>
      </c>
    </row>
    <row r="129" spans="1:4" x14ac:dyDescent="0.2">
      <c r="A129" s="1">
        <f t="shared" si="1"/>
        <v>-4.430000000000291</v>
      </c>
      <c r="C129">
        <v>6510.27</v>
      </c>
    </row>
    <row r="130" spans="1:4" x14ac:dyDescent="0.2">
      <c r="A130" s="1">
        <f t="shared" si="1"/>
        <v>-11.389999999999418</v>
      </c>
      <c r="C130">
        <v>6517.23</v>
      </c>
    </row>
    <row r="131" spans="1:4" x14ac:dyDescent="0.2">
      <c r="A131" s="1">
        <f t="shared" si="1"/>
        <v>-18.789999999999964</v>
      </c>
      <c r="C131">
        <v>6524.63</v>
      </c>
    </row>
    <row r="132" spans="1:4" x14ac:dyDescent="0.2">
      <c r="A132" s="1">
        <f t="shared" ref="A132:A135" si="2">$E$1-C132</f>
        <v>-21.1899999999996</v>
      </c>
      <c r="C132">
        <v>6527.03</v>
      </c>
    </row>
    <row r="133" spans="1:4" x14ac:dyDescent="0.2">
      <c r="A133" s="1">
        <f t="shared" si="2"/>
        <v>-23.859999999999673</v>
      </c>
      <c r="C133">
        <v>6529.7</v>
      </c>
    </row>
    <row r="134" spans="1:4" x14ac:dyDescent="0.2">
      <c r="A134" s="1">
        <f t="shared" si="2"/>
        <v>-42.059999999999491</v>
      </c>
      <c r="C134">
        <v>6547.9</v>
      </c>
    </row>
    <row r="135" spans="1:4" x14ac:dyDescent="0.2">
      <c r="A135" s="1">
        <f t="shared" si="2"/>
        <v>-59.859999999999673</v>
      </c>
      <c r="C135">
        <v>6565.7</v>
      </c>
    </row>
    <row r="136" spans="1:4" s="4" customFormat="1" x14ac:dyDescent="0.2">
      <c r="A136" s="4" t="s">
        <v>13</v>
      </c>
      <c r="B136" s="4">
        <f>SUM(B3:B135)</f>
        <v>1.8800000000000001E-2</v>
      </c>
      <c r="C136" s="5">
        <f>(B136/G1)*100</f>
        <v>0.81739130434782625</v>
      </c>
      <c r="D136" s="4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04E8-4BFC-6547-923C-4185BBF38699}">
  <dimension ref="A1:G76"/>
  <sheetViews>
    <sheetView workbookViewId="0">
      <selection activeCell="C77" sqref="C77"/>
    </sheetView>
  </sheetViews>
  <sheetFormatPr baseColWidth="10" defaultRowHeight="16" x14ac:dyDescent="0.2"/>
  <cols>
    <col min="1" max="1" width="21.5" customWidth="1"/>
    <col min="2" max="3" width="21.6640625" customWidth="1"/>
  </cols>
  <sheetData>
    <row r="1" spans="1:7" x14ac:dyDescent="0.2">
      <c r="A1" t="s">
        <v>7</v>
      </c>
      <c r="C1" s="1"/>
      <c r="D1" t="s">
        <v>8</v>
      </c>
      <c r="E1" s="1">
        <f>isotopes!F6*1000</f>
        <v>6071.29</v>
      </c>
      <c r="F1" t="s">
        <v>9</v>
      </c>
      <c r="G1" s="1">
        <v>2.2999999999999998</v>
      </c>
    </row>
    <row r="2" spans="1:7" x14ac:dyDescent="0.2">
      <c r="A2" t="s">
        <v>10</v>
      </c>
      <c r="B2" t="s">
        <v>11</v>
      </c>
      <c r="C2" s="1" t="s">
        <v>12</v>
      </c>
    </row>
    <row r="3" spans="1:7" x14ac:dyDescent="0.2">
      <c r="A3" s="1">
        <f>$E$1-C3</f>
        <v>6071.29</v>
      </c>
      <c r="C3">
        <v>0</v>
      </c>
    </row>
    <row r="4" spans="1:7" x14ac:dyDescent="0.2">
      <c r="A4" s="1">
        <f t="shared" ref="A4:A67" si="0">$E$1-C4</f>
        <v>5911.58</v>
      </c>
      <c r="C4">
        <v>159.71</v>
      </c>
    </row>
    <row r="5" spans="1:7" x14ac:dyDescent="0.2">
      <c r="A5" s="1">
        <f t="shared" si="0"/>
        <v>5846.33</v>
      </c>
      <c r="C5">
        <v>224.96</v>
      </c>
    </row>
    <row r="6" spans="1:7" x14ac:dyDescent="0.2">
      <c r="A6" s="1">
        <f t="shared" si="0"/>
        <v>5649.9</v>
      </c>
      <c r="C6">
        <v>421.39</v>
      </c>
    </row>
    <row r="7" spans="1:7" x14ac:dyDescent="0.2">
      <c r="A7" s="1">
        <f t="shared" si="0"/>
        <v>5579.24</v>
      </c>
      <c r="C7">
        <v>492.05</v>
      </c>
    </row>
    <row r="8" spans="1:7" x14ac:dyDescent="0.2">
      <c r="A8" s="1">
        <f t="shared" si="0"/>
        <v>5566.53</v>
      </c>
      <c r="C8">
        <v>504.76</v>
      </c>
    </row>
    <row r="9" spans="1:7" x14ac:dyDescent="0.2">
      <c r="A9" s="1">
        <f t="shared" si="0"/>
        <v>5452.43</v>
      </c>
      <c r="C9">
        <v>618.86</v>
      </c>
    </row>
    <row r="10" spans="1:7" x14ac:dyDescent="0.2">
      <c r="A10" s="1">
        <f t="shared" si="0"/>
        <v>5441.61</v>
      </c>
      <c r="C10">
        <v>629.67999999999995</v>
      </c>
    </row>
    <row r="11" spans="1:7" x14ac:dyDescent="0.2">
      <c r="A11" s="1">
        <f t="shared" si="0"/>
        <v>5310.76</v>
      </c>
      <c r="C11">
        <v>760.53</v>
      </c>
    </row>
    <row r="12" spans="1:7" x14ac:dyDescent="0.2">
      <c r="A12" s="1">
        <f t="shared" si="0"/>
        <v>5262.2</v>
      </c>
      <c r="C12">
        <v>809.09</v>
      </c>
    </row>
    <row r="13" spans="1:7" x14ac:dyDescent="0.2">
      <c r="A13" s="1">
        <f t="shared" si="0"/>
        <v>5187.1000000000004</v>
      </c>
      <c r="C13">
        <v>884.19</v>
      </c>
    </row>
    <row r="14" spans="1:7" x14ac:dyDescent="0.2">
      <c r="A14" s="1">
        <f t="shared" si="0"/>
        <v>5160.68</v>
      </c>
      <c r="C14">
        <v>910.61</v>
      </c>
    </row>
    <row r="15" spans="1:7" x14ac:dyDescent="0.2">
      <c r="A15" s="1">
        <f t="shared" si="0"/>
        <v>5049.71</v>
      </c>
      <c r="C15">
        <v>1021.58</v>
      </c>
    </row>
    <row r="16" spans="1:7" x14ac:dyDescent="0.2">
      <c r="A16" s="1">
        <f t="shared" si="0"/>
        <v>5023.24</v>
      </c>
      <c r="C16">
        <v>1048.05</v>
      </c>
    </row>
    <row r="17" spans="1:3" x14ac:dyDescent="0.2">
      <c r="A17" s="1">
        <f t="shared" si="0"/>
        <v>5018.5599999999995</v>
      </c>
      <c r="C17">
        <v>1052.73</v>
      </c>
    </row>
    <row r="18" spans="1:3" x14ac:dyDescent="0.2">
      <c r="A18" s="1">
        <f t="shared" si="0"/>
        <v>4960.6099999999997</v>
      </c>
      <c r="C18">
        <v>1110.68</v>
      </c>
    </row>
    <row r="19" spans="1:3" x14ac:dyDescent="0.2">
      <c r="A19" s="1">
        <f t="shared" si="0"/>
        <v>4882.29</v>
      </c>
      <c r="C19">
        <v>1189</v>
      </c>
    </row>
    <row r="20" spans="1:3" x14ac:dyDescent="0.2">
      <c r="A20" s="1">
        <f t="shared" si="0"/>
        <v>4824.29</v>
      </c>
      <c r="C20">
        <v>1247</v>
      </c>
    </row>
    <row r="21" spans="1:3" x14ac:dyDescent="0.2">
      <c r="A21" s="1">
        <f t="shared" si="0"/>
        <v>4795.88</v>
      </c>
      <c r="C21">
        <v>1275.4100000000001</v>
      </c>
    </row>
    <row r="22" spans="1:3" x14ac:dyDescent="0.2">
      <c r="A22" s="1">
        <f t="shared" si="0"/>
        <v>4784.76</v>
      </c>
      <c r="C22">
        <v>1286.53</v>
      </c>
    </row>
    <row r="23" spans="1:3" x14ac:dyDescent="0.2">
      <c r="A23" s="1">
        <f t="shared" si="0"/>
        <v>4726.62</v>
      </c>
      <c r="C23">
        <v>1344.67</v>
      </c>
    </row>
    <row r="24" spans="1:3" x14ac:dyDescent="0.2">
      <c r="A24" s="1">
        <f t="shared" si="0"/>
        <v>4712.21</v>
      </c>
      <c r="C24">
        <v>1359.08</v>
      </c>
    </row>
    <row r="25" spans="1:3" x14ac:dyDescent="0.2">
      <c r="A25" s="1">
        <f t="shared" si="0"/>
        <v>4686.01</v>
      </c>
      <c r="C25">
        <v>1385.28</v>
      </c>
    </row>
    <row r="26" spans="1:3" x14ac:dyDescent="0.2">
      <c r="A26" s="1">
        <f t="shared" si="0"/>
        <v>4662.83</v>
      </c>
      <c r="C26">
        <v>1408.46</v>
      </c>
    </row>
    <row r="27" spans="1:3" x14ac:dyDescent="0.2">
      <c r="A27" s="1">
        <f t="shared" si="0"/>
        <v>4536.01</v>
      </c>
      <c r="C27">
        <v>1535.28</v>
      </c>
    </row>
    <row r="28" spans="1:3" x14ac:dyDescent="0.2">
      <c r="A28" s="1">
        <f t="shared" si="0"/>
        <v>4461.29</v>
      </c>
      <c r="C28">
        <v>1610</v>
      </c>
    </row>
    <row r="29" spans="1:3" x14ac:dyDescent="0.2">
      <c r="A29" s="1">
        <f t="shared" si="0"/>
        <v>4407.53</v>
      </c>
      <c r="C29">
        <v>1663.76</v>
      </c>
    </row>
    <row r="30" spans="1:3" x14ac:dyDescent="0.2">
      <c r="A30" s="1">
        <f t="shared" si="0"/>
        <v>4295.95</v>
      </c>
      <c r="C30">
        <v>1775.34</v>
      </c>
    </row>
    <row r="31" spans="1:3" x14ac:dyDescent="0.2">
      <c r="A31" s="1">
        <f t="shared" si="0"/>
        <v>4267.29</v>
      </c>
      <c r="C31">
        <v>1804</v>
      </c>
    </row>
    <row r="32" spans="1:3" x14ac:dyDescent="0.2">
      <c r="A32" s="1">
        <f t="shared" si="0"/>
        <v>4236.33</v>
      </c>
      <c r="C32">
        <v>1834.96</v>
      </c>
    </row>
    <row r="33" spans="1:3" x14ac:dyDescent="0.2">
      <c r="A33" s="1">
        <f t="shared" si="0"/>
        <v>4235.21</v>
      </c>
      <c r="C33">
        <v>1836.08</v>
      </c>
    </row>
    <row r="34" spans="1:3" x14ac:dyDescent="0.2">
      <c r="A34" s="1">
        <f t="shared" si="0"/>
        <v>4192.04</v>
      </c>
      <c r="C34">
        <v>1879.25</v>
      </c>
    </row>
    <row r="35" spans="1:3" x14ac:dyDescent="0.2">
      <c r="A35" s="1">
        <f t="shared" si="0"/>
        <v>4170.2</v>
      </c>
      <c r="C35">
        <v>1901.09</v>
      </c>
    </row>
    <row r="36" spans="1:3" x14ac:dyDescent="0.2">
      <c r="A36" s="1">
        <f t="shared" si="0"/>
        <v>4119.5</v>
      </c>
      <c r="C36">
        <v>1951.79</v>
      </c>
    </row>
    <row r="37" spans="1:3" x14ac:dyDescent="0.2">
      <c r="A37" s="1">
        <f t="shared" si="0"/>
        <v>4008.0099999999998</v>
      </c>
      <c r="C37">
        <v>2063.2800000000002</v>
      </c>
    </row>
    <row r="38" spans="1:3" x14ac:dyDescent="0.2">
      <c r="A38" s="1">
        <f t="shared" si="0"/>
        <v>3983.29</v>
      </c>
      <c r="C38">
        <v>2088</v>
      </c>
    </row>
    <row r="39" spans="1:3" x14ac:dyDescent="0.2">
      <c r="A39" s="1">
        <f t="shared" si="0"/>
        <v>3952.48</v>
      </c>
      <c r="C39">
        <v>2118.81</v>
      </c>
    </row>
    <row r="40" spans="1:3" x14ac:dyDescent="0.2">
      <c r="A40" s="1">
        <f t="shared" si="0"/>
        <v>3893.17</v>
      </c>
      <c r="C40">
        <v>2178.12</v>
      </c>
    </row>
    <row r="41" spans="1:3" x14ac:dyDescent="0.2">
      <c r="A41" s="1">
        <f t="shared" si="0"/>
        <v>3876.07</v>
      </c>
      <c r="C41">
        <v>2195.2199999999998</v>
      </c>
    </row>
    <row r="42" spans="1:3" x14ac:dyDescent="0.2">
      <c r="A42" s="1">
        <f t="shared" si="0"/>
        <v>3811.29</v>
      </c>
      <c r="C42">
        <v>2260</v>
      </c>
    </row>
    <row r="43" spans="1:3" x14ac:dyDescent="0.2">
      <c r="A43" s="1">
        <f t="shared" si="0"/>
        <v>3766.29</v>
      </c>
      <c r="C43">
        <v>2305</v>
      </c>
    </row>
    <row r="44" spans="1:3" x14ac:dyDescent="0.2">
      <c r="A44" s="1">
        <f t="shared" si="0"/>
        <v>3702.91</v>
      </c>
      <c r="C44">
        <v>2368.38</v>
      </c>
    </row>
    <row r="45" spans="1:3" x14ac:dyDescent="0.2">
      <c r="A45" s="1">
        <f t="shared" si="0"/>
        <v>3629.29</v>
      </c>
      <c r="C45">
        <v>2442</v>
      </c>
    </row>
    <row r="46" spans="1:3" x14ac:dyDescent="0.2">
      <c r="A46" s="1">
        <f t="shared" si="0"/>
        <v>3592.29</v>
      </c>
      <c r="C46">
        <v>2479</v>
      </c>
    </row>
    <row r="47" spans="1:3" x14ac:dyDescent="0.2">
      <c r="A47" s="1">
        <f t="shared" si="0"/>
        <v>3564.47</v>
      </c>
      <c r="C47">
        <v>2506.8200000000002</v>
      </c>
    </row>
    <row r="48" spans="1:3" x14ac:dyDescent="0.2">
      <c r="A48" s="1">
        <f t="shared" si="0"/>
        <v>3515.29</v>
      </c>
      <c r="C48">
        <v>2556</v>
      </c>
    </row>
    <row r="49" spans="1:3" x14ac:dyDescent="0.2">
      <c r="A49" s="1">
        <f t="shared" si="0"/>
        <v>3288.29</v>
      </c>
      <c r="C49">
        <v>2783</v>
      </c>
    </row>
    <row r="50" spans="1:3" x14ac:dyDescent="0.2">
      <c r="A50" s="1">
        <f t="shared" si="0"/>
        <v>3256.98</v>
      </c>
      <c r="C50">
        <v>2814.31</v>
      </c>
    </row>
    <row r="51" spans="1:3" x14ac:dyDescent="0.2">
      <c r="A51" s="1">
        <f t="shared" si="0"/>
        <v>3198.29</v>
      </c>
      <c r="C51">
        <v>2873</v>
      </c>
    </row>
    <row r="52" spans="1:3" x14ac:dyDescent="0.2">
      <c r="A52" s="1">
        <f t="shared" si="0"/>
        <v>3142.29</v>
      </c>
      <c r="C52">
        <v>2929</v>
      </c>
    </row>
    <row r="53" spans="1:3" x14ac:dyDescent="0.2">
      <c r="A53" s="1">
        <f t="shared" si="0"/>
        <v>3111.29</v>
      </c>
      <c r="C53">
        <v>2960</v>
      </c>
    </row>
    <row r="54" spans="1:3" x14ac:dyDescent="0.2">
      <c r="A54" s="1">
        <f t="shared" si="0"/>
        <v>3073.29</v>
      </c>
      <c r="C54">
        <v>2998</v>
      </c>
    </row>
    <row r="55" spans="1:3" x14ac:dyDescent="0.2">
      <c r="A55" s="1">
        <f t="shared" si="0"/>
        <v>2981.29</v>
      </c>
      <c r="C55">
        <v>3090</v>
      </c>
    </row>
    <row r="56" spans="1:3" x14ac:dyDescent="0.2">
      <c r="A56" s="1">
        <f t="shared" si="0"/>
        <v>2936.29</v>
      </c>
      <c r="C56">
        <v>3135</v>
      </c>
    </row>
    <row r="57" spans="1:3" x14ac:dyDescent="0.2">
      <c r="A57" s="1">
        <f t="shared" si="0"/>
        <v>2924.29</v>
      </c>
      <c r="C57">
        <v>3147</v>
      </c>
    </row>
    <row r="58" spans="1:3" x14ac:dyDescent="0.2">
      <c r="A58" s="1">
        <f t="shared" si="0"/>
        <v>2829.29</v>
      </c>
      <c r="C58">
        <v>3242</v>
      </c>
    </row>
    <row r="59" spans="1:3" x14ac:dyDescent="0.2">
      <c r="A59" s="1">
        <f t="shared" si="0"/>
        <v>2814.29</v>
      </c>
      <c r="C59">
        <v>3257</v>
      </c>
    </row>
    <row r="60" spans="1:3" x14ac:dyDescent="0.2">
      <c r="A60" s="1">
        <f t="shared" si="0"/>
        <v>2784.09</v>
      </c>
      <c r="C60">
        <v>3287.2</v>
      </c>
    </row>
    <row r="61" spans="1:3" x14ac:dyDescent="0.2">
      <c r="A61" s="1">
        <f t="shared" si="0"/>
        <v>2707.29</v>
      </c>
      <c r="C61">
        <v>3364</v>
      </c>
    </row>
    <row r="62" spans="1:3" x14ac:dyDescent="0.2">
      <c r="A62" s="1">
        <f t="shared" si="0"/>
        <v>2683.29</v>
      </c>
      <c r="C62">
        <v>3388</v>
      </c>
    </row>
    <row r="63" spans="1:3" x14ac:dyDescent="0.2">
      <c r="A63" s="1">
        <f t="shared" si="0"/>
        <v>2628.29</v>
      </c>
      <c r="C63">
        <v>3443</v>
      </c>
    </row>
    <row r="64" spans="1:3" x14ac:dyDescent="0.2">
      <c r="A64" s="1">
        <f t="shared" si="0"/>
        <v>2575.29</v>
      </c>
      <c r="C64">
        <v>3496</v>
      </c>
    </row>
    <row r="65" spans="1:4" x14ac:dyDescent="0.2">
      <c r="A65" s="1">
        <f t="shared" si="0"/>
        <v>2524.29</v>
      </c>
      <c r="C65">
        <v>3547</v>
      </c>
    </row>
    <row r="66" spans="1:4" x14ac:dyDescent="0.2">
      <c r="A66" s="1">
        <f t="shared" si="0"/>
        <v>-0.1499999999996362</v>
      </c>
      <c r="C66">
        <v>6071.44</v>
      </c>
    </row>
    <row r="67" spans="1:4" x14ac:dyDescent="0.2">
      <c r="A67" s="1">
        <f t="shared" si="0"/>
        <v>-0.53999999999996362</v>
      </c>
      <c r="C67">
        <v>6071.83</v>
      </c>
    </row>
    <row r="68" spans="1:4" x14ac:dyDescent="0.2">
      <c r="A68" s="1">
        <f t="shared" ref="A68:A75" si="1">$E$1-C68</f>
        <v>-4.819999999999709</v>
      </c>
      <c r="C68">
        <v>6076.11</v>
      </c>
    </row>
    <row r="69" spans="1:4" x14ac:dyDescent="0.2">
      <c r="A69" s="1">
        <f t="shared" si="1"/>
        <v>-6.1000000000003638</v>
      </c>
      <c r="C69">
        <v>6077.39</v>
      </c>
    </row>
    <row r="70" spans="1:4" x14ac:dyDescent="0.2">
      <c r="A70" s="1">
        <f t="shared" si="1"/>
        <v>-13.989999999999782</v>
      </c>
      <c r="C70">
        <v>6085.28</v>
      </c>
    </row>
    <row r="71" spans="1:4" x14ac:dyDescent="0.2">
      <c r="A71" s="1">
        <f t="shared" si="1"/>
        <v>-14.930000000000291</v>
      </c>
      <c r="C71">
        <v>6086.22</v>
      </c>
    </row>
    <row r="72" spans="1:4" x14ac:dyDescent="0.2">
      <c r="A72" s="1">
        <f t="shared" si="1"/>
        <v>-20.789999999999964</v>
      </c>
      <c r="C72">
        <v>6092.08</v>
      </c>
    </row>
    <row r="73" spans="1:4" x14ac:dyDescent="0.2">
      <c r="A73" s="1">
        <f t="shared" si="1"/>
        <v>-22.409999999999854</v>
      </c>
      <c r="C73">
        <v>6093.7</v>
      </c>
    </row>
    <row r="74" spans="1:4" x14ac:dyDescent="0.2">
      <c r="A74" s="1">
        <f t="shared" si="1"/>
        <v>-29.210000000000036</v>
      </c>
      <c r="C74">
        <v>6100.5</v>
      </c>
    </row>
    <row r="75" spans="1:4" x14ac:dyDescent="0.2">
      <c r="A75" s="1">
        <f t="shared" si="1"/>
        <v>-47.710000000000036</v>
      </c>
      <c r="C75">
        <v>6119</v>
      </c>
    </row>
    <row r="76" spans="1:4" s="4" customFormat="1" x14ac:dyDescent="0.2">
      <c r="A76" s="4" t="s">
        <v>13</v>
      </c>
      <c r="B76" s="4">
        <f>SUM(B3:B75)</f>
        <v>0</v>
      </c>
      <c r="C76" s="5">
        <f>(B76/G1)*100</f>
        <v>0</v>
      </c>
      <c r="D76" s="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isotopes</vt:lpstr>
      <vt:lpstr>74-primary gammas</vt:lpstr>
      <vt:lpstr>71-primary gammas</vt:lpstr>
      <vt:lpstr>73-primary gammas</vt:lpstr>
      <vt:lpstr>75-primary gammas</vt:lpstr>
      <vt:lpstr>77-primary gammas</vt:lpstr>
      <vt:lpstr>'74-primary gammas'!germanium74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2022-09-30T22:17:23Z</dcterms:modified>
</cp:coreProperties>
</file>