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843D89A7-A260-A344-9253-DF89FAB66CB1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E3" i="1"/>
  <c r="E4" i="1"/>
  <c r="E2" i="1"/>
  <c r="E6" i="1"/>
  <c r="D3" i="1"/>
  <c r="D4" i="1"/>
  <c r="D6" i="1"/>
  <c r="D2" i="1"/>
  <c r="C7" i="1"/>
</calcChain>
</file>

<file path=xl/sharedStrings.xml><?xml version="1.0" encoding="utf-8"?>
<sst xmlns="http://schemas.openxmlformats.org/spreadsheetml/2006/main" count="6" uniqueCount="6">
  <si>
    <t>iso</t>
  </si>
  <si>
    <t>thermal xn (barns)</t>
  </si>
  <si>
    <t>abundance*xn</t>
  </si>
  <si>
    <t>nat abundance (%)</t>
  </si>
  <si>
    <t>final nucleus A</t>
  </si>
  <si>
    <t>Sn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</si>
</sst>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F7"/>
  <sheetViews>
    <sheetView tabSelected="1" workbookViewId="0">
      <selection activeCell="F14" sqref="F14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</cols>
  <sheetData>
    <row r="1" spans="1:6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">
      <c r="A2">
        <v>186</v>
      </c>
      <c r="B2" s="1">
        <v>38.090000000000003</v>
      </c>
      <c r="C2">
        <v>28.43</v>
      </c>
      <c r="D2">
        <f>B2*C2</f>
        <v>1082.8987000000002</v>
      </c>
      <c r="E2">
        <f>A2+1</f>
        <v>187</v>
      </c>
      <c r="F2">
        <v>5.4667599999999998</v>
      </c>
    </row>
    <row r="3" spans="1:6" x14ac:dyDescent="0.2">
      <c r="A3">
        <v>182</v>
      </c>
      <c r="B3" s="1">
        <v>19.87</v>
      </c>
      <c r="C3">
        <v>26.5</v>
      </c>
      <c r="D3">
        <f>B3*C3</f>
        <v>526.55500000000006</v>
      </c>
      <c r="E3">
        <f>A3+1</f>
        <v>183</v>
      </c>
      <c r="F3">
        <v>6.1908399999999997</v>
      </c>
    </row>
    <row r="4" spans="1:6" x14ac:dyDescent="0.2">
      <c r="A4">
        <v>183</v>
      </c>
      <c r="B4" s="1">
        <v>10.4</v>
      </c>
      <c r="C4">
        <v>14.31</v>
      </c>
      <c r="D4">
        <f>B4*C4</f>
        <v>148.82400000000001</v>
      </c>
      <c r="E4">
        <f>A4+1</f>
        <v>184</v>
      </c>
      <c r="F4">
        <v>7.4111099999999999</v>
      </c>
    </row>
    <row r="5" spans="1:6" x14ac:dyDescent="0.2">
      <c r="A5">
        <v>184</v>
      </c>
      <c r="B5" s="1">
        <v>1.698</v>
      </c>
      <c r="C5">
        <v>30.64</v>
      </c>
      <c r="D5">
        <f>B5*C5</f>
        <v>52.026719999999997</v>
      </c>
      <c r="E5">
        <f>A5+1</f>
        <v>185</v>
      </c>
      <c r="F5">
        <v>5.7537399999999996</v>
      </c>
    </row>
    <row r="6" spans="1:6" x14ac:dyDescent="0.2">
      <c r="A6">
        <v>180</v>
      </c>
      <c r="B6" s="1">
        <v>37.619999999999997</v>
      </c>
      <c r="C6">
        <v>0.12</v>
      </c>
      <c r="D6">
        <f>B6*C6</f>
        <v>4.5143999999999993</v>
      </c>
      <c r="E6">
        <f>A6+1</f>
        <v>181</v>
      </c>
      <c r="F6">
        <v>6.6690199999999997</v>
      </c>
    </row>
    <row r="7" spans="1:6" x14ac:dyDescent="0.2">
      <c r="C7">
        <f>SUM(C2:C6)</f>
        <v>100</v>
      </c>
    </row>
  </sheetData>
  <sortState xmlns:xlrd2="http://schemas.microsoft.com/office/spreadsheetml/2017/richdata2" ref="A2:F6">
    <sortCondition descending="1" ref="D2:D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2022-09-23T19:54:47Z</dcterms:modified>
</cp:coreProperties>
</file>