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rguevarav-home\SIDTEFIM\"/>
    </mc:Choice>
  </mc:AlternateContent>
  <xr:revisionPtr revIDLastSave="0" documentId="13_ncr:1_{160AD1A0-92D8-4745-847D-E45D42415A31}" xr6:coauthVersionLast="45" xr6:coauthVersionMax="45" xr10:uidLastSave="{00000000-0000-0000-0000-000000000000}"/>
  <bookViews>
    <workbookView xWindow="-120" yWindow="-120" windowWidth="29040" windowHeight="15840" xr2:uid="{79BF1215-C189-4EB4-AA31-48A6DCA52CD6}"/>
  </bookViews>
  <sheets>
    <sheet name="»BDSidtefim" sheetId="1" r:id="rId1"/>
    <sheet name="SidtefimEstado" sheetId="4" r:id="rId2"/>
    <sheet name="SidtefimTipoObservacion" sheetId="10" r:id="rId3"/>
    <sheet name="SidtefimEtapa" sheetId="5" r:id="rId4"/>
    <sheet name="SidtefimProcedimiento" sheetId="2" r:id="rId5"/>
    <sheet name="SidtefimDependencia" sheetId="3" r:id="rId6"/>
    <sheet name="SidtefimPais" sheetId="6" r:id="rId7"/>
    <sheet name="SidtefimTipoSolicitud" sheetId="7" r:id="rId8"/>
    <sheet name="SidtefimTipoTramite" sheetId="8" r:id="rId9"/>
    <sheet name="SidtefimTipoDocumento" sheetId="11" r:id="rId10"/>
    <sheet name="SidtefimUsuario" sheetId="13" r:id="rId11"/>
    <sheet name="SidtefimCitas" sheetId="15" r:id="rId12"/>
    <sheet name="SidtefimCitaDiaConfig" sheetId="17" r:id="rId13"/>
    <sheet name="SidtefimRequisito" sheetId="18" r:id="rId14"/>
    <sheet name="SidtefimNoti" sheetId="19" r:id="rId15"/>
    <sheet name="SidtefimNoti (2)" sheetId="2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 i="6"/>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2" i="3"/>
  <c r="H3" i="2" l="1"/>
  <c r="H4" i="2"/>
  <c r="H5" i="2"/>
  <c r="H6" i="2"/>
  <c r="H7" i="2"/>
  <c r="H2" i="2"/>
</calcChain>
</file>

<file path=xl/sharedStrings.xml><?xml version="1.0" encoding="utf-8"?>
<sst xmlns="http://schemas.openxmlformats.org/spreadsheetml/2006/main" count="3826" uniqueCount="1884">
  <si>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</si>
  <si>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</si>
  <si>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</si>
  <si>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</si>
  <si>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</si>
  <si>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</si>
  <si>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</si>
  <si>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</si>
  <si>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</si>
  <si>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</si>
  <si>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</si>
  <si>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</si>
  <si>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</si>
  <si>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</si>
  <si>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</si>
  <si>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</si>
  <si>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</si>
  <si>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</si>
  <si>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</si>
  <si>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</si>
  <si>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</si>
  <si>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</si>
  <si>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</si>
  <si>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</si>
  <si>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</si>
  <si>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</si>
  <si>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SidtefimProcedimiento</t>
  </si>
  <si>
    <t>SidtefimModulo</t>
  </si>
  <si>
    <t>sVersion</t>
  </si>
  <si>
    <t>SidtefimUsuarioProcedimiento</t>
  </si>
  <si>
    <t>bDenegado</t>
  </si>
  <si>
    <t>dFecha</t>
  </si>
  <si>
    <t>bCompleto</t>
  </si>
  <si>
    <t>sNumeroTramite</t>
  </si>
  <si>
    <t>sNumeroDocumento</t>
  </si>
  <si>
    <t>sIdTipoDocumento</t>
  </si>
  <si>
    <t>dFechaInicioTramite</t>
  </si>
  <si>
    <t>dFechaAsignacionTramite</t>
  </si>
  <si>
    <t>sAdministrado</t>
  </si>
  <si>
    <t>sIdNacionalidad</t>
  </si>
  <si>
    <t>sDomicilio</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</si>
  <si>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</si>
  <si>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</si>
  <si>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</si>
  <si>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</si>
  <si>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</si>
  <si>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</si>
  <si>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</si>
  <si>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</si>
  <si>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</si>
  <si>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</si>
  <si>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</si>
  <si>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</si>
  <si>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</si>
  <si>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</si>
  <si>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</si>
  <si>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</si>
  <si>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</si>
  <si>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</si>
  <si>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</si>
  <si>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</si>
  <si>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</si>
  <si>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</si>
  <si>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</si>
  <si>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</si>
  <si>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</si>
  <si>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</si>
  <si>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</si>
  <si>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</si>
  <si>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</si>
  <si>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</si>
  <si>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</si>
  <si>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</si>
  <si>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</si>
  <si>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</si>
  <si>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</si>
  <si>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</si>
  <si>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</si>
  <si>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</si>
  <si>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</si>
  <si>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</si>
  <si>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</si>
  <si>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</si>
  <si>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</si>
  <si>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</si>
  <si>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</si>
  <si>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TUMBES</t>
  </si>
  <si>
    <t>072-523422|200-1000 Anx:1310</t>
  </si>
  <si>
    <t>NNN</t>
  </si>
  <si>
    <t>TUM</t>
  </si>
  <si>
    <t>PER</t>
  </si>
  <si>
    <t>P</t>
  </si>
  <si>
    <t>AG. VERDES</t>
  </si>
  <si>
    <t>NULL</t>
  </si>
  <si>
    <t>AGV</t>
  </si>
  <si>
    <t>PTO. JULI</t>
  </si>
  <si>
    <t>PJU</t>
  </si>
  <si>
    <t>PTO. PUNO</t>
  </si>
  <si>
    <t>PPU</t>
  </si>
  <si>
    <t>AEROPUERTO INTERNACIONAL INCA MANCO CAPAC JULIACA</t>
  </si>
  <si>
    <t>AIM</t>
  </si>
  <si>
    <t>PIURA</t>
  </si>
  <si>
    <t>073-335536|200-1000 Anx:1230</t>
  </si>
  <si>
    <t>PIU</t>
  </si>
  <si>
    <t>SULLANA</t>
  </si>
  <si>
    <t>SUL</t>
  </si>
  <si>
    <t>TALARA</t>
  </si>
  <si>
    <t>TAL</t>
  </si>
  <si>
    <t>PAITA</t>
  </si>
  <si>
    <t>PAI</t>
  </si>
  <si>
    <t>PCF LA TINA</t>
  </si>
  <si>
    <t>LAT</t>
  </si>
  <si>
    <t>SERVICIOS WEB</t>
  </si>
  <si>
    <t>DSW</t>
  </si>
  <si>
    <t>LIMA NORTE</t>
  </si>
  <si>
    <t xml:space="preserve">LO </t>
  </si>
  <si>
    <t>LIMA SUR</t>
  </si>
  <si>
    <t xml:space="preserve">LS </t>
  </si>
  <si>
    <t>PVM YURIMAGUAS</t>
  </si>
  <si>
    <t>YUR</t>
  </si>
  <si>
    <t>PCF ANGAMOS</t>
  </si>
  <si>
    <t>AGM</t>
  </si>
  <si>
    <t>PCM TRUJILLO AICMP</t>
  </si>
  <si>
    <t>CMP</t>
  </si>
  <si>
    <t>AIJCH-ITINERANTE</t>
  </si>
  <si>
    <t xml:space="preserve">AJ </t>
  </si>
  <si>
    <t>BREÑA</t>
  </si>
  <si>
    <t>200-1000</t>
  </si>
  <si>
    <t>BRN</t>
  </si>
  <si>
    <t>LIMAV</t>
  </si>
  <si>
    <t>LMV</t>
  </si>
  <si>
    <t>PCM TUMBES ACPCR</t>
  </si>
  <si>
    <t xml:space="preserve">AF </t>
  </si>
  <si>
    <t>PCF EL ALAMOR</t>
  </si>
  <si>
    <t>ELA</t>
  </si>
  <si>
    <t>SURCO</t>
  </si>
  <si>
    <t xml:space="preserve">SR </t>
  </si>
  <si>
    <t>SUR</t>
  </si>
  <si>
    <t>HUARMEY</t>
  </si>
  <si>
    <t>HUR</t>
  </si>
  <si>
    <t>CEBAF-TUMBES</t>
  </si>
  <si>
    <t>CTZ</t>
  </si>
  <si>
    <t>PCM CUSCO AIAVA</t>
  </si>
  <si>
    <t>AVA</t>
  </si>
  <si>
    <t>CHICLAYO</t>
  </si>
  <si>
    <t>074-206838|200-1000 Anx:1180</t>
  </si>
  <si>
    <t>CHY</t>
  </si>
  <si>
    <t>PIMENTEL</t>
  </si>
  <si>
    <t>PIM</t>
  </si>
  <si>
    <t>PCF LA BALSA</t>
  </si>
  <si>
    <t>LBL</t>
  </si>
  <si>
    <t>SANTIAG DE CABALLERO</t>
  </si>
  <si>
    <t>241-4687</t>
  </si>
  <si>
    <t>PCM TUMBES APCR</t>
  </si>
  <si>
    <t>PCR</t>
  </si>
  <si>
    <t>TRUJILLO</t>
  </si>
  <si>
    <t>044-282217|200-1000 Anx:1300</t>
  </si>
  <si>
    <t>TRU</t>
  </si>
  <si>
    <t>MINISTERIO DE RELACIONES EXTERIORES</t>
  </si>
  <si>
    <t>MRE</t>
  </si>
  <si>
    <t>CHICAMA</t>
  </si>
  <si>
    <t>CHI</t>
  </si>
  <si>
    <t>SALAVERRY</t>
  </si>
  <si>
    <t>SAA</t>
  </si>
  <si>
    <t>A.I.J.CH PASAPORTES</t>
  </si>
  <si>
    <t>AIP</t>
  </si>
  <si>
    <t>A.I.J.CH. DIA</t>
  </si>
  <si>
    <t>AIC</t>
  </si>
  <si>
    <t>LIMA</t>
  </si>
  <si>
    <t>LIM</t>
  </si>
  <si>
    <t>CALLAO</t>
  </si>
  <si>
    <t>CAL</t>
  </si>
  <si>
    <t>A.I.J.CH.</t>
  </si>
  <si>
    <t>AIJ</t>
  </si>
  <si>
    <t>LAS PALMAS</t>
  </si>
  <si>
    <t>LPA</t>
  </si>
  <si>
    <t>PUERTO SUPE</t>
  </si>
  <si>
    <t>SUP</t>
  </si>
  <si>
    <t>PCM AREQUIPA AIARB</t>
  </si>
  <si>
    <t>ARB</t>
  </si>
  <si>
    <t>PCM MATARANI</t>
  </si>
  <si>
    <t>MAA</t>
  </si>
  <si>
    <t>PVM CARPITAS</t>
  </si>
  <si>
    <t>PVC</t>
  </si>
  <si>
    <t>PCM AICFREO PISCO</t>
  </si>
  <si>
    <t>ADP</t>
  </si>
  <si>
    <t>PCF SANTA ROSA IQUITOS - INACTIVO</t>
  </si>
  <si>
    <t>STI</t>
  </si>
  <si>
    <t>IQUITOS</t>
  </si>
  <si>
    <t>065-235371|200-1000 Anx:1220</t>
  </si>
  <si>
    <t>IQU</t>
  </si>
  <si>
    <t>PTO ALEGR.</t>
  </si>
  <si>
    <t>PAE</t>
  </si>
  <si>
    <t>PCF SANTA ROSA IQUITOS</t>
  </si>
  <si>
    <t>STR</t>
  </si>
  <si>
    <t>PCF CABO PANTOJA</t>
  </si>
  <si>
    <t>CAB</t>
  </si>
  <si>
    <t>PCM IQUITOS AIFSV</t>
  </si>
  <si>
    <t>FSV</t>
  </si>
  <si>
    <t>PUCALLPA</t>
  </si>
  <si>
    <t>061-575014|200-1000 Anx:1250</t>
  </si>
  <si>
    <t>PUC</t>
  </si>
  <si>
    <t>PCF CARANCAS</t>
  </si>
  <si>
    <t>CRN</t>
  </si>
  <si>
    <t>PCF PURUS</t>
  </si>
  <si>
    <t>PUR</t>
  </si>
  <si>
    <t>PTO MALDON.</t>
  </si>
  <si>
    <t>082-571069|200-1000 Anx:1240</t>
  </si>
  <si>
    <t>PMA</t>
  </si>
  <si>
    <t>IÑAPARI</t>
  </si>
  <si>
    <t>IÑP</t>
  </si>
  <si>
    <t>ALERTA</t>
  </si>
  <si>
    <t xml:space="preserve">   </t>
  </si>
  <si>
    <t>PTO. PRADO</t>
  </si>
  <si>
    <t>CHIMBOTE</t>
  </si>
  <si>
    <t>043-322481|200-1000 Anx:1190</t>
  </si>
  <si>
    <t>CHM</t>
  </si>
  <si>
    <t>CUSCO</t>
  </si>
  <si>
    <t>084-222741|200-1000 Anx:1200</t>
  </si>
  <si>
    <t>CUS</t>
  </si>
  <si>
    <t>PCM PISCO AICFREO</t>
  </si>
  <si>
    <t>API</t>
  </si>
  <si>
    <t>PCM IQUITOS CABALLOCOCHA</t>
  </si>
  <si>
    <t>CCO</t>
  </si>
  <si>
    <t>AREQUIPA</t>
  </si>
  <si>
    <t>054-421759|200-1000 Anx:1160</t>
  </si>
  <si>
    <t>ARQ</t>
  </si>
  <si>
    <t>MOLLENDO</t>
  </si>
  <si>
    <t>MLL</t>
  </si>
  <si>
    <t>MATARANI</t>
  </si>
  <si>
    <t>MAT</t>
  </si>
  <si>
    <t>PCM CHICLAYO AIJAQ</t>
  </si>
  <si>
    <t>AJQ</t>
  </si>
  <si>
    <t>ICA</t>
  </si>
  <si>
    <t>PISCO</t>
  </si>
  <si>
    <t>PIS</t>
  </si>
  <si>
    <t>SN. NICOLAS</t>
  </si>
  <si>
    <t>PCM RIO AMAZONAS BALSA MIGRACION COLOMBIA</t>
  </si>
  <si>
    <t>BMC</t>
  </si>
  <si>
    <t>EL AGUSTINO</t>
  </si>
  <si>
    <t>AGT</t>
  </si>
  <si>
    <t>PCF ISLANDIA</t>
  </si>
  <si>
    <t>ISI</t>
  </si>
  <si>
    <t>ISL</t>
  </si>
  <si>
    <t>MOQUEGUA</t>
  </si>
  <si>
    <t>MOQ</t>
  </si>
  <si>
    <t>ILO</t>
  </si>
  <si>
    <t>053-482105|200-1000 Anx:1210</t>
  </si>
  <si>
    <t>PCF SOPLIN VARGAS - LORETO</t>
  </si>
  <si>
    <t>SVA</t>
  </si>
  <si>
    <t>TACNA-RALLY_DAKAR</t>
  </si>
  <si>
    <t>TRD</t>
  </si>
  <si>
    <t>TACNA</t>
  </si>
  <si>
    <t>052-243231|200-1000 Anx:1280</t>
  </si>
  <si>
    <t>TAC</t>
  </si>
  <si>
    <t>STA. ROSA</t>
  </si>
  <si>
    <t>PST</t>
  </si>
  <si>
    <t>COLLPA</t>
  </si>
  <si>
    <t>CPA</t>
  </si>
  <si>
    <t>FERROCARRIL TACNA</t>
  </si>
  <si>
    <t>FER</t>
  </si>
  <si>
    <t>PUNO</t>
  </si>
  <si>
    <t>051-357103|200-1000 Anx:1260</t>
  </si>
  <si>
    <t>PUN</t>
  </si>
  <si>
    <t>DESAGUADERO</t>
  </si>
  <si>
    <t>DES</t>
  </si>
  <si>
    <t>JULI</t>
  </si>
  <si>
    <t>JUL</t>
  </si>
  <si>
    <t>YUNGUYO</t>
  </si>
  <si>
    <t>YUN</t>
  </si>
  <si>
    <t>MOHO</t>
  </si>
  <si>
    <t>KASANI</t>
  </si>
  <si>
    <t>KAS</t>
  </si>
  <si>
    <t>MANANTAYA</t>
  </si>
  <si>
    <t>TILALI</t>
  </si>
  <si>
    <t>TIL</t>
  </si>
  <si>
    <t>PCF ESPINDOLA</t>
  </si>
  <si>
    <t>ESI</t>
  </si>
  <si>
    <t>PCM CHIMBOTE - LORETO</t>
  </si>
  <si>
    <t>PCH</t>
  </si>
  <si>
    <t>TARAPOTO ANTERIOR</t>
  </si>
  <si>
    <t>TRP</t>
  </si>
  <si>
    <t>TAR</t>
  </si>
  <si>
    <t>PCF TUMBES-CEBAFEV1PER</t>
  </si>
  <si>
    <t>CEV</t>
  </si>
  <si>
    <t>PCF TUMBES-CEBAFEV1ECU</t>
  </si>
  <si>
    <t>V1E</t>
  </si>
  <si>
    <t>LA MOLINA</t>
  </si>
  <si>
    <t>LML</t>
  </si>
  <si>
    <t>TARAPOTO</t>
  </si>
  <si>
    <t>200-1000 Anx:1336</t>
  </si>
  <si>
    <t>VENTANILLA</t>
  </si>
  <si>
    <t>VET</t>
  </si>
  <si>
    <t>CEBAF DESAGUADERO</t>
  </si>
  <si>
    <t>CBD</t>
  </si>
  <si>
    <t>MIRAFLORES</t>
  </si>
  <si>
    <t>MIR</t>
  </si>
  <si>
    <t>ATE</t>
  </si>
  <si>
    <t>HUANCAYO</t>
  </si>
  <si>
    <t>064-214260</t>
  </si>
  <si>
    <t>HUA</t>
  </si>
  <si>
    <t>PUERTO BAYOVAR</t>
  </si>
  <si>
    <t>BAY</t>
  </si>
  <si>
    <t>WEB CONVENIO COLEGIO DE NOTARIOS</t>
  </si>
  <si>
    <t>WCN</t>
  </si>
  <si>
    <t>PCF EL ESTRECHO IQUITOS</t>
  </si>
  <si>
    <t>EEI</t>
  </si>
  <si>
    <t>PCF SAN LORENZO</t>
  </si>
  <si>
    <t>SLZ</t>
  </si>
  <si>
    <t>PCF SHIRINGAYOC</t>
  </si>
  <si>
    <t>SRC</t>
  </si>
  <si>
    <t>PCF BREU</t>
  </si>
  <si>
    <t>BRE</t>
  </si>
  <si>
    <t>AAA</t>
  </si>
  <si>
    <t>PTO DE CONTROL AEREO</t>
  </si>
  <si>
    <t>AFG</t>
  </si>
  <si>
    <t>AFGHANISTAN</t>
  </si>
  <si>
    <t>AGI</t>
  </si>
  <si>
    <t>AGUAS INTERNACIONALE</t>
  </si>
  <si>
    <t>ALB</t>
  </si>
  <si>
    <t>ALBANIA</t>
  </si>
  <si>
    <t>AND</t>
  </si>
  <si>
    <t>ANDORRA</t>
  </si>
  <si>
    <t>ANG</t>
  </si>
  <si>
    <t>ANGOLA</t>
  </si>
  <si>
    <t>ANT</t>
  </si>
  <si>
    <t>ANT.BARBUDA</t>
  </si>
  <si>
    <t>APA</t>
  </si>
  <si>
    <t>APATRIDA</t>
  </si>
  <si>
    <t>ARG</t>
  </si>
  <si>
    <t>ARGEL</t>
  </si>
  <si>
    <t>ARL</t>
  </si>
  <si>
    <t>ARGELIA</t>
  </si>
  <si>
    <t>ARM</t>
  </si>
  <si>
    <t>ARMENIA</t>
  </si>
  <si>
    <t>ARN</t>
  </si>
  <si>
    <t>ARGENTINA</t>
  </si>
  <si>
    <t>ARU</t>
  </si>
  <si>
    <t>ARUBA</t>
  </si>
  <si>
    <t>ASA</t>
  </si>
  <si>
    <t>ARABIA SAUDITA</t>
  </si>
  <si>
    <t>AUL</t>
  </si>
  <si>
    <t>AUSTRALIA</t>
  </si>
  <si>
    <t>AUR</t>
  </si>
  <si>
    <t>AUSTRIA</t>
  </si>
  <si>
    <t>AVO</t>
  </si>
  <si>
    <t>ALTO VOLTA</t>
  </si>
  <si>
    <t>AZR</t>
  </si>
  <si>
    <t>AZERBAIYAN</t>
  </si>
  <si>
    <t>B10</t>
  </si>
  <si>
    <t>SALVADOR BAHIA</t>
  </si>
  <si>
    <t>B20</t>
  </si>
  <si>
    <t>BEIRUT</t>
  </si>
  <si>
    <t>329-230</t>
  </si>
  <si>
    <t>BAH</t>
  </si>
  <si>
    <t>BAHREIN</t>
  </si>
  <si>
    <t>BAN</t>
  </si>
  <si>
    <t>BANGLADESH</t>
  </si>
  <si>
    <t>BAR</t>
  </si>
  <si>
    <t>BARBADOS</t>
  </si>
  <si>
    <t>BEI</t>
  </si>
  <si>
    <t>BEIJING</t>
  </si>
  <si>
    <t>BEL</t>
  </si>
  <si>
    <t>BELARUS</t>
  </si>
  <si>
    <t>BEN</t>
  </si>
  <si>
    <t>BENIN</t>
  </si>
  <si>
    <t>BER</t>
  </si>
  <si>
    <t>BERMUDAS</t>
  </si>
  <si>
    <t>BHM</t>
  </si>
  <si>
    <t>BAHAMAS</t>
  </si>
  <si>
    <t>BIR</t>
  </si>
  <si>
    <t>BIRMANIA</t>
  </si>
  <si>
    <t>BLC</t>
  </si>
  <si>
    <t>BELICE</t>
  </si>
  <si>
    <t>BLG</t>
  </si>
  <si>
    <t>BELGICA</t>
  </si>
  <si>
    <t>BLV</t>
  </si>
  <si>
    <t>BELLAVISTA</t>
  </si>
  <si>
    <t>BOL</t>
  </si>
  <si>
    <t>BOLIVIA</t>
  </si>
  <si>
    <t>BOS</t>
  </si>
  <si>
    <t>BOSNIA Y HERZEGOVINA</t>
  </si>
  <si>
    <t>BOT</t>
  </si>
  <si>
    <t>BOTSWANA</t>
  </si>
  <si>
    <t>BRA</t>
  </si>
  <si>
    <t>BRASIL</t>
  </si>
  <si>
    <t>BRK</t>
  </si>
  <si>
    <t>BURKINA FASO</t>
  </si>
  <si>
    <t>BRU</t>
  </si>
  <si>
    <t>BRUNEI</t>
  </si>
  <si>
    <t>BUL</t>
  </si>
  <si>
    <t>BULGARIA</t>
  </si>
  <si>
    <t>BUR</t>
  </si>
  <si>
    <t>BURUNDI</t>
  </si>
  <si>
    <t>BUT</t>
  </si>
  <si>
    <t>BHUTAN</t>
  </si>
  <si>
    <t>C01</t>
  </si>
  <si>
    <t>ARICA</t>
  </si>
  <si>
    <t>A</t>
  </si>
  <si>
    <t>C02</t>
  </si>
  <si>
    <t>BUENOS AIRES</t>
  </si>
  <si>
    <t>C03</t>
  </si>
  <si>
    <t>BARCELONA</t>
  </si>
  <si>
    <t>C04</t>
  </si>
  <si>
    <t>BOGOTA</t>
  </si>
  <si>
    <t>C05</t>
  </si>
  <si>
    <t>BOSTON</t>
  </si>
  <si>
    <t>C06</t>
  </si>
  <si>
    <t>BRUSELAS</t>
  </si>
  <si>
    <t>C07</t>
  </si>
  <si>
    <t>CARACAS</t>
  </si>
  <si>
    <t>C08</t>
  </si>
  <si>
    <t>CHICAGO</t>
  </si>
  <si>
    <t>C09</t>
  </si>
  <si>
    <t>COCHABAMBA</t>
  </si>
  <si>
    <t>C10</t>
  </si>
  <si>
    <t>CORDOBA</t>
  </si>
  <si>
    <t>C11</t>
  </si>
  <si>
    <t>DENVER</t>
  </si>
  <si>
    <t>C12</t>
  </si>
  <si>
    <t>FRANKFURT</t>
  </si>
  <si>
    <t>C13</t>
  </si>
  <si>
    <t>GENOVA</t>
  </si>
  <si>
    <t>C14</t>
  </si>
  <si>
    <t>GINEBRA</t>
  </si>
  <si>
    <t>C15</t>
  </si>
  <si>
    <t>HAMBURGO</t>
  </si>
  <si>
    <t>C16</t>
  </si>
  <si>
    <t>HARTFORD</t>
  </si>
  <si>
    <t>C17</t>
  </si>
  <si>
    <t>HONG KONG</t>
  </si>
  <si>
    <t>C18</t>
  </si>
  <si>
    <t>HOUSTON</t>
  </si>
  <si>
    <t>C19</t>
  </si>
  <si>
    <t>IQUIQUE</t>
  </si>
  <si>
    <t>C20</t>
  </si>
  <si>
    <t>LA PAZ</t>
  </si>
  <si>
    <t>C21</t>
  </si>
  <si>
    <t>LA PLATA</t>
  </si>
  <si>
    <t>C22</t>
  </si>
  <si>
    <t>LOJA</t>
  </si>
  <si>
    <t>C23</t>
  </si>
  <si>
    <t>LOS ANGELES</t>
  </si>
  <si>
    <t>C24</t>
  </si>
  <si>
    <t>MACHALA</t>
  </si>
  <si>
    <t>C25</t>
  </si>
  <si>
    <t>MADRID</t>
  </si>
  <si>
    <t>C26</t>
  </si>
  <si>
    <t>MENDOZA</t>
  </si>
  <si>
    <t>C27</t>
  </si>
  <si>
    <t>MEXICO DF</t>
  </si>
  <si>
    <t>C28</t>
  </si>
  <si>
    <t>MIAMI</t>
  </si>
  <si>
    <t>C29</t>
  </si>
  <si>
    <t>MILAN</t>
  </si>
  <si>
    <t>C30</t>
  </si>
  <si>
    <t>MONTREAL</t>
  </si>
  <si>
    <t>C31</t>
  </si>
  <si>
    <t>NUEVA YORK</t>
  </si>
  <si>
    <t>C32</t>
  </si>
  <si>
    <t>PANAMA</t>
  </si>
  <si>
    <t>C33</t>
  </si>
  <si>
    <t>PARIS</t>
  </si>
  <si>
    <t>C34</t>
  </si>
  <si>
    <t>PATERSON</t>
  </si>
  <si>
    <t>C35</t>
  </si>
  <si>
    <t>PUERTO ORDAZ</t>
  </si>
  <si>
    <t>C36</t>
  </si>
  <si>
    <t>QUITO</t>
  </si>
  <si>
    <t>C37</t>
  </si>
  <si>
    <t>RIO</t>
  </si>
  <si>
    <t>C38</t>
  </si>
  <si>
    <t>ROMA</t>
  </si>
  <si>
    <t>C39</t>
  </si>
  <si>
    <t>SAN FRANCISCO</t>
  </si>
  <si>
    <t>C40</t>
  </si>
  <si>
    <t>SAN PABLO</t>
  </si>
  <si>
    <t>C41</t>
  </si>
  <si>
    <t>SANTA CRUZ</t>
  </si>
  <si>
    <t>C42</t>
  </si>
  <si>
    <t>SANTIAGO</t>
  </si>
  <si>
    <t>C43</t>
  </si>
  <si>
    <t>SHANGHAI</t>
  </si>
  <si>
    <t>C44</t>
  </si>
  <si>
    <t>DALLAS</t>
  </si>
  <si>
    <t>C45</t>
  </si>
  <si>
    <t>TOKIO</t>
  </si>
  <si>
    <t>C46</t>
  </si>
  <si>
    <t>TORONTO</t>
  </si>
  <si>
    <t>C47</t>
  </si>
  <si>
    <t>TURIN</t>
  </si>
  <si>
    <t>C48</t>
  </si>
  <si>
    <t>VALPARAISO</t>
  </si>
  <si>
    <t>C49</t>
  </si>
  <si>
    <t>VANCOUVER</t>
  </si>
  <si>
    <t>C50</t>
  </si>
  <si>
    <t>WASHINGTON</t>
  </si>
  <si>
    <t>C51</t>
  </si>
  <si>
    <t>ASUNCION</t>
  </si>
  <si>
    <t>C52</t>
  </si>
  <si>
    <t>ATENAS</t>
  </si>
  <si>
    <t>C53</t>
  </si>
  <si>
    <t>BERLIN</t>
  </si>
  <si>
    <t>C54</t>
  </si>
  <si>
    <t>BERNA</t>
  </si>
  <si>
    <t>C55</t>
  </si>
  <si>
    <t>BUDAPEST</t>
  </si>
  <si>
    <t>C56</t>
  </si>
  <si>
    <t>CANBERRA</t>
  </si>
  <si>
    <t>C57</t>
  </si>
  <si>
    <t>COPENHAGUE</t>
  </si>
  <si>
    <t>C58</t>
  </si>
  <si>
    <t>EL CAIRO</t>
  </si>
  <si>
    <t>C59</t>
  </si>
  <si>
    <t>ESTOCOLMO</t>
  </si>
  <si>
    <t>C60</t>
  </si>
  <si>
    <t>GUATEMALA</t>
  </si>
  <si>
    <t>C61</t>
  </si>
  <si>
    <t>HELSINKI</t>
  </si>
  <si>
    <t>C62</t>
  </si>
  <si>
    <t>JAKARTA</t>
  </si>
  <si>
    <t>C63</t>
  </si>
  <si>
    <t>KUALA LUMPUR</t>
  </si>
  <si>
    <t>C64</t>
  </si>
  <si>
    <t>LA HABANA</t>
  </si>
  <si>
    <t>C65</t>
  </si>
  <si>
    <t>LISBOA</t>
  </si>
  <si>
    <t>C66</t>
  </si>
  <si>
    <t>MANAGUA</t>
  </si>
  <si>
    <t>C67</t>
  </si>
  <si>
    <t>MONTEVIDEO</t>
  </si>
  <si>
    <t>C68</t>
  </si>
  <si>
    <t>MOSCU</t>
  </si>
  <si>
    <t>C69</t>
  </si>
  <si>
    <t>OTTAWA</t>
  </si>
  <si>
    <t>C70</t>
  </si>
  <si>
    <t>PEKIN</t>
  </si>
  <si>
    <t>C71</t>
  </si>
  <si>
    <t>PRAGA</t>
  </si>
  <si>
    <t>C72</t>
  </si>
  <si>
    <t>PRETORIA</t>
  </si>
  <si>
    <t>C73</t>
  </si>
  <si>
    <t>RABAT</t>
  </si>
  <si>
    <t>C74</t>
  </si>
  <si>
    <t>SAN JOSE</t>
  </si>
  <si>
    <t>C75</t>
  </si>
  <si>
    <t>SAN SALVADOR</t>
  </si>
  <si>
    <t>C76</t>
  </si>
  <si>
    <t>SANTO DOMINGO</t>
  </si>
  <si>
    <t>C77</t>
  </si>
  <si>
    <t>SEUL</t>
  </si>
  <si>
    <t>C78</t>
  </si>
  <si>
    <t>SINGAPUR</t>
  </si>
  <si>
    <t>C79</t>
  </si>
  <si>
    <t>SOFIA</t>
  </si>
  <si>
    <t>C80</t>
  </si>
  <si>
    <t>TEGUCIGALPA</t>
  </si>
  <si>
    <t>C81</t>
  </si>
  <si>
    <t>TEL AVIV</t>
  </si>
  <si>
    <t>C82</t>
  </si>
  <si>
    <t>VIENA</t>
  </si>
  <si>
    <t>C83</t>
  </si>
  <si>
    <t>WELLINGTON</t>
  </si>
  <si>
    <t>C84</t>
  </si>
  <si>
    <t>LETICIA</t>
  </si>
  <si>
    <t>C85</t>
  </si>
  <si>
    <t>BELGRADO</t>
  </si>
  <si>
    <t>C86</t>
  </si>
  <si>
    <t>LONDRES</t>
  </si>
  <si>
    <t>C87</t>
  </si>
  <si>
    <t>NUEVA DELHI</t>
  </si>
  <si>
    <t>C88</t>
  </si>
  <si>
    <t>GUAYAQUIL</t>
  </si>
  <si>
    <t>C89</t>
  </si>
  <si>
    <t>AMSTERDAM</t>
  </si>
  <si>
    <t>C90</t>
  </si>
  <si>
    <t>BUCAREST</t>
  </si>
  <si>
    <t>C91</t>
  </si>
  <si>
    <t>BANGKOK</t>
  </si>
  <si>
    <t>C92</t>
  </si>
  <si>
    <t>BRASILIA</t>
  </si>
  <si>
    <t>C93</t>
  </si>
  <si>
    <t>VARSOVIA</t>
  </si>
  <si>
    <t>C94</t>
  </si>
  <si>
    <t>CALI-COLOMBIA</t>
  </si>
  <si>
    <t>C96</t>
  </si>
  <si>
    <t>BADAJOS-ESPAÑA</t>
  </si>
  <si>
    <t>C97</t>
  </si>
  <si>
    <t>BILBAO-ESPAÑA</t>
  </si>
  <si>
    <t>C98</t>
  </si>
  <si>
    <t>BONN-ALEMANIA</t>
  </si>
  <si>
    <t>C99</t>
  </si>
  <si>
    <t>DUBLIN-IRLANDA</t>
  </si>
  <si>
    <t>CAN</t>
  </si>
  <si>
    <t>CANADA</t>
  </si>
  <si>
    <t>CBL</t>
  </si>
  <si>
    <t>BELLAVISTA CALLAO</t>
  </si>
  <si>
    <t>CC1</t>
  </si>
  <si>
    <t>CARTAGENA</t>
  </si>
  <si>
    <t>CAR</t>
  </si>
  <si>
    <t>CC9</t>
  </si>
  <si>
    <t>NAGOYA</t>
  </si>
  <si>
    <t>JAP</t>
  </si>
  <si>
    <t>CEY</t>
  </si>
  <si>
    <t>CEYLAN</t>
  </si>
  <si>
    <t>CHA</t>
  </si>
  <si>
    <t>CHAD</t>
  </si>
  <si>
    <t>CHE</t>
  </si>
  <si>
    <t>REP.CHECA</t>
  </si>
  <si>
    <t>CHL</t>
  </si>
  <si>
    <t>CHILE</t>
  </si>
  <si>
    <t>CHN</t>
  </si>
  <si>
    <t>CHINA (R.P)</t>
  </si>
  <si>
    <t>CHP</t>
  </si>
  <si>
    <t>CHIPRE</t>
  </si>
  <si>
    <t>CMA</t>
  </si>
  <si>
    <t>COSTA MARFIL</t>
  </si>
  <si>
    <t>CMB</t>
  </si>
  <si>
    <t>CAMBOYA</t>
  </si>
  <si>
    <t>CMR</t>
  </si>
  <si>
    <t>CAMERUN</t>
  </si>
  <si>
    <t>CNO</t>
  </si>
  <si>
    <t>COREA DEL NORTE</t>
  </si>
  <si>
    <t>COL</t>
  </si>
  <si>
    <t>COLOMBIA</t>
  </si>
  <si>
    <t>COM</t>
  </si>
  <si>
    <t>COMORAS (ISL)</t>
  </si>
  <si>
    <t>CON</t>
  </si>
  <si>
    <t>CONGO</t>
  </si>
  <si>
    <t>COT</t>
  </si>
  <si>
    <t>COTE DIVOIRE</t>
  </si>
  <si>
    <t>CRI</t>
  </si>
  <si>
    <t>COSTA RICA</t>
  </si>
  <si>
    <t>CRO</t>
  </si>
  <si>
    <t>CROACIA</t>
  </si>
  <si>
    <t>CSU</t>
  </si>
  <si>
    <t>COREA DEL SUR</t>
  </si>
  <si>
    <t>CUB</t>
  </si>
  <si>
    <t>CUBA</t>
  </si>
  <si>
    <t>CVE</t>
  </si>
  <si>
    <t>CABO VERDE</t>
  </si>
  <si>
    <t>CXX</t>
  </si>
  <si>
    <t>FLORENCIA</t>
  </si>
  <si>
    <t>0039-055561323</t>
  </si>
  <si>
    <t>D01</t>
  </si>
  <si>
    <t>EE</t>
  </si>
  <si>
    <t>D02</t>
  </si>
  <si>
    <t>MACARA</t>
  </si>
  <si>
    <t>D05</t>
  </si>
  <si>
    <t>KINGSTON</t>
  </si>
  <si>
    <t>D06</t>
  </si>
  <si>
    <t>ATLANTA</t>
  </si>
  <si>
    <t>D07</t>
  </si>
  <si>
    <t>EL ALTO</t>
  </si>
  <si>
    <t>D08</t>
  </si>
  <si>
    <t>DUBAI - EAU</t>
  </si>
  <si>
    <t>DIN</t>
  </si>
  <si>
    <t>DINAMARCA</t>
  </si>
  <si>
    <t>DJI</t>
  </si>
  <si>
    <t>DJIBOUTI</t>
  </si>
  <si>
    <t>DOM</t>
  </si>
  <si>
    <t>DOMINICA</t>
  </si>
  <si>
    <t>EAU</t>
  </si>
  <si>
    <t>EMIRATOS ARABES UNID</t>
  </si>
  <si>
    <t>ECU</t>
  </si>
  <si>
    <t>ECUADOR</t>
  </si>
  <si>
    <t>EGI</t>
  </si>
  <si>
    <t>EGIPTO</t>
  </si>
  <si>
    <t>ERI</t>
  </si>
  <si>
    <t>ERITREA</t>
  </si>
  <si>
    <t>ESC</t>
  </si>
  <si>
    <t>ESCOCIA</t>
  </si>
  <si>
    <t>ESL</t>
  </si>
  <si>
    <t>ESLOVENIA</t>
  </si>
  <si>
    <t>ESP</t>
  </si>
  <si>
    <t>ESPAÑA</t>
  </si>
  <si>
    <t>EST</t>
  </si>
  <si>
    <t>ESTONIA</t>
  </si>
  <si>
    <t>ESV</t>
  </si>
  <si>
    <t>ESLOVAQUIA</t>
  </si>
  <si>
    <t>ETI</t>
  </si>
  <si>
    <t>ETIOPIA</t>
  </si>
  <si>
    <t>F10</t>
  </si>
  <si>
    <t>SYDNEY</t>
  </si>
  <si>
    <t>(02)9262 6464</t>
  </si>
  <si>
    <t>FFF</t>
  </si>
  <si>
    <t>PTO DE CONTROL FLUVI</t>
  </si>
  <si>
    <t>FIJ</t>
  </si>
  <si>
    <t>FIJI</t>
  </si>
  <si>
    <t>FIL</t>
  </si>
  <si>
    <t>FILIPINAS</t>
  </si>
  <si>
    <t>FIN</t>
  </si>
  <si>
    <t>FINLANDIA</t>
  </si>
  <si>
    <t>FRA</t>
  </si>
  <si>
    <t>FRANCIA</t>
  </si>
  <si>
    <t>GAB</t>
  </si>
  <si>
    <t>GABON</t>
  </si>
  <si>
    <t>GAM</t>
  </si>
  <si>
    <t>GAMBIA</t>
  </si>
  <si>
    <t>GBI</t>
  </si>
  <si>
    <t>GUINEA BISSAU</t>
  </si>
  <si>
    <t>GEC</t>
  </si>
  <si>
    <t>GUINEA ECUATORIAL</t>
  </si>
  <si>
    <t>GEO</t>
  </si>
  <si>
    <t>GEORGIA</t>
  </si>
  <si>
    <t>GHA</t>
  </si>
  <si>
    <t>GHANA</t>
  </si>
  <si>
    <t>GRA</t>
  </si>
  <si>
    <t>GRANADA</t>
  </si>
  <si>
    <t>GRB</t>
  </si>
  <si>
    <t>GRAN BRETAÑA</t>
  </si>
  <si>
    <t>GRE</t>
  </si>
  <si>
    <t>GRECIA</t>
  </si>
  <si>
    <t>GRO</t>
  </si>
  <si>
    <t>GROENLANDIA</t>
  </si>
  <si>
    <t>GUN</t>
  </si>
  <si>
    <t>GUINEA</t>
  </si>
  <si>
    <t>GUY</t>
  </si>
  <si>
    <t>GUYANA</t>
  </si>
  <si>
    <t>GZU</t>
  </si>
  <si>
    <t>GUANGZHOU</t>
  </si>
  <si>
    <t>HAI</t>
  </si>
  <si>
    <t>HAITI</t>
  </si>
  <si>
    <t>HOL</t>
  </si>
  <si>
    <t>HOLANDA</t>
  </si>
  <si>
    <t>HON</t>
  </si>
  <si>
    <t>HONDURAS</t>
  </si>
  <si>
    <t>HUN</t>
  </si>
  <si>
    <t>HUNGRIA</t>
  </si>
  <si>
    <t>IDI</t>
  </si>
  <si>
    <t>INDIA</t>
  </si>
  <si>
    <t>IDO</t>
  </si>
  <si>
    <t>INDONESIA</t>
  </si>
  <si>
    <t>IND</t>
  </si>
  <si>
    <t>INDEPENDENCIA</t>
  </si>
  <si>
    <t>ING</t>
  </si>
  <si>
    <t>INGLATERRA</t>
  </si>
  <si>
    <t>IRK</t>
  </si>
  <si>
    <t>IRAK</t>
  </si>
  <si>
    <t>IRL</t>
  </si>
  <si>
    <t>IRLANDA</t>
  </si>
  <si>
    <t>IRN</t>
  </si>
  <si>
    <t>IRAN</t>
  </si>
  <si>
    <t>ISA</t>
  </si>
  <si>
    <t>SALOMON ISLA</t>
  </si>
  <si>
    <t>ISLANDIA</t>
  </si>
  <si>
    <t>ISR</t>
  </si>
  <si>
    <t>ISRAEL</t>
  </si>
  <si>
    <t>ITA</t>
  </si>
  <si>
    <t>ITALIA</t>
  </si>
  <si>
    <t>JAM</t>
  </si>
  <si>
    <t>JAMAICA</t>
  </si>
  <si>
    <t>JAPON</t>
  </si>
  <si>
    <t>JOR</t>
  </si>
  <si>
    <t>JORDANIA</t>
  </si>
  <si>
    <t>KAZ</t>
  </si>
  <si>
    <t>KAZAJSTAN</t>
  </si>
  <si>
    <t>KEN</t>
  </si>
  <si>
    <t>KENIA</t>
  </si>
  <si>
    <t>KIR</t>
  </si>
  <si>
    <t>KIRIBATI</t>
  </si>
  <si>
    <t>KRG</t>
  </si>
  <si>
    <t>KIRGUISTAN</t>
  </si>
  <si>
    <t>KUW</t>
  </si>
  <si>
    <t>KUWAIT</t>
  </si>
  <si>
    <t>L01</t>
  </si>
  <si>
    <t>CURITIBA-BRASIL</t>
  </si>
  <si>
    <t>L02</t>
  </si>
  <si>
    <t>BURDEOS-FRANCIA</t>
  </si>
  <si>
    <t>L03</t>
  </si>
  <si>
    <t>BREMEN-ALEMANIA</t>
  </si>
  <si>
    <t>L04</t>
  </si>
  <si>
    <t>HUAQUILLAS-ECUADOR</t>
  </si>
  <si>
    <t>L05</t>
  </si>
  <si>
    <t>BARRANQUIA-COLOMBIA</t>
  </si>
  <si>
    <t>L06</t>
  </si>
  <si>
    <t>STUTTGART-ALEMANIA</t>
  </si>
  <si>
    <t>L07</t>
  </si>
  <si>
    <t>SAO PABLO-BRASIL</t>
  </si>
  <si>
    <t>L08</t>
  </si>
  <si>
    <t>SAN JUAN-PUERTO RICO</t>
  </si>
  <si>
    <t>L09</t>
  </si>
  <si>
    <t>AUCKLAND N. ZELANDIA</t>
  </si>
  <si>
    <t>L11</t>
  </si>
  <si>
    <t>ATLANTA-USA</t>
  </si>
  <si>
    <t>L13</t>
  </si>
  <si>
    <t>AMMAN-JORDANIA</t>
  </si>
  <si>
    <t>L14</t>
  </si>
  <si>
    <t>YAKARTA-INDONESIA</t>
  </si>
  <si>
    <t>L15</t>
  </si>
  <si>
    <t>KINGSTON-JAMAICA</t>
  </si>
  <si>
    <t>L16</t>
  </si>
  <si>
    <t>ZURICH-SUIZA</t>
  </si>
  <si>
    <t>L17</t>
  </si>
  <si>
    <t>ESTAMBUL</t>
  </si>
  <si>
    <t>L18</t>
  </si>
  <si>
    <t>REP DOMINICANA</t>
  </si>
  <si>
    <t>L19</t>
  </si>
  <si>
    <t>PORTO ALEGRE-BRASIL</t>
  </si>
  <si>
    <t>L20</t>
  </si>
  <si>
    <t>NEW JERSEY-USA</t>
  </si>
  <si>
    <t>L21</t>
  </si>
  <si>
    <t>GUADALAJARA-MEXICO</t>
  </si>
  <si>
    <t>L22</t>
  </si>
  <si>
    <t>SEVILLA-ESPAÑA</t>
  </si>
  <si>
    <t>L24</t>
  </si>
  <si>
    <t>ANTIOQUIA</t>
  </si>
  <si>
    <t>L26</t>
  </si>
  <si>
    <t>JOHANNESBURGO</t>
  </si>
  <si>
    <t>L27</t>
  </si>
  <si>
    <t>VENECIA-ITALIA</t>
  </si>
  <si>
    <t>L28</t>
  </si>
  <si>
    <t>VALENCIA-ESPAÑA</t>
  </si>
  <si>
    <t>L29</t>
  </si>
  <si>
    <t>TURQUIA</t>
  </si>
  <si>
    <t>L30</t>
  </si>
  <si>
    <t>TULSA</t>
  </si>
  <si>
    <t>L31</t>
  </si>
  <si>
    <t>TRIESTE-ITALIA</t>
  </si>
  <si>
    <t>L32</t>
  </si>
  <si>
    <t>NAIROBI-KENIA</t>
  </si>
  <si>
    <t>L33</t>
  </si>
  <si>
    <t>MACARA-ECUADOR</t>
  </si>
  <si>
    <t>L35</t>
  </si>
  <si>
    <t>MANILA-FILIPINAS</t>
  </si>
  <si>
    <t>L36</t>
  </si>
  <si>
    <t>MEDELLIN-COLOMBIA</t>
  </si>
  <si>
    <t>L37</t>
  </si>
  <si>
    <t>MONTERREY</t>
  </si>
  <si>
    <t>L38</t>
  </si>
  <si>
    <t>PALMA DE MAYORCA</t>
  </si>
  <si>
    <t>(34-971) 727490</t>
  </si>
  <si>
    <t>L39</t>
  </si>
  <si>
    <t>DUSSELDORT</t>
  </si>
  <si>
    <t>(49-211)353679</t>
  </si>
  <si>
    <t>L40</t>
  </si>
  <si>
    <t>HANNOVER</t>
  </si>
  <si>
    <t>L48</t>
  </si>
  <si>
    <t>CDAD DEL CABO</t>
  </si>
  <si>
    <t>4259378- 419305</t>
  </si>
  <si>
    <t>L50</t>
  </si>
  <si>
    <t>LA VALETA</t>
  </si>
  <si>
    <t>L54</t>
  </si>
  <si>
    <t>GRAN CANARIAS</t>
  </si>
  <si>
    <t>L77</t>
  </si>
  <si>
    <t>STA CRUZ - TENERIFE</t>
  </si>
  <si>
    <t>34-22-245349</t>
  </si>
  <si>
    <t>L88</t>
  </si>
  <si>
    <t>MUNICH-ALEMANIA</t>
  </si>
  <si>
    <t>ALEMANIA</t>
  </si>
  <si>
    <t>L90</t>
  </si>
  <si>
    <t>BREMEN</t>
  </si>
  <si>
    <t>49-42115629</t>
  </si>
  <si>
    <t>L98</t>
  </si>
  <si>
    <t>MELBOURNE</t>
  </si>
  <si>
    <t>61-3-97254655</t>
  </si>
  <si>
    <t>L99</t>
  </si>
  <si>
    <t>LYON-FRANCIA</t>
  </si>
  <si>
    <t>LAO</t>
  </si>
  <si>
    <t>LAOS</t>
  </si>
  <si>
    <t>LBA</t>
  </si>
  <si>
    <t>LIBANO</t>
  </si>
  <si>
    <t>LBE</t>
  </si>
  <si>
    <t>LIBERIA</t>
  </si>
  <si>
    <t>LBI</t>
  </si>
  <si>
    <t>LIBIA</t>
  </si>
  <si>
    <t>LES</t>
  </si>
  <si>
    <t>LESOTHO</t>
  </si>
  <si>
    <t>LET</t>
  </si>
  <si>
    <t>LETONIA</t>
  </si>
  <si>
    <t>LIE</t>
  </si>
  <si>
    <t>LIECHTEN</t>
  </si>
  <si>
    <t>LIT</t>
  </si>
  <si>
    <t>LITUANIA</t>
  </si>
  <si>
    <t>LLL</t>
  </si>
  <si>
    <t>PTO DE CONTROL LACUS</t>
  </si>
  <si>
    <t>LUX</t>
  </si>
  <si>
    <t>LUXEMBURGO</t>
  </si>
  <si>
    <t>MAC</t>
  </si>
  <si>
    <t>EX R.YUG.MACEDONIA</t>
  </si>
  <si>
    <t>MAD</t>
  </si>
  <si>
    <t>MADAGASCAR</t>
  </si>
  <si>
    <t>MAL</t>
  </si>
  <si>
    <t>MALDIVAS</t>
  </si>
  <si>
    <t>MAR</t>
  </si>
  <si>
    <t>MARRUECOS</t>
  </si>
  <si>
    <t>MAURITANIA</t>
  </si>
  <si>
    <t>MAU</t>
  </si>
  <si>
    <t>MAURICIO</t>
  </si>
  <si>
    <t>MEX</t>
  </si>
  <si>
    <t>MEXICO</t>
  </si>
  <si>
    <t>MIC</t>
  </si>
  <si>
    <t>MICRONESIA</t>
  </si>
  <si>
    <t>MLB</t>
  </si>
  <si>
    <t>MALABIA</t>
  </si>
  <si>
    <t>MLI</t>
  </si>
  <si>
    <t>MALI</t>
  </si>
  <si>
    <t>MLS</t>
  </si>
  <si>
    <t>MALASIA</t>
  </si>
  <si>
    <t>MLT</t>
  </si>
  <si>
    <t>MALTA</t>
  </si>
  <si>
    <t>MLW</t>
  </si>
  <si>
    <t>MALAWI</t>
  </si>
  <si>
    <t>MMM</t>
  </si>
  <si>
    <t>PTO DE CONTROL MARIT</t>
  </si>
  <si>
    <t>MNC</t>
  </si>
  <si>
    <t>MONACO</t>
  </si>
  <si>
    <t>MNG</t>
  </si>
  <si>
    <t>MONGOLIA</t>
  </si>
  <si>
    <t>MOL</t>
  </si>
  <si>
    <t>REP.MOLDOVA</t>
  </si>
  <si>
    <t>MOZ</t>
  </si>
  <si>
    <t>MOZAMBIQUE</t>
  </si>
  <si>
    <t>MPI</t>
  </si>
  <si>
    <t>MAC PIURA</t>
  </si>
  <si>
    <t>MCP</t>
  </si>
  <si>
    <t>MYA</t>
  </si>
  <si>
    <t>MYANMAR</t>
  </si>
  <si>
    <t>NAM</t>
  </si>
  <si>
    <t>NAMIBIA</t>
  </si>
  <si>
    <t>NAU</t>
  </si>
  <si>
    <t>NAURU</t>
  </si>
  <si>
    <t>NEP</t>
  </si>
  <si>
    <t>NEPAL</t>
  </si>
  <si>
    <t>NGR</t>
  </si>
  <si>
    <t>NIGER</t>
  </si>
  <si>
    <t>NIA</t>
  </si>
  <si>
    <t>NIGERIA</t>
  </si>
  <si>
    <t>NIC</t>
  </si>
  <si>
    <t>NICARAGUA</t>
  </si>
  <si>
    <t>&lt;NO DEFINIDO&gt;</t>
  </si>
  <si>
    <t>NOR</t>
  </si>
  <si>
    <t>NORUEGA</t>
  </si>
  <si>
    <t>NZE</t>
  </si>
  <si>
    <t>NUEVA ZELANDIA</t>
  </si>
  <si>
    <t>OMA</t>
  </si>
  <si>
    <t>OMAN</t>
  </si>
  <si>
    <t>OSL</t>
  </si>
  <si>
    <t>OSLO</t>
  </si>
  <si>
    <t>PAK</t>
  </si>
  <si>
    <t>PAKISTAN</t>
  </si>
  <si>
    <t>PAL</t>
  </si>
  <si>
    <t>PALESTINA</t>
  </si>
  <si>
    <t>PAP</t>
  </si>
  <si>
    <t>PAPUA (NG)</t>
  </si>
  <si>
    <t>PAR</t>
  </si>
  <si>
    <t>PARAGUAY</t>
  </si>
  <si>
    <t>PERU</t>
  </si>
  <si>
    <t>POL</t>
  </si>
  <si>
    <t>POLONIA</t>
  </si>
  <si>
    <t>POR</t>
  </si>
  <si>
    <t>PORTUGAL</t>
  </si>
  <si>
    <t>PRI</t>
  </si>
  <si>
    <t>PTO.RICO</t>
  </si>
  <si>
    <t>QAT</t>
  </si>
  <si>
    <t>QATAR</t>
  </si>
  <si>
    <t>R28</t>
  </si>
  <si>
    <t>RECIFE</t>
  </si>
  <si>
    <t>R33</t>
  </si>
  <si>
    <t>MANAOS</t>
  </si>
  <si>
    <t>R40</t>
  </si>
  <si>
    <t>RIO BRANCO</t>
  </si>
  <si>
    <t>2237191 2243145</t>
  </si>
  <si>
    <t>RCE</t>
  </si>
  <si>
    <t>REP.CENTROAFRI</t>
  </si>
  <si>
    <t>RDA</t>
  </si>
  <si>
    <t>ALEMANIA DEM</t>
  </si>
  <si>
    <t>RDO</t>
  </si>
  <si>
    <t>REP.DOMINI</t>
  </si>
  <si>
    <t>RES</t>
  </si>
  <si>
    <t>TAMPA</t>
  </si>
  <si>
    <t>TAM</t>
  </si>
  <si>
    <t>RFA</t>
  </si>
  <si>
    <t>ROD</t>
  </si>
  <si>
    <t>RODHESIA</t>
  </si>
  <si>
    <t>RUM</t>
  </si>
  <si>
    <t>RUMANIA</t>
  </si>
  <si>
    <t>RUS</t>
  </si>
  <si>
    <t>RUSIA</t>
  </si>
  <si>
    <t>RWA</t>
  </si>
  <si>
    <t>RWANDA</t>
  </si>
  <si>
    <t>S25</t>
  </si>
  <si>
    <t>SEATTLE</t>
  </si>
  <si>
    <t>SAF</t>
  </si>
  <si>
    <t>SURAFRICA</t>
  </si>
  <si>
    <t>SAL</t>
  </si>
  <si>
    <t>EL SALVADOR</t>
  </si>
  <si>
    <t>SAM</t>
  </si>
  <si>
    <t>SAMOA OCCIDENTAL</t>
  </si>
  <si>
    <t>SEN</t>
  </si>
  <si>
    <t>SENEGAL</t>
  </si>
  <si>
    <t>SEY</t>
  </si>
  <si>
    <t>SEYCHELLES</t>
  </si>
  <si>
    <t>SIK</t>
  </si>
  <si>
    <t>SIKKIM</t>
  </si>
  <si>
    <t>SIR</t>
  </si>
  <si>
    <t>SIRIA</t>
  </si>
  <si>
    <t>SKN</t>
  </si>
  <si>
    <t>SAINT KITIS Y NEVIS</t>
  </si>
  <si>
    <t>SLE</t>
  </si>
  <si>
    <t>SIERRA LEONA</t>
  </si>
  <si>
    <t>SLU</t>
  </si>
  <si>
    <t>SANTA LUCIA</t>
  </si>
  <si>
    <t>SMR</t>
  </si>
  <si>
    <t>SAN MARINO</t>
  </si>
  <si>
    <t>SOM</t>
  </si>
  <si>
    <t>SOMALIA</t>
  </si>
  <si>
    <t>SRI</t>
  </si>
  <si>
    <t>SRI LANKA</t>
  </si>
  <si>
    <t>STP</t>
  </si>
  <si>
    <t>STO.TOME Y PRINCIPE</t>
  </si>
  <si>
    <t>SUD</t>
  </si>
  <si>
    <t>SUDAN</t>
  </si>
  <si>
    <t>SUE</t>
  </si>
  <si>
    <t>SUECIA</t>
  </si>
  <si>
    <t>SUI</t>
  </si>
  <si>
    <t>SUIZA</t>
  </si>
  <si>
    <t>SURINAM</t>
  </si>
  <si>
    <t>SVG</t>
  </si>
  <si>
    <t>SAN VIC.GRANA</t>
  </si>
  <si>
    <t>SWA</t>
  </si>
  <si>
    <t>SWAZILANDIA</t>
  </si>
  <si>
    <t>T97</t>
  </si>
  <si>
    <t>CUCUTA</t>
  </si>
  <si>
    <t>TAY</t>
  </si>
  <si>
    <t>TAYIKISTAN</t>
  </si>
  <si>
    <t>TAZ</t>
  </si>
  <si>
    <t>TANZANIA</t>
  </si>
  <si>
    <t>TLD</t>
  </si>
  <si>
    <t>TAILANDIA</t>
  </si>
  <si>
    <t>TOG</t>
  </si>
  <si>
    <t>TOGO</t>
  </si>
  <si>
    <t>TON</t>
  </si>
  <si>
    <t>TONGA</t>
  </si>
  <si>
    <t>TRI</t>
  </si>
  <si>
    <t>TRINI.TOBAG</t>
  </si>
  <si>
    <t>TRK</t>
  </si>
  <si>
    <t>TURKMENISTAN</t>
  </si>
  <si>
    <t>TTT</t>
  </si>
  <si>
    <t>PTO DE CONTROL TERRE</t>
  </si>
  <si>
    <t>TU1</t>
  </si>
  <si>
    <t>TUNEZ</t>
  </si>
  <si>
    <t>D</t>
  </si>
  <si>
    <t>TUN</t>
  </si>
  <si>
    <t>TUV</t>
  </si>
  <si>
    <t>TUVALU</t>
  </si>
  <si>
    <t>TWN</t>
  </si>
  <si>
    <t>TAIWAN (CHN)</t>
  </si>
  <si>
    <t>U29</t>
  </si>
  <si>
    <t>KIEV</t>
  </si>
  <si>
    <t>UCR</t>
  </si>
  <si>
    <t>UCRANIA</t>
  </si>
  <si>
    <t>UGA</t>
  </si>
  <si>
    <t>UGANDA</t>
  </si>
  <si>
    <t>URU</t>
  </si>
  <si>
    <t>URUGUAY</t>
  </si>
  <si>
    <t>USA</t>
  </si>
  <si>
    <t>EE.UU</t>
  </si>
  <si>
    <t>UZB</t>
  </si>
  <si>
    <t>UZBEKISTAN</t>
  </si>
  <si>
    <t>VAN</t>
  </si>
  <si>
    <t>VANAUTU</t>
  </si>
  <si>
    <t>VAT</t>
  </si>
  <si>
    <t>VATICANO</t>
  </si>
  <si>
    <t>VEN</t>
  </si>
  <si>
    <t>VENEZUELA</t>
  </si>
  <si>
    <t>VIE</t>
  </si>
  <si>
    <t>VIETNAM</t>
  </si>
  <si>
    <t>YRA</t>
  </si>
  <si>
    <t>YEMEN</t>
  </si>
  <si>
    <t>YUG</t>
  </si>
  <si>
    <t>R.F.YUGOSLAVIA</t>
  </si>
  <si>
    <t>ZAI</t>
  </si>
  <si>
    <t>ZAIRE</t>
  </si>
  <si>
    <t>ZAM</t>
  </si>
  <si>
    <t>ZAMBIA</t>
  </si>
  <si>
    <t>ZIM</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</si>
  <si>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</si>
  <si>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</si>
  <si>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</si>
  <si>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</si>
  <si>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</si>
  <si>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</si>
  <si>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</si>
  <si>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</si>
  <si>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</si>
  <si>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</si>
  <si>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</si>
  <si>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</si>
  <si>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</si>
  <si>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</si>
  <si>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</si>
  <si>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</si>
  <si>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</si>
  <si>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</si>
  <si>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</si>
  <si>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</si>
  <si>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</si>
  <si>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</si>
  <si>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</si>
  <si>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</si>
  <si>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</si>
  <si>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</si>
  <si>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</si>
  <si>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</si>
  <si>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</si>
  <si>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</si>
  <si>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</si>
  <si>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</si>
  <si>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</si>
  <si>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</si>
  <si>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</si>
  <si>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</si>
  <si>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</si>
  <si>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</si>
  <si>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</si>
  <si>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</si>
  <si>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</si>
  <si>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</si>
  <si>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</si>
  <si>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</si>
  <si>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</si>
  <si>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</si>
  <si>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</si>
  <si>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</si>
  <si>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</si>
  <si>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</si>
  <si>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</si>
  <si>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</si>
  <si>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</si>
  <si>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</si>
  <si>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</si>
  <si>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</si>
  <si>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</si>
  <si>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</si>
  <si>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</si>
  <si>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</si>
  <si>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</si>
  <si>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</si>
  <si>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</si>
  <si>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</si>
  <si>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</si>
  <si>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</si>
  <si>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</si>
  <si>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</si>
  <si>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</si>
  <si>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</si>
  <si>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</si>
  <si>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</si>
  <si>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</si>
  <si>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</si>
  <si>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</si>
  <si>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</si>
  <si>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</si>
  <si>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</si>
  <si>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AHO</t>
  </si>
  <si>
    <t>ANTILLAS HOLANDESAS</t>
  </si>
  <si>
    <t>MELENSE</t>
  </si>
  <si>
    <t>ALBANESA</t>
  </si>
  <si>
    <t>ALE</t>
  </si>
  <si>
    <t>ALEMANIA2</t>
  </si>
  <si>
    <t>ALEMANA</t>
  </si>
  <si>
    <t>ALG</t>
  </si>
  <si>
    <t>ALGERIA</t>
  </si>
  <si>
    <t>ALGERIANA</t>
  </si>
  <si>
    <t>ANDORRANA</t>
  </si>
  <si>
    <t>ANGOLEÑA</t>
  </si>
  <si>
    <t>ANTIGUA Y BARBUDA</t>
  </si>
  <si>
    <t>APATRIADO</t>
  </si>
  <si>
    <t>ARGELINA</t>
  </si>
  <si>
    <t>ARABE Y SAUDITA</t>
  </si>
  <si>
    <t>AUSTRALIANA</t>
  </si>
  <si>
    <t>AUSTRIACA</t>
  </si>
  <si>
    <t>AZERBAIYANO</t>
  </si>
  <si>
    <t>BARBADENSE</t>
  </si>
  <si>
    <t>BELGA</t>
  </si>
  <si>
    <t>BENINES</t>
  </si>
  <si>
    <t>BIRMANA</t>
  </si>
  <si>
    <t>BELICEÑO</t>
  </si>
  <si>
    <t>BELARUSO</t>
  </si>
  <si>
    <t>BLR</t>
  </si>
  <si>
    <t>BIELORRUSIA</t>
  </si>
  <si>
    <t>BIELORRUSA</t>
  </si>
  <si>
    <t>BOLIVIANA</t>
  </si>
  <si>
    <t>BOSNIA Y HERSEGOVINA</t>
  </si>
  <si>
    <t>BOSTWANES</t>
  </si>
  <si>
    <t>BRASILERA</t>
  </si>
  <si>
    <t>BRUNEI DARUSSALAM</t>
  </si>
  <si>
    <t>BULGARA</t>
  </si>
  <si>
    <t>BURUNDIANO</t>
  </si>
  <si>
    <t>BUTHANES</t>
  </si>
  <si>
    <t>CANADIENSE</t>
  </si>
  <si>
    <t>CEYLANDES</t>
  </si>
  <si>
    <t>CHADIANO</t>
  </si>
  <si>
    <t>CHECA</t>
  </si>
  <si>
    <t>CHILENA</t>
  </si>
  <si>
    <t>CHINA</t>
  </si>
  <si>
    <t>CHIPRIOTA</t>
  </si>
  <si>
    <t>COSTA DE MARFIL</t>
  </si>
  <si>
    <t>CAMBOYANO</t>
  </si>
  <si>
    <t>CAMERUNEZ</t>
  </si>
  <si>
    <t>COREANA</t>
  </si>
  <si>
    <t>COLOMBIANA</t>
  </si>
  <si>
    <t>COMORANO</t>
  </si>
  <si>
    <t>CONGOLEÑO</t>
  </si>
  <si>
    <t>COSTARRICENSE</t>
  </si>
  <si>
    <t>CROATA</t>
  </si>
  <si>
    <t>CUBANA</t>
  </si>
  <si>
    <t>CUR</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</si>
  <si>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</si>
  <si>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</si>
  <si>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</si>
  <si>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</si>
  <si>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</si>
  <si>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</si>
  <si>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</si>
  <si>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</si>
  <si>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</si>
  <si>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</si>
  <si>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</si>
  <si>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</si>
  <si>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</si>
  <si>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</si>
  <si>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</si>
  <si>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</si>
  <si>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</si>
  <si>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</si>
  <si>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</si>
  <si>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</si>
  <si>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</si>
  <si>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</si>
  <si>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</si>
  <si>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</si>
  <si>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</si>
  <si>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</si>
  <si>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</si>
  <si>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
  </si>
  <si>
    <t>GUATEMALTECA</t>
  </si>
  <si>
    <t>GUF</t>
  </si>
  <si>
    <t>GUYANA FRANCESA</t>
  </si>
  <si>
    <t>GUYANES</t>
  </si>
  <si>
    <t>HAITIANO</t>
  </si>
  <si>
    <t>HNK</t>
  </si>
  <si>
    <t>DE HONG KONG</t>
  </si>
  <si>
    <t>HOLANDESA</t>
  </si>
  <si>
    <t>HONDUREÑA</t>
  </si>
  <si>
    <t>HUNGARA</t>
  </si>
  <si>
    <t>INDONESIO</t>
  </si>
  <si>
    <t>INGLESA</t>
  </si>
  <si>
    <t>IRAQ</t>
  </si>
  <si>
    <t>IRAKI</t>
  </si>
  <si>
    <t>IRLANDESA</t>
  </si>
  <si>
    <t>IRANI</t>
  </si>
  <si>
    <t>ISLAS SALOMON</t>
  </si>
  <si>
    <t>ISLANDESA</t>
  </si>
  <si>
    <t>ISM</t>
  </si>
  <si>
    <t>ISLAND MARSHALL</t>
  </si>
  <si>
    <t>ISRAELI</t>
  </si>
  <si>
    <t>ITALIANA</t>
  </si>
  <si>
    <t>JAMAIQUINA</t>
  </si>
  <si>
    <t>JAPONESA</t>
  </si>
  <si>
    <t>JORDANO</t>
  </si>
  <si>
    <t>KAZAKSTANI</t>
  </si>
  <si>
    <t>KENIANO</t>
  </si>
  <si>
    <t>KIRIBATIANO</t>
  </si>
  <si>
    <t>KOS</t>
  </si>
  <si>
    <t>KOSOVO</t>
  </si>
  <si>
    <t>KIRGUIS</t>
  </si>
  <si>
    <t>KUWAITI</t>
  </si>
  <si>
    <t>DE LAOS</t>
  </si>
  <si>
    <t>LIBANES</t>
  </si>
  <si>
    <t>LIBERIANA</t>
  </si>
  <si>
    <t>DE LIBIA</t>
  </si>
  <si>
    <t>DE LESOTHO</t>
  </si>
  <si>
    <t>LETON</t>
  </si>
  <si>
    <t>LIECHTENSTEIN</t>
  </si>
  <si>
    <t>DE LIECHTENSTEIN</t>
  </si>
  <si>
    <t>LITUANO</t>
  </si>
  <si>
    <t>LTV</t>
  </si>
  <si>
    <t>LATVIA</t>
  </si>
  <si>
    <t>LUXENBURGUES</t>
  </si>
  <si>
    <t>MACEDONIA</t>
  </si>
  <si>
    <t>MALGACHE</t>
  </si>
  <si>
    <t>MALDIVO</t>
  </si>
  <si>
    <t>MARROQUI</t>
  </si>
  <si>
    <t>MAURITANO</t>
  </si>
  <si>
    <t>MAURICIANO</t>
  </si>
  <si>
    <t>MCU</t>
  </si>
  <si>
    <t>MACAO</t>
  </si>
  <si>
    <t>MEXICANA</t>
  </si>
  <si>
    <t>MALASIO</t>
  </si>
  <si>
    <t>MLD</t>
  </si>
  <si>
    <t>MOLDAVIA</t>
  </si>
  <si>
    <t>MOLDAVA</t>
  </si>
  <si>
    <t>MALIENSE</t>
  </si>
  <si>
    <t>MALTES</t>
  </si>
  <si>
    <t>MALAWIANO</t>
  </si>
  <si>
    <t>MONEGASCO</t>
  </si>
  <si>
    <t>MNE</t>
  </si>
  <si>
    <t>MONTENEGRO</t>
  </si>
  <si>
    <t>MONTENEGRINO</t>
  </si>
  <si>
    <t>MONGOL</t>
  </si>
  <si>
    <t>MOLDOVO</t>
  </si>
  <si>
    <t>MOR</t>
  </si>
  <si>
    <t>MOROCCO</t>
  </si>
  <si>
    <t>MOROCCOS</t>
  </si>
  <si>
    <t>MOZAMBIQUEÑO</t>
  </si>
  <si>
    <t>DE MYANMAR</t>
  </si>
  <si>
    <t>NAMIBIANO</t>
  </si>
  <si>
    <t>NAURUANO</t>
  </si>
  <si>
    <t>NEPALES</t>
  </si>
  <si>
    <t>NIGERIANO</t>
  </si>
  <si>
    <t>NIGERIANA</t>
  </si>
  <si>
    <t>NICARAGUENSE</t>
  </si>
  <si>
    <t>NEOZELANDES</t>
  </si>
  <si>
    <t>OMANI</t>
  </si>
  <si>
    <t>PAKISTANI</t>
  </si>
  <si>
    <t>PAN</t>
  </si>
  <si>
    <t>PANAMEÑA</t>
  </si>
  <si>
    <t>DE PAPUA NUEVA GUINEA</t>
  </si>
  <si>
    <t>PARAGUAYA</t>
  </si>
  <si>
    <t>PBA</t>
  </si>
  <si>
    <t>PAISES BAJOS</t>
  </si>
  <si>
    <t>NEERLANDESA</t>
  </si>
  <si>
    <t>PERUANA</t>
  </si>
  <si>
    <t>PLW</t>
  </si>
  <si>
    <t>PALAOS</t>
  </si>
  <si>
    <t>PALAO</t>
  </si>
  <si>
    <t>POLACA</t>
  </si>
  <si>
    <t>PORTUGUESA</t>
  </si>
  <si>
    <t>PUERTORIQUEÑA</t>
  </si>
  <si>
    <t>PYF</t>
  </si>
  <si>
    <t>POLINESIA FRANCESA</t>
  </si>
  <si>
    <t>FRANCOPOLINESIO</t>
  </si>
  <si>
    <t>DE KATAR</t>
  </si>
  <si>
    <t>CENTRAFRICANO</t>
  </si>
  <si>
    <t>RDC</t>
  </si>
  <si>
    <t>REPUBLICA DEMOCRATICA DEL CONGO</t>
  </si>
  <si>
    <t>CONGOLESA</t>
  </si>
  <si>
    <t>REP. DOMINICANA</t>
  </si>
  <si>
    <t>DOMINICANA</t>
  </si>
  <si>
    <t>RUMANA</t>
  </si>
  <si>
    <t>RUSA</t>
  </si>
  <si>
    <t>RWANDES</t>
  </si>
  <si>
    <t>SUDAFRICA</t>
  </si>
  <si>
    <t>SUDAFRICANA</t>
  </si>
  <si>
    <t>SALVADOREÑA</t>
  </si>
  <si>
    <t>SAMOANO</t>
  </si>
  <si>
    <t>SCN</t>
  </si>
  <si>
    <t>SAN CRISTOBAL Y NIEVES</t>
  </si>
  <si>
    <t>SANCRISTOBALEÑA</t>
  </si>
  <si>
    <t>SENEGALES</t>
  </si>
  <si>
    <t>DE SEYCHELLES</t>
  </si>
  <si>
    <t>SIN</t>
  </si>
  <si>
    <t>DE SINGAPUR</t>
  </si>
  <si>
    <t>SIRIO</t>
  </si>
  <si>
    <t>ST CHRISTOPHER</t>
  </si>
  <si>
    <t>SIERRALEONES</t>
  </si>
  <si>
    <t>SANTALUCENSE</t>
  </si>
  <si>
    <t>DE SAN MARINO</t>
  </si>
  <si>
    <t>SOMALI</t>
  </si>
  <si>
    <t>SRB</t>
  </si>
  <si>
    <t>SERBIA</t>
  </si>
  <si>
    <t>SERBIO</t>
  </si>
  <si>
    <t>DE SRI LANKA</t>
  </si>
  <si>
    <t>DE STO TOME Y PRINCIPE</t>
  </si>
  <si>
    <t>SUDANES</t>
  </si>
  <si>
    <t>SUECA</t>
  </si>
  <si>
    <t>SURINAMES</t>
  </si>
  <si>
    <t>SAN VICENTINO</t>
  </si>
  <si>
    <t>SWAZI</t>
  </si>
  <si>
    <t>SYM</t>
  </si>
  <si>
    <t>SERBIA Y MONTENEGRO</t>
  </si>
  <si>
    <t>TAYIK</t>
  </si>
  <si>
    <t>TANZANO</t>
  </si>
  <si>
    <t>TAILANDES</t>
  </si>
  <si>
    <t>TLS</t>
  </si>
  <si>
    <t>TIMOR ORIENTAL</t>
  </si>
  <si>
    <t>TIMORENSE</t>
  </si>
  <si>
    <t>TOGOLES</t>
  </si>
  <si>
    <t>TONGANO</t>
  </si>
  <si>
    <t>DE TRINIDAD Y TOBAGO</t>
  </si>
  <si>
    <t>TURCOMANO</t>
  </si>
  <si>
    <t>TUNESINO</t>
  </si>
  <si>
    <t>TUR</t>
  </si>
  <si>
    <t>TURCA</t>
  </si>
  <si>
    <t>DE TUVALU</t>
  </si>
  <si>
    <t>CHINOS DE TAIWAN</t>
  </si>
  <si>
    <t>UCRANIANA</t>
  </si>
  <si>
    <t>UGANDES</t>
  </si>
  <si>
    <t>URUGUAYA</t>
  </si>
  <si>
    <t>ESTADOUNIDENSE</t>
  </si>
  <si>
    <t>UZBEKO</t>
  </si>
  <si>
    <t>VANUATU</t>
  </si>
  <si>
    <t>DE VANUATU</t>
  </si>
  <si>
    <t>DE VATICANO</t>
  </si>
  <si>
    <t>VENEZOLANA</t>
  </si>
  <si>
    <t>VIETNAMITA</t>
  </si>
  <si>
    <t>DE YEMEN</t>
  </si>
  <si>
    <t>YUGOSLAVO</t>
  </si>
  <si>
    <t>ZAIRENSE</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</si>
  <si>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</si>
  <si>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</si>
  <si>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</si>
  <si>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</si>
  <si>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</si>
  <si>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</si>
  <si>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</si>
  <si>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</si>
  <si>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</si>
  <si>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</si>
  <si>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</si>
  <si>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</si>
  <si>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</si>
  <si>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</si>
  <si>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</si>
  <si>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</si>
  <si>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</si>
  <si>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</si>
  <si>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</si>
  <si>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</si>
  <si>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</si>
  <si>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</si>
  <si>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</si>
  <si>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</si>
  <si>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</si>
  <si>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</si>
  <si>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</si>
  <si>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</si>
  <si>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</si>
  <si>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</si>
  <si>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</si>
  <si>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</si>
  <si>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</si>
  <si>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</si>
  <si>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</si>
  <si>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</si>
  <si>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</si>
  <si>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</si>
  <si>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</si>
  <si>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</si>
  <si>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</si>
  <si>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</si>
  <si>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</si>
  <si>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</si>
  <si>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</si>
  <si>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</si>
  <si>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</si>
  <si>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</si>
  <si>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</si>
  <si>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</si>
  <si>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</si>
  <si>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</si>
  <si>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</si>
  <si>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</si>
  <si>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</si>
  <si>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</si>
  <si>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</si>
  <si>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</si>
  <si>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</si>
  <si>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</si>
  <si>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</si>
  <si>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</si>
  <si>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</si>
  <si>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</si>
  <si>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</si>
  <si>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</si>
  <si>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</si>
  <si>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</si>
  <si>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</si>
  <si>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</si>
  <si>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</si>
  <si>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</si>
  <si>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</si>
  <si>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</si>
  <si>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</si>
  <si>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</si>
  <si>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</si>
  <si>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</si>
  <si>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</si>
  <si>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</si>
  <si>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</si>
  <si>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</si>
  <si>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</si>
  <si>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</si>
  <si>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</si>
  <si>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</si>
  <si>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</si>
  <si>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</si>
  <si>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</si>
  <si>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</si>
  <si>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</si>
  <si>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</si>
  <si>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</si>
  <si>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</si>
  <si>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</si>
  <si>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</si>
  <si>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</si>
  <si>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</si>
  <si>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</si>
  <si>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</si>
  <si>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</si>
  <si>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</si>
  <si>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</si>
  <si>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</si>
  <si>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</si>
  <si>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</si>
  <si>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</si>
  <si>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</si>
  <si>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</si>
  <si>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</si>
  <si>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</si>
  <si>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</si>
  <si>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</si>
  <si>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</si>
  <si>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</si>
  <si>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</si>
  <si>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</si>
  <si>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</si>
  <si>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</si>
  <si>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</si>
  <si>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</si>
  <si>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</si>
  <si>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</si>
  <si>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</si>
  <si>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</si>
  <si>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</si>
  <si>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</si>
  <si>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</si>
  <si>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</si>
  <si>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</si>
  <si>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</si>
  <si>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</si>
  <si>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</si>
  <si>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</si>
  <si>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</si>
  <si>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</si>
  <si>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</si>
  <si>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</si>
  <si>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</si>
  <si>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</si>
  <si>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</si>
  <si>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</si>
  <si>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</si>
  <si>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</si>
  <si>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</si>
  <si>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</si>
  <si>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</si>
  <si>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</si>
  <si>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</si>
  <si>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</si>
  <si>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</si>
  <si>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</si>
  <si>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</si>
  <si>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</si>
  <si>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</si>
  <si>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</si>
  <si>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</si>
  <si>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</si>
  <si>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</si>
  <si>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</si>
  <si>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</si>
  <si>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</si>
  <si>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</si>
  <si>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</si>
  <si>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</si>
  <si>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</si>
  <si>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</si>
  <si>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</si>
  <si>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</si>
  <si>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</si>
  <si>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</si>
  <si>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</si>
  <si>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</si>
  <si>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</si>
  <si>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</si>
  <si>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</si>
  <si>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</si>
  <si>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</si>
  <si>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</si>
  <si>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</si>
  <si>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</si>
  <si>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</si>
  <si>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</si>
  <si>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</si>
  <si>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</si>
  <si>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</si>
  <si>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</si>
  <si>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</si>
  <si>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</si>
  <si>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</si>
  <si>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</si>
  <si>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</si>
  <si>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</si>
  <si>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</si>
  <si>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sCodicoArea</t>
  </si>
  <si>
    <t>rguevarav</t>
  </si>
  <si>
    <t>Cristopher Guevara Villegas</t>
  </si>
  <si>
    <t xml:space="preserve"> </t>
  </si>
  <si>
    <t>sComponente</t>
  </si>
  <si>
    <t>nIdCita</t>
  </si>
  <si>
    <t>nIdSesion</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</si>
  <si>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</si>
  <si>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</si>
  <si>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</si>
  <si>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</si>
  <si>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</si>
  <si>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</si>
  <si>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</si>
  <si>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</si>
  <si>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</si>
  <si>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</si>
  <si>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</si>
  <si>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</si>
  <si>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</si>
  <si>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</si>
  <si>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</si>
  <si>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</si>
  <si>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</si>
  <si>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</si>
  <si>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</si>
  <si>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</si>
  <si>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</si>
  <si>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</si>
  <si>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</si>
  <si>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</si>
  <si>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</si>
  <si>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</si>
  <si>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</si>
  <si>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</si>
  <si>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</si>
  <si>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</si>
  <si>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</si>
  <si>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</si>
  <si>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</si>
  <si>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</si>
  <si>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</si>
  <si>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</si>
  <si>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</si>
  <si>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</si>
  <si>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</si>
  <si>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</si>
  <si>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</si>
  <si>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</si>
  <si>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</si>
  <si>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</si>
  <si>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</si>
  <si>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</si>
  <si>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</si>
  <si>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</si>
  <si>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</si>
  <si>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</si>
  <si>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</si>
  <si>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</si>
  <si>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</si>
  <si>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</si>
  <si>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</si>
  <si>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</si>
  <si>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</si>
  <si>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</si>
  <si>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</si>
  <si>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</si>
  <si>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</si>
  <si>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</si>
  <si>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</si>
  <si>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</si>
  <si>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</si>
  <si>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</si>
  <si>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</si>
  <si>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</si>
  <si>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</si>
  <si>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</si>
  <si>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</si>
  <si>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</si>
  <si>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</si>
  <si>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</si>
  <si>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</si>
  <si>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</si>
  <si>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</si>
  <si>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</si>
  <si>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</si>
  <si>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</si>
  <si>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</si>
  <si>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</si>
  <si>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</si>
  <si>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</si>
  <si>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</si>
  <si>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</si>
  <si>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</si>
  <si>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</si>
  <si>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</si>
  <si>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</si>
  <si>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</si>
  <si>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</si>
  <si>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</si>
  <si>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</si>
  <si>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</si>
  <si>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</si>
  <si>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</si>
  <si>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</si>
  <si>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</si>
  <si>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</si>
  <si>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</si>
  <si>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</si>
  <si>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</si>
  <si>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</si>
  <si>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</si>
  <si>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</si>
  <si>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</si>
  <si>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</si>
  <si>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</si>
  <si>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</si>
  <si>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</si>
  <si>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</si>
  <si>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</si>
  <si>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</si>
  <si>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</si>
  <si>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</si>
  <si>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</si>
  <si>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</si>
  <si>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</si>
  <si>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</si>
  <si>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</si>
  <si>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</si>
  <si>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</si>
  <si>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</si>
  <si>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</si>
  <si>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</si>
  <si>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</si>
  <si>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</si>
  <si>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</si>
  <si>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</si>
  <si>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</si>
  <si>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</si>
  <si>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</si>
  <si>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</si>
  <si>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</si>
  <si>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</si>
  <si>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</si>
  <si>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</si>
  <si>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</si>
  <si>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</si>
  <si>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</si>
  <si>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</si>
  <si>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</si>
  <si>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</si>
  <si>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</si>
  <si>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</si>
  <si>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</si>
  <si>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</si>
  <si>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</si>
  <si>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</si>
  <si>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</si>
  <si>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</si>
  <si>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</si>
  <si>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</si>
  <si>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</si>
  <si>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</si>
  <si>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</si>
  <si>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</si>
  <si>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</si>
  <si>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</si>
  <si>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</si>
  <si>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</si>
  <si>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</si>
  <si>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</si>
  <si>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</si>
  <si>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</si>
  <si>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</si>
  <si>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</si>
  <si>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</si>
  <si>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</si>
  <si>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</si>
  <si>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</si>
  <si>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</si>
  <si>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</si>
  <si>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</si>
  <si>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</si>
  <si>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</si>
  <si>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</si>
  <si>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</si>
  <si>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</si>
  <si>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</si>
  <si>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</si>
  <si>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</si>
  <si>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</si>
  <si>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</si>
  <si>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</si>
  <si>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</si>
  <si>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</si>
  <si>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</si>
  <si>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</si>
  <si>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</si>
  <si>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</si>
  <si>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</si>
  <si>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</si>
  <si>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</si>
  <si>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</si>
  <si>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</si>
  <si>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</si>
  <si>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</si>
  <si>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</si>
  <si>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</si>
  <si>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</si>
  <si>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</si>
  <si>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</si>
  <si>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</si>
  <si>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</si>
  <si>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</si>
  <si>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</si>
  <si>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</si>
  <si>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</si>
  <si>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</si>
  <si>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</si>
  <si>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</si>
  <si>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</si>
  <si>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</si>
  <si>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</si>
  <si>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</si>
  <si>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</si>
  <si>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</si>
  <si>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</si>
  <si>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</si>
  <si>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</si>
  <si>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</si>
  <si>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</si>
  <si>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</si>
  <si>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</si>
  <si>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</si>
  <si>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</si>
  <si>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</si>
  <si>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</si>
  <si>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</si>
  <si>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</si>
  <si>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</si>
  <si>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</si>
  <si>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</si>
  <si>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</si>
  <si>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</si>
  <si>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</si>
  <si>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</si>
  <si>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</si>
  <si>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</si>
  <si>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</si>
  <si>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</si>
  <si>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</si>
  <si>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</si>
  <si>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</si>
  <si>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</si>
  <si>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</si>
  <si>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</si>
  <si>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</si>
  <si>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</si>
  <si>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</si>
  <si>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</si>
  <si>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</si>
  <si>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</si>
  <si>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</si>
  <si>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</si>
  <si>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</si>
  <si>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</si>
  <si>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</si>
  <si>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nIdDocNac</t>
  </si>
  <si>
    <t>sNumNotificacion</t>
  </si>
  <si>
    <t>dFechaNotificacion</t>
  </si>
  <si>
    <t>sNumSubsanacion</t>
  </si>
  <si>
    <t>dFechaSubsanacion</t>
  </si>
  <si>
    <t>sNroNotificacion</t>
  </si>
  <si>
    <t>dFechaHoraEnvio</t>
  </si>
  <si>
    <t>sRemitente</t>
  </si>
  <si>
    <t>sSumilla</t>
  </si>
  <si>
    <t>sDestinatario</t>
  </si>
  <si>
    <t>nDiasPlazo</t>
  </si>
  <si>
    <t>sCco</t>
  </si>
  <si>
    <t>SidtefimCita</t>
  </si>
  <si>
    <t>SidtefimRequisito</t>
  </si>
  <si>
    <t>SidtefimNotiSubsanacion</t>
  </si>
  <si>
    <t>SidtefimCitaDiaConfig</t>
  </si>
  <si>
    <t>nIdTramiteSubsana</t>
  </si>
  <si>
    <t>nIdverifExp</t>
  </si>
  <si>
    <t>nIdTramiteSubsanaApp</t>
  </si>
  <si>
    <t>nIdOperador</t>
  </si>
  <si>
    <t>SidtefimTramiteSubsanacion</t>
  </si>
  <si>
    <t>nNroNotiSubsana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</si>
</sst>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2"/>
      <color theme="1"/>
      <name val="Arial"/>
      <family val="2"/>
    </font>
    <font>
      <b/>
      <i/>
      <sz val="10"/>
      <color theme="1"/>
      <name val="Arial"/>
      <family val="2"/>
    </font>
    <font>
      <sz val="12"/>
      <color rgb="FFFF0000"/>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sz val="11"/>
      <color rgb="FF000000"/>
      <name val="Arial"/>
      <family val="2"/>
    </font>
    <font>
      <b/>
      <sz val="11"/>
      <color theme="1"/>
      <name val="Arial"/>
      <family val="2"/>
    </font>
    <font>
      <b/>
      <sz val="12"/>
      <color rgb="FF202124"/>
      <name val="Arial"/>
      <family val="2"/>
    </font>
  </fonts>
  <fills count="7">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s>
  <borders count="4">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1">
    <xf numFmtId="0" fontId="0" fillId="0" borderId="0"/>
  </cellStyleXfs>
  <cellXfs count="29">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2" xfId="0" applyFont="1" applyBorder="1"/>
    <xf numFmtId="0" fontId="4" fillId="0" borderId="0" xfId="0" applyFont="1"/>
    <xf numFmtId="0" fontId="4" fillId="0" borderId="0" xfId="0"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5" fillId="0" borderId="0" xfId="0" applyFont="1" applyAlignment="1">
      <alignment horizontal="center"/>
    </xf>
    <xf numFmtId="0" fontId="5" fillId="0" borderId="0" xfId="0" applyFont="1"/>
    <xf numFmtId="0" fontId="6" fillId="0" borderId="0" xfId="0" applyFont="1"/>
    <xf numFmtId="0" fontId="7" fillId="0" borderId="2" xfId="0" applyFont="1" applyBorder="1"/>
    <xf numFmtId="164" fontId="4" fillId="0" borderId="0" xfId="0" applyNumberFormat="1" applyFont="1" applyAlignment="1">
      <alignment horizontal="center"/>
    </xf>
    <xf numFmtId="0" fontId="9" fillId="0" borderId="0" xfId="0" applyFont="1" applyAlignment="1">
      <alignment horizontal="center"/>
    </xf>
    <xf numFmtId="47" fontId="4" fillId="0" borderId="0" xfId="0" applyNumberFormat="1" applyFont="1" applyAlignment="1">
      <alignment horizontal="center"/>
    </xf>
    <xf numFmtId="0" fontId="8" fillId="0" borderId="0" xfId="0" applyFont="1" applyAlignment="1">
      <alignment horizontal="center"/>
    </xf>
    <xf numFmtId="0" fontId="10" fillId="0" borderId="0" xfId="0" applyFont="1"/>
    <xf numFmtId="0" fontId="2" fillId="6" borderId="0" xfId="0" applyFont="1" applyFill="1" applyAlignment="1">
      <alignment horizontal="center"/>
    </xf>
  </cellXfs>
  <cellStyles count="1">
    <cellStyle name="Normal" xfId="0" builtinId="0"/>
  </cellStyles>
  <dxfs count="96">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95" dataDxfId="94">
  <autoFilter ref="A1:D8" xr:uid="{4C695019-FA14-4AA0-878F-49FCF9318E78}"/>
  <sortState ref="A2:D8">
    <sortCondition ref="B1:B8"/>
  </sortState>
  <tableColumns count="4">
    <tableColumn id="1" xr3:uid="{B1F6E5F4-B8AF-4C7A-B8E9-A2E3498D07EE}" name="sIdEstado" dataDxfId="93"/>
    <tableColumn id="4" xr3:uid="{C0A457FD-891E-42C0-A39A-76ABB130EAEF}" name="id" dataDxfId="92"/>
    <tableColumn id="2" xr3:uid="{1E790685-9AE1-4197-8288-A9D9427D18D1}" name="sNombre" dataDxfId="91"/>
    <tableColumn id="3" xr3:uid="{C85EFEC5-D163-4ED6-9515-BE484D3F2B61}" name="sDescripcion"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F2" totalsRowShown="0" headerRowDxfId="42" dataDxfId="41">
  <autoFilter ref="A1:F2" xr:uid="{67A1F652-E56C-461C-84C8-32E87134A72D}"/>
  <tableColumns count="6">
    <tableColumn id="1" xr3:uid="{28193715-5C3A-458D-977B-B1C680B26C5C}" name="sLogin" dataDxfId="40"/>
    <tableColumn id="2" xr3:uid="{8C7D1122-5A4B-46DE-B9D3-8579A54A5412}" name="xPassword" dataDxfId="39"/>
    <tableColumn id="7" xr3:uid="{6DE07D38-8C59-4504-BB40-25990F191C98}" name="sNombre" dataDxfId="38"/>
    <tableColumn id="5" xr3:uid="{E5DCD24D-5BCF-4040-B781-2AEEB6564755}" name="sIdDependencia" dataDxfId="37"/>
    <tableColumn id="3" xr3:uid="{68EE7896-BF24-4F73-A65D-A4108068AD29}" name="sCodicoArea" dataDxfId="36"/>
    <tableColumn id="4" xr3:uid="{CB11CBD5-44A4-45D3-AAD5-C5CF3E73802A}" name="sDni" dataDxfId="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DE33-7087-4E7F-87B8-5751B148C947}" name="Tabla3912" displayName="Tabla3912" ref="A1:G2" insertRow="1" totalsRowShown="0" headerRowDxfId="13" dataDxfId="12">
  <autoFilter ref="A1:G2" xr:uid="{4C695019-FA14-4AA0-878F-49FCF9318E78}"/>
  <sortState ref="A2:C2">
    <sortCondition ref="A1:A2"/>
  </sortState>
  <tableColumns count="7">
    <tableColumn id="4" xr3:uid="{12B743AA-F164-4E9A-A79D-A1B945578811}" name="nIdCita" dataDxfId="20"/>
    <tableColumn id="2" xr3:uid="{8040B392-DB05-446E-AFC7-56F988518445}" name="sNumeroTramite" dataDxfId="19"/>
    <tableColumn id="3" xr3:uid="{E9848DCA-BC40-41F5-8EA3-377A0D3EC748}" name="nIdCitaDiaConfig" dataDxfId="18"/>
    <tableColumn id="1" xr3:uid="{5584422E-2E79-4937-A9DB-F98EA96BF534}" name="dFechaHoraCita" dataDxfId="17"/>
    <tableColumn id="5" xr3:uid="{93892CF9-D3B6-4802-8D05-F13F9CD24ECC}" name="bActivo" dataDxfId="16"/>
    <tableColumn id="6" xr3:uid="{9BDF2221-A0AD-40D6-89D3-36406A62B8EC}" name="dFechaAnulacion" dataDxfId="15"/>
    <tableColumn id="7" xr3:uid="{C9ABEBD6-755D-4C57-AB9F-80B9261D28AD}" name="bAnulado"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CB1F75-C212-45DC-84D8-BAF860A17EAD}" name="Tabla39121314" displayName="Tabla39121314" ref="A1:E2" insertRow="1" totalsRowShown="0" headerRowDxfId="27" dataDxfId="28">
  <autoFilter ref="A1:E2" xr:uid="{4C695019-FA14-4AA0-878F-49FCF9318E78}"/>
  <sortState ref="A2:C2">
    <sortCondition ref="A1:A2"/>
  </sortState>
  <tableColumns count="5">
    <tableColumn id="4" xr3:uid="{930982CD-8B33-44FC-AA8F-012D00EB77C0}" name="nIdCitaDiaConfig" dataDxfId="33"/>
    <tableColumn id="2" xr3:uid="{1709A670-60FA-4F52-A762-E589A75A87AE}" name="dFechaCita" dataDxfId="32"/>
    <tableColumn id="3" xr3:uid="{71F5C57E-EA6A-4EE4-A81D-1E4112DFACBB}" name="nCantTicketDia" dataDxfId="31"/>
    <tableColumn id="11" xr3:uid="{CF711810-F520-4B2C-AF8A-99626BAA1FE4}" name="nCantTicketEmitido" dataDxfId="29"/>
    <tableColumn id="10" xr3:uid="{BA0252CB-C9A8-4F0C-90DC-6608C71DE2AE}" name="dFechaHoraAud" dataDxfId="3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25" dataDxfId="24">
  <autoFilter ref="A1:D252" xr:uid="{728D1F42-823A-4C88-887F-896B2A92400A}"/>
  <tableColumns count="4">
    <tableColumn id="1" xr3:uid="{A91F0443-A2F9-4637-A186-EC96E8BE96E1}" name="nIdRequisito" dataDxfId="23"/>
    <tableColumn id="2" xr3:uid="{7ED3CFF8-7732-469C-99D4-F88684DF059C}" name="sDescripcion" dataDxfId="21"/>
    <tableColumn id="3" xr3:uid="{60B784EF-6FD5-4675-B2DC-C891634BBB05}" name="bActivo" dataDxfId="22"/>
    <tableColumn id="5" xr3:uid="{C8E42C49-FD7D-4E6B-8B4C-9CF669C8E969}" name="dFechaHoraAud" dataDxfId="2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8693CC-0BEA-4847-AE91-EF23EC35DDD0}" name="Tabla1517" displayName="Tabla1517" ref="A1:D252" totalsRowShown="0" headerRowDxfId="11" dataDxfId="10">
  <autoFilter ref="A1:D252" xr:uid="{728D1F42-823A-4C88-887F-896B2A92400A}"/>
  <tableColumns count="4">
    <tableColumn id="1" xr3:uid="{9CA5EC7D-5E4C-4F3D-985F-4DE454E3BC0F}" name="nIdRequisito" dataDxfId="9"/>
    <tableColumn id="2" xr3:uid="{BAC41C35-6CA4-4D79-B230-687C49AE6ABF}" name="sDescripcion" dataDxfId="8"/>
    <tableColumn id="3" xr3:uid="{734D3530-DF95-446D-8664-9CCCA51A25A8}" name="bActivo" dataDxfId="7"/>
    <tableColumn id="5" xr3:uid="{73519769-9E4E-425B-AD10-36C0A90D9A82}" name="dFechaHoraAud"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F86612-393A-44B5-923D-540664E0B0E1}" name="Tabla151718" displayName="Tabla151718" ref="A1:D252" totalsRowShown="0" headerRowDxfId="5" dataDxfId="4">
  <autoFilter ref="A1:D252" xr:uid="{728D1F42-823A-4C88-887F-896B2A92400A}"/>
  <tableColumns count="4">
    <tableColumn id="1" xr3:uid="{1970B9DF-0281-4F15-96AA-8EF2D433B77D}" name="nIdRequisito" dataDxfId="3"/>
    <tableColumn id="2" xr3:uid="{8D0096D7-83BA-4E01-9823-B3B078047F87}" name="sDescripcion" dataDxfId="2"/>
    <tableColumn id="3" xr3:uid="{10CD80B2-883D-4D96-B09F-BD37424F2DD9}" name="bActivo" dataDxfId="1"/>
    <tableColumn id="5" xr3:uid="{8EA63523-3280-473E-8D59-35FC24DB614C}" name="dFechaHoraAu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89" dataDxfId="88">
  <autoFilter ref="A1:C7" xr:uid="{4C695019-FA14-4AA0-878F-49FCF9318E78}"/>
  <sortState ref="A2:C7">
    <sortCondition ref="A1:A7"/>
  </sortState>
  <tableColumns count="3">
    <tableColumn id="4" xr3:uid="{AB8EA7E9-D664-45FF-8818-62224DBE6260}" name="id" dataDxfId="87"/>
    <tableColumn id="2" xr3:uid="{859FDAD5-0310-4E69-9979-FC6796C001D3}" name="sNombre" dataDxfId="86"/>
    <tableColumn id="3" xr3:uid="{0C4C6561-9018-437E-B927-D42A94F448E8}" name="sDescripc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84" dataDxfId="83">
  <autoFilter ref="A1:C66" xr:uid="{97858E66-0EBE-4D94-B564-26014450F488}">
    <filterColumn colId="2">
      <filters>
        <filter val="1"/>
      </filters>
    </filterColumn>
  </autoFilter>
  <tableColumns count="3">
    <tableColumn id="1" xr3:uid="{64FB3FEE-81B9-4241-AD7B-134246C9CE25}" name="nIdEtapa" dataDxfId="82"/>
    <tableColumn id="2" xr3:uid="{33603E7F-FD2C-49D4-8075-9F35EA559A60}" name="sDescripcion" dataDxfId="81"/>
    <tableColumn id="3" xr3:uid="{1F6B31A7-DF20-40A8-B896-2F6416418C1D}" name="bActivo"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79" dataDxfId="78">
  <autoFilter ref="A1:F7" xr:uid="{FAAB65CC-F74E-4383-B5D9-A435995396C3}"/>
  <tableColumns count="6">
    <tableColumn id="1" xr3:uid="{06E3B8B8-2855-4419-A4CB-C81C745CDEAF}" name="bActivo" dataDxfId="77"/>
    <tableColumn id="6" xr3:uid="{1891D11C-36A6-47FB-BA65-A1DA74101226}" name="sNombre" dataDxfId="34"/>
    <tableColumn id="2" xr3:uid="{37753523-41D5-4CBC-9FB5-594A4045D9E7}" name="sIcon" dataDxfId="76"/>
    <tableColumn id="3" xr3:uid="{03D64D0B-6D18-4332-9DA9-3624DBB32895}" name="sComponente" dataDxfId="75"/>
    <tableColumn id="4" xr3:uid="{1D639E6F-B972-4287-8AE9-C56064D91A42}" name="sRuta" dataDxfId="74"/>
    <tableColumn id="5" xr3:uid="{53477B78-57F1-49BF-9415-75CD86153712}" name="sIdModulo" dataDxfId="7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E484" totalsRowShown="0" headerRowDxfId="72" dataDxfId="71">
  <autoFilter ref="A1:E484" xr:uid="{5DAC4FA6-7BBD-4B64-B2A8-1FD1E8B9F858}"/>
  <tableColumns count="5">
    <tableColumn id="1" xr3:uid="{CD1E0BCB-5D7D-4506-A10B-97DC83BADA46}" name="sIdDependencia" dataDxfId="70"/>
    <tableColumn id="2" xr3:uid="{825176A8-47DB-4A05-A6CE-F5B1E9ECAB2D}" name="sNombre" dataDxfId="69"/>
    <tableColumn id="4" xr3:uid="{D09A0B2A-235F-403F-8E2A-67B29EEA120F}" name="sTelefono" dataDxfId="68"/>
    <tableColumn id="7" xr3:uid="{E741C57D-11B1-444D-89F4-6E9AA1542D67}" name="sSigla" dataDxfId="67"/>
    <tableColumn id="9" xr3:uid="{EF36AD55-8B0F-49FD-95A7-CD778D8B7B85}" name="bActivo" dataDxfId="6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30" totalsRowShown="0" headerRowDxfId="65" dataDxfId="64">
  <autoFilter ref="A1:D230" xr:uid="{2FC3BBF5-E2F1-468A-B2CE-66AECCCFD708}"/>
  <tableColumns count="4">
    <tableColumn id="1" xr3:uid="{1EB1BCAF-7786-49B0-A9E0-913DD1CB15DE}" name="sIdPais" dataDxfId="63"/>
    <tableColumn id="2" xr3:uid="{C9388221-0B79-4D08-B91C-D4F46E6E5770}" name="sNombre" dataDxfId="62"/>
    <tableColumn id="3" xr3:uid="{BE0DEDA1-CB3A-43F7-9A4A-D11D3F7F7026}" name="sNacionalidad" dataDxfId="61"/>
    <tableColumn id="4" xr3:uid="{6466D404-4FD6-49D1-A83F-87FC1E89992E}" name="bActivo" dataDxfId="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9" dataDxfId="58">
  <autoFilter ref="A1:C2" xr:uid="{318CF4C3-F5DA-49B4-9F6D-2D4535086D26}"/>
  <tableColumns count="3">
    <tableColumn id="1" xr3:uid="{A7C84400-3411-413C-8329-BDF8EFE585FE}" name="sIdTipoSolicitud" dataDxfId="57"/>
    <tableColumn id="2" xr3:uid="{0D19AABF-F4F3-4B6C-AF42-1337A322DC0D}" name="sDescripcion" dataDxfId="56"/>
    <tableColumn id="3" xr3:uid="{315CC56B-0F7F-41BC-920F-6938294F1DB8}" name="bActivo" dataDxfId="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54" dataDxfId="53">
  <autoFilter ref="A1:E93" xr:uid="{67A1F652-E56C-461C-84C8-32E87134A72D}"/>
  <tableColumns count="5">
    <tableColumn id="1" xr3:uid="{F1F6EC10-CF48-438A-9850-162075BFE3FC}" name="nIdTipoTramite" dataDxfId="52"/>
    <tableColumn id="2" xr3:uid="{98E03EA5-64CC-4A2E-A895-0A4C24CA2D90}" name="sDescripcion" dataDxfId="51"/>
    <tableColumn id="3" xr3:uid="{539182BE-D15C-43AA-8C95-A17F86EACFF8}" name="sTipo" dataDxfId="50"/>
    <tableColumn id="4" xr3:uid="{4B5A314C-7C19-462E-96B7-6B614473D34A}" name="bActivo" dataDxfId="49"/>
    <tableColumn id="5" xr3:uid="{1DAB6676-2AAA-4923-B8A1-CBCD7679FB72}" name="sSigla" dataDxfId="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7" dataDxfId="46">
  <autoFilter ref="A1:C4" xr:uid="{67A1F652-E56C-461C-84C8-32E87134A72D}"/>
  <tableColumns count="3">
    <tableColumn id="1" xr3:uid="{476A0160-7ED7-4FEB-A1E2-27CD5769B070}" name="nIdTipoTramite" dataDxfId="45"/>
    <tableColumn id="2" xr3:uid="{56C84676-5CF1-46CD-BF84-A74DCBE64705}" name="sDescripcion" dataDxfId="44"/>
    <tableColumn id="4" xr3:uid="{A5887EFE-5FA6-4DDD-A15D-66F4F4047CBE}" name="bActivo" dataDxfId="4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tabSelected="1" topLeftCell="C1" zoomScaleNormal="100" workbookViewId="0">
      <selection activeCell="H26" sqref="H26"/>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B2" s="8" t="s">
        <v>16</v>
      </c>
      <c r="D2" s="9" t="s">
        <v>11</v>
      </c>
      <c r="F2" s="9" t="s">
        <v>29</v>
      </c>
      <c r="H2" s="9" t="s">
        <v>26</v>
      </c>
      <c r="J2" s="9" t="s">
        <v>27</v>
      </c>
      <c r="L2" s="10" t="s">
        <v>20</v>
      </c>
    </row>
    <row r="3" spans="2:12" ht="15.75" thickTop="1" x14ac:dyDescent="0.2">
      <c r="B3" s="2" t="s">
        <v>14</v>
      </c>
      <c r="D3" s="2" t="s">
        <v>0</v>
      </c>
      <c r="F3" s="2" t="s">
        <v>30</v>
      </c>
      <c r="H3" s="2" t="s">
        <v>70</v>
      </c>
      <c r="J3" s="2" t="s">
        <v>25</v>
      </c>
      <c r="L3" s="2" t="s">
        <v>21</v>
      </c>
    </row>
    <row r="4" spans="2:12" ht="15.75" thickBot="1" x14ac:dyDescent="0.25">
      <c r="B4" s="3" t="s">
        <v>8</v>
      </c>
      <c r="D4" s="3" t="s">
        <v>1</v>
      </c>
      <c r="F4" s="3" t="s">
        <v>0</v>
      </c>
      <c r="H4" s="3" t="s">
        <v>2</v>
      </c>
      <c r="J4" s="3" t="s">
        <v>2</v>
      </c>
      <c r="L4" s="4" t="s">
        <v>22</v>
      </c>
    </row>
    <row r="5" spans="2:12" ht="15.75" thickTop="1" x14ac:dyDescent="0.2">
      <c r="B5" s="3" t="s">
        <v>15</v>
      </c>
      <c r="D5" s="3" t="s">
        <v>2</v>
      </c>
      <c r="F5" s="3" t="s">
        <v>70</v>
      </c>
      <c r="H5" s="3" t="s">
        <v>69</v>
      </c>
      <c r="J5" s="3" t="s">
        <v>8</v>
      </c>
    </row>
    <row r="6" spans="2:12" ht="16.5" thickBot="1" x14ac:dyDescent="0.3">
      <c r="B6" s="3" t="s">
        <v>7</v>
      </c>
      <c r="D6" s="22" t="s">
        <v>3</v>
      </c>
      <c r="E6" s="21" t="s">
        <v>1591</v>
      </c>
      <c r="F6" s="4" t="s">
        <v>31</v>
      </c>
      <c r="H6" s="3" t="s">
        <v>7</v>
      </c>
      <c r="J6" s="3" t="s">
        <v>28</v>
      </c>
      <c r="L6" s="10" t="s">
        <v>18</v>
      </c>
    </row>
    <row r="7" spans="2:12" ht="16.5" thickTop="1" thickBot="1" x14ac:dyDescent="0.25">
      <c r="B7" s="3" t="s">
        <v>10</v>
      </c>
      <c r="D7" s="3" t="s">
        <v>4</v>
      </c>
      <c r="H7" s="3" t="s">
        <v>68</v>
      </c>
      <c r="J7" s="4" t="s">
        <v>7</v>
      </c>
      <c r="L7" s="2" t="s">
        <v>19</v>
      </c>
    </row>
    <row r="8" spans="2:12" ht="16.5" thickTop="1" thickBot="1" x14ac:dyDescent="0.25">
      <c r="B8" s="4"/>
      <c r="D8" s="3" t="s">
        <v>5</v>
      </c>
      <c r="F8" s="8" t="s">
        <v>23</v>
      </c>
      <c r="H8" s="4" t="s">
        <v>25</v>
      </c>
      <c r="L8" s="3" t="s">
        <v>17</v>
      </c>
    </row>
    <row r="9" spans="2:12" ht="16.5" thickTop="1" thickBot="1" x14ac:dyDescent="0.25">
      <c r="D9" s="4" t="s">
        <v>6</v>
      </c>
      <c r="F9" s="5" t="s">
        <v>24</v>
      </c>
      <c r="J9" s="28" t="s">
        <v>1877</v>
      </c>
      <c r="L9" s="4" t="s">
        <v>7</v>
      </c>
    </row>
    <row r="10" spans="2:12" ht="16.5" thickTop="1" thickBot="1" x14ac:dyDescent="0.25">
      <c r="B10" s="8" t="s">
        <v>46</v>
      </c>
      <c r="F10" s="6" t="s">
        <v>2</v>
      </c>
      <c r="H10" s="28" t="s">
        <v>1874</v>
      </c>
      <c r="J10" s="2" t="s">
        <v>1604</v>
      </c>
    </row>
    <row r="11" spans="2:12" ht="16.5" thickTop="1" thickBot="1" x14ac:dyDescent="0.25">
      <c r="B11" s="2" t="s">
        <v>47</v>
      </c>
      <c r="F11" s="7" t="s">
        <v>8</v>
      </c>
      <c r="H11" s="2" t="s">
        <v>1600</v>
      </c>
      <c r="J11" s="3" t="s">
        <v>1605</v>
      </c>
      <c r="L11" s="10" t="s">
        <v>12</v>
      </c>
    </row>
    <row r="12" spans="2:12" ht="16.5" thickTop="1" thickBot="1" x14ac:dyDescent="0.25">
      <c r="B12" s="3" t="s">
        <v>2</v>
      </c>
      <c r="D12" s="11" t="s">
        <v>62</v>
      </c>
      <c r="H12" s="3" t="s">
        <v>33</v>
      </c>
      <c r="J12" s="3" t="s">
        <v>1606</v>
      </c>
      <c r="L12" s="2" t="s">
        <v>5</v>
      </c>
    </row>
    <row r="13" spans="2:12" ht="16.5" thickTop="1" thickBot="1" x14ac:dyDescent="0.25">
      <c r="B13" s="3" t="s">
        <v>48</v>
      </c>
      <c r="D13" s="2" t="s">
        <v>45</v>
      </c>
      <c r="F13" s="11" t="s">
        <v>61</v>
      </c>
      <c r="H13" s="3" t="s">
        <v>1604</v>
      </c>
      <c r="J13" s="3" t="s">
        <v>1607</v>
      </c>
      <c r="L13" s="3" t="s">
        <v>8</v>
      </c>
    </row>
    <row r="14" spans="2:12" ht="16.5" thickTop="1" thickBot="1" x14ac:dyDescent="0.25">
      <c r="B14" s="3" t="s">
        <v>7</v>
      </c>
      <c r="D14" s="12" t="s">
        <v>35</v>
      </c>
      <c r="F14" s="2" t="s">
        <v>63</v>
      </c>
      <c r="H14" s="3" t="s">
        <v>1609</v>
      </c>
      <c r="J14" s="4" t="s">
        <v>1608</v>
      </c>
      <c r="L14" s="4" t="s">
        <v>7</v>
      </c>
    </row>
    <row r="15" spans="2:12" ht="16.5" thickTop="1" thickBot="1" x14ac:dyDescent="0.25">
      <c r="B15" s="4"/>
      <c r="D15" s="3" t="s">
        <v>34</v>
      </c>
      <c r="F15" s="3" t="s">
        <v>45</v>
      </c>
      <c r="H15" s="3" t="s">
        <v>7</v>
      </c>
    </row>
    <row r="16" spans="2:12" ht="16.5" thickTop="1" thickBot="1" x14ac:dyDescent="0.25">
      <c r="D16" s="3" t="s">
        <v>33</v>
      </c>
      <c r="F16" s="3" t="s">
        <v>53</v>
      </c>
      <c r="H16" s="3" t="s">
        <v>1602</v>
      </c>
      <c r="J16" s="28" t="s">
        <v>1875</v>
      </c>
      <c r="L16" s="10" t="s">
        <v>13</v>
      </c>
    </row>
    <row r="17" spans="2:12" ht="16.5" thickTop="1" thickBot="1" x14ac:dyDescent="0.25">
      <c r="B17" s="8" t="s">
        <v>49</v>
      </c>
      <c r="D17" s="3" t="s">
        <v>36</v>
      </c>
      <c r="F17" s="3" t="s">
        <v>54</v>
      </c>
      <c r="H17" s="4" t="s">
        <v>1603</v>
      </c>
      <c r="J17" s="2" t="s">
        <v>1861</v>
      </c>
      <c r="L17" s="2" t="s">
        <v>4</v>
      </c>
    </row>
    <row r="18" spans="2:12" ht="15.75" thickTop="1" x14ac:dyDescent="0.2">
      <c r="B18" s="2" t="s">
        <v>50</v>
      </c>
      <c r="D18" s="3" t="s">
        <v>38</v>
      </c>
      <c r="F18" s="3" t="s">
        <v>55</v>
      </c>
      <c r="J18" s="3" t="s">
        <v>8</v>
      </c>
      <c r="L18" s="3" t="s">
        <v>2</v>
      </c>
    </row>
    <row r="19" spans="2:12" ht="15.75" thickBot="1" x14ac:dyDescent="0.25">
      <c r="B19" s="3" t="s">
        <v>2</v>
      </c>
      <c r="D19" s="12" t="s">
        <v>39</v>
      </c>
      <c r="F19" s="3" t="s">
        <v>56</v>
      </c>
      <c r="H19" s="8" t="s">
        <v>52</v>
      </c>
      <c r="J19" s="3" t="s">
        <v>7</v>
      </c>
      <c r="L19" s="3" t="s">
        <v>10</v>
      </c>
    </row>
    <row r="20" spans="2:12" ht="17.25" thickTop="1" thickBot="1" x14ac:dyDescent="0.3">
      <c r="B20" s="4" t="s">
        <v>7</v>
      </c>
      <c r="D20" s="22" t="s">
        <v>40</v>
      </c>
      <c r="E20" s="21" t="s">
        <v>1591</v>
      </c>
      <c r="F20" s="3" t="s">
        <v>57</v>
      </c>
      <c r="H20" s="2" t="s">
        <v>53</v>
      </c>
      <c r="J20" s="4" t="s">
        <v>1608</v>
      </c>
      <c r="L20" s="3" t="s">
        <v>9</v>
      </c>
    </row>
    <row r="21" spans="2:12" ht="16.5" thickTop="1" thickBot="1" x14ac:dyDescent="0.25">
      <c r="D21" s="12" t="s">
        <v>50</v>
      </c>
      <c r="F21" s="3" t="s">
        <v>58</v>
      </c>
      <c r="H21" s="3" t="s">
        <v>8</v>
      </c>
      <c r="L21" s="4" t="s">
        <v>7</v>
      </c>
    </row>
    <row r="22" spans="2:12" ht="16.5" thickTop="1" thickBot="1" x14ac:dyDescent="0.25">
      <c r="B22" s="8" t="s">
        <v>51</v>
      </c>
      <c r="D22" s="3" t="s">
        <v>41</v>
      </c>
      <c r="F22" s="3" t="s">
        <v>33</v>
      </c>
      <c r="H22" s="4" t="s">
        <v>7</v>
      </c>
      <c r="J22" s="28" t="s">
        <v>1876</v>
      </c>
    </row>
    <row r="23" spans="2:12" ht="17.25" thickTop="1" thickBot="1" x14ac:dyDescent="0.3">
      <c r="B23" s="2" t="s">
        <v>43</v>
      </c>
      <c r="D23" s="3" t="s">
        <v>42</v>
      </c>
      <c r="F23" s="22" t="s">
        <v>59</v>
      </c>
      <c r="G23" s="21" t="s">
        <v>1591</v>
      </c>
      <c r="J23" s="2" t="s">
        <v>1883</v>
      </c>
      <c r="L23" s="28" t="s">
        <v>1882</v>
      </c>
    </row>
    <row r="24" spans="2:12" ht="16.5" thickTop="1" x14ac:dyDescent="0.25">
      <c r="B24" s="3" t="s">
        <v>8</v>
      </c>
      <c r="D24" s="12" t="s">
        <v>43</v>
      </c>
      <c r="F24" s="22" t="s">
        <v>60</v>
      </c>
      <c r="G24" s="21" t="s">
        <v>1591</v>
      </c>
      <c r="J24" s="3" t="s">
        <v>33</v>
      </c>
      <c r="L24" s="2" t="s">
        <v>1878</v>
      </c>
    </row>
    <row r="25" spans="2:12" ht="15.75" thickBot="1" x14ac:dyDescent="0.25">
      <c r="B25" s="4" t="s">
        <v>7</v>
      </c>
      <c r="D25" s="12" t="s">
        <v>1598</v>
      </c>
      <c r="F25" s="4" t="s">
        <v>7</v>
      </c>
      <c r="J25" s="3" t="s">
        <v>1868</v>
      </c>
      <c r="L25" s="3" t="s">
        <v>1883</v>
      </c>
    </row>
    <row r="26" spans="2:12" ht="15.75" thickTop="1" x14ac:dyDescent="0.2">
      <c r="D26" s="3" t="s">
        <v>65</v>
      </c>
      <c r="J26" s="3" t="s">
        <v>1869</v>
      </c>
      <c r="L26" s="3" t="s">
        <v>33</v>
      </c>
    </row>
    <row r="27" spans="2:12" ht="15.75" thickBot="1" x14ac:dyDescent="0.25">
      <c r="B27" s="8" t="s">
        <v>67</v>
      </c>
      <c r="D27" s="3" t="s">
        <v>44</v>
      </c>
      <c r="J27" s="3" t="s">
        <v>1873</v>
      </c>
      <c r="L27" s="3" t="s">
        <v>1866</v>
      </c>
    </row>
    <row r="28" spans="2:12" ht="16.5" thickTop="1" thickBot="1" x14ac:dyDescent="0.25">
      <c r="B28" s="2" t="s">
        <v>66</v>
      </c>
      <c r="D28" s="3" t="s">
        <v>37</v>
      </c>
      <c r="J28" s="3" t="s">
        <v>1870</v>
      </c>
      <c r="L28" s="4" t="s">
        <v>1608</v>
      </c>
    </row>
    <row r="29" spans="2:12" ht="16.5" thickTop="1" x14ac:dyDescent="0.25">
      <c r="B29" s="3" t="s">
        <v>8</v>
      </c>
      <c r="D29" s="12" t="s">
        <v>24</v>
      </c>
      <c r="J29" s="3" t="s">
        <v>1871</v>
      </c>
      <c r="L29"/>
    </row>
    <row r="30" spans="2:12" ht="16.5" thickBot="1" x14ac:dyDescent="0.3">
      <c r="B30" s="4" t="s">
        <v>7</v>
      </c>
      <c r="D30" s="12" t="s">
        <v>64</v>
      </c>
      <c r="J30" s="3" t="s">
        <v>59</v>
      </c>
      <c r="L30"/>
    </row>
    <row r="31" spans="2:12" ht="16.5" thickTop="1" thickBot="1" x14ac:dyDescent="0.25">
      <c r="D31" s="4" t="s">
        <v>32</v>
      </c>
      <c r="J31" s="3" t="s">
        <v>7</v>
      </c>
    </row>
    <row r="32" spans="2:12" ht="15.75" thickTop="1" x14ac:dyDescent="0.2">
      <c r="J32" s="3" t="s">
        <v>1872</v>
      </c>
    </row>
    <row r="33" spans="10:10" x14ac:dyDescent="0.2">
      <c r="J33" s="3" t="s">
        <v>1608</v>
      </c>
    </row>
    <row r="34" spans="10:10" ht="15.75" thickBot="1" x14ac:dyDescent="0.25">
      <c r="J34" s="4" t="s">
        <v>60</v>
      </c>
    </row>
    <row r="35" spans="10: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B2" sqref="B2:B4"/>
    </sheetView>
  </sheetViews>
  <sheetFormatPr baseColWidth="10" defaultRowHeight="15" x14ac:dyDescent="0.25"/>
  <cols>
    <col min="1" max="1" width="8.140625" customWidth="1"/>
    <col min="2" max="2" width="57.42578125" style="17" bestFit="1" customWidth="1"/>
  </cols>
  <sheetData>
    <row r="1" spans="1:5" x14ac:dyDescent="0.25">
      <c r="A1" s="14" t="s">
        <v>14</v>
      </c>
      <c r="B1" s="14" t="s">
        <v>8</v>
      </c>
      <c r="C1" s="14" t="s">
        <v>7</v>
      </c>
    </row>
    <row r="2" spans="1:5" x14ac:dyDescent="0.25">
      <c r="A2" s="14">
        <v>1</v>
      </c>
      <c r="B2" s="15" t="s">
        <v>1592</v>
      </c>
      <c r="C2" s="14">
        <v>1</v>
      </c>
      <c r="E2" t="str">
        <f>"INSERT INTO SidtefimDocumento(sDecripcion, bActivo) VALUES('"&amp;Tabla710[[#This Row],[sDescripcion]]&amp;"',"&amp;Tabla710[[#This Row],[bActivo]]&amp;")"</f>
        <v>INSERT INTO SidtefimDocumento(sDecripcion, bActivo) VALUES('MEMORANDUM',1)</v>
      </c>
    </row>
    <row r="3" spans="1:5" x14ac:dyDescent="0.25">
      <c r="A3" s="14">
        <v>2</v>
      </c>
      <c r="B3" s="15" t="s">
        <v>1593</v>
      </c>
      <c r="C3" s="14">
        <v>1</v>
      </c>
      <c r="E3" t="str">
        <f>"INSERT INTO SidtefimDocumento(sDecripcion, bActivo) VALUES('"&amp;Tabla710[[#This Row],[sDescripcion]]&amp;"',"&amp;Tabla710[[#This Row],[bActivo]]&amp;")"</f>
        <v>INSERT INTO SidtefimDocumento(sDecripcion, bActivo) VALUES('OFICION',1)</v>
      </c>
    </row>
    <row r="4" spans="1:5" x14ac:dyDescent="0.25">
      <c r="A4" s="14">
        <v>3</v>
      </c>
      <c r="B4" s="15" t="s">
        <v>1594</v>
      </c>
      <c r="C4" s="14">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H2"/>
  <sheetViews>
    <sheetView workbookViewId="0">
      <pane ySplit="1" topLeftCell="A2" activePane="bottomLeft" state="frozen"/>
      <selection pane="bottomLeft" activeCell="E28" sqref="E28"/>
    </sheetView>
  </sheetViews>
  <sheetFormatPr baseColWidth="10" defaultRowHeight="15" x14ac:dyDescent="0.25"/>
  <cols>
    <col min="1" max="1" width="12.42578125" bestFit="1" customWidth="1"/>
    <col min="2" max="2" width="16.5703125" style="17" bestFit="1" customWidth="1"/>
    <col min="3" max="5" width="16.5703125" style="17" customWidth="1"/>
  </cols>
  <sheetData>
    <row r="1" spans="1:8" x14ac:dyDescent="0.25">
      <c r="A1" s="14" t="s">
        <v>0</v>
      </c>
      <c r="B1" s="14" t="s">
        <v>1</v>
      </c>
      <c r="C1" s="14" t="s">
        <v>2</v>
      </c>
      <c r="D1" s="14" t="s">
        <v>4</v>
      </c>
      <c r="E1" s="14" t="s">
        <v>1595</v>
      </c>
      <c r="F1" s="14" t="s">
        <v>6</v>
      </c>
    </row>
    <row r="2" spans="1:8" x14ac:dyDescent="0.25">
      <c r="A2" s="14" t="s">
        <v>1596</v>
      </c>
      <c r="B2" s="14">
        <v>123</v>
      </c>
      <c r="C2" s="15" t="s">
        <v>1597</v>
      </c>
      <c r="D2" s="14">
        <v>25</v>
      </c>
      <c r="E2" s="14">
        <v>10</v>
      </c>
      <c r="F2" s="14">
        <v>46392613</v>
      </c>
      <c r="H2" t="str">
        <f>+"INSERT INTO SidtefimUsuario"</f>
        <v>INSERT INTO SidtefimUsuario</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736A-80AE-41C7-9334-AFDB0DE928D3}">
  <dimension ref="A1:G14"/>
  <sheetViews>
    <sheetView workbookViewId="0">
      <pane ySplit="1" topLeftCell="A2" activePane="bottomLeft" state="frozen"/>
      <selection pane="bottomLeft" sqref="A1:G1"/>
    </sheetView>
  </sheetViews>
  <sheetFormatPr baseColWidth="10" defaultRowHeight="15" x14ac:dyDescent="0.25"/>
  <cols>
    <col min="1" max="1" width="7.42578125" style="16" bestFit="1" customWidth="1"/>
    <col min="2" max="2" width="26.140625" bestFit="1" customWidth="1"/>
    <col min="3" max="3" width="17.7109375" bestFit="1" customWidth="1"/>
    <col min="4" max="4" width="20.28515625" bestFit="1" customWidth="1"/>
    <col min="5" max="5" width="18.7109375" bestFit="1" customWidth="1"/>
    <col min="6" max="6" width="19.42578125" bestFit="1" customWidth="1"/>
    <col min="7" max="7" width="17" bestFit="1" customWidth="1"/>
    <col min="8" max="8" width="19.28515625" bestFit="1" customWidth="1"/>
    <col min="9" max="9" width="19.5703125" bestFit="1" customWidth="1"/>
    <col min="10" max="10" width="18.7109375" bestFit="1" customWidth="1"/>
    <col min="11" max="11" width="16.85546875" bestFit="1" customWidth="1"/>
    <col min="12" max="12" width="19.42578125" bestFit="1" customWidth="1"/>
    <col min="13" max="13" width="16.140625" bestFit="1" customWidth="1"/>
    <col min="14" max="14" width="17.85546875" bestFit="1" customWidth="1"/>
    <col min="15" max="15" width="18.5703125" bestFit="1" customWidth="1"/>
    <col min="16" max="16" width="18.140625" bestFit="1" customWidth="1"/>
    <col min="17" max="17" width="7.85546875" bestFit="1" customWidth="1"/>
    <col min="18" max="18" width="9.85546875" bestFit="1" customWidth="1"/>
    <col min="19" max="19" width="7.7109375" bestFit="1" customWidth="1"/>
    <col min="20" max="20" width="9.7109375" bestFit="1" customWidth="1"/>
    <col min="21" max="21" width="10.85546875" bestFit="1" customWidth="1"/>
    <col min="22" max="22" width="16.28515625" bestFit="1" customWidth="1"/>
    <col min="23" max="23" width="9.5703125" bestFit="1" customWidth="1"/>
    <col min="24" max="24" width="9.42578125" bestFit="1" customWidth="1"/>
    <col min="25" max="25" width="26.140625" bestFit="1" customWidth="1"/>
    <col min="26" max="26" width="13.85546875" bestFit="1" customWidth="1"/>
    <col min="27" max="27" width="11" bestFit="1" customWidth="1"/>
    <col min="28" max="28" width="16.140625" bestFit="1" customWidth="1"/>
  </cols>
  <sheetData>
    <row r="1" spans="1:7" x14ac:dyDescent="0.25">
      <c r="A1" s="14" t="s">
        <v>1600</v>
      </c>
      <c r="B1" s="14" t="s">
        <v>33</v>
      </c>
      <c r="C1" s="14" t="s">
        <v>1604</v>
      </c>
      <c r="D1" s="14" t="s">
        <v>1609</v>
      </c>
      <c r="E1" s="14" t="s">
        <v>7</v>
      </c>
      <c r="F1" s="14" t="s">
        <v>1602</v>
      </c>
      <c r="G1" s="14" t="s">
        <v>1603</v>
      </c>
    </row>
    <row r="2" spans="1:7" x14ac:dyDescent="0.25">
      <c r="A2" s="14"/>
      <c r="B2" s="14"/>
      <c r="C2" s="14"/>
      <c r="D2" s="26"/>
      <c r="E2" s="26"/>
      <c r="F2" s="26"/>
      <c r="G2" s="26"/>
    </row>
    <row r="14" spans="1:7" x14ac:dyDescent="0.25">
      <c r="A14"/>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BD54-3E3B-4BB4-99BB-A3ACECBEC12B}">
  <dimension ref="A1:E2"/>
  <sheetViews>
    <sheetView workbookViewId="0">
      <pane ySplit="1" topLeftCell="A2" activePane="bottomLeft" state="frozen"/>
      <selection pane="bottomLeft" sqref="A1:E1"/>
    </sheetView>
  </sheetViews>
  <sheetFormatPr baseColWidth="10" defaultRowHeight="15" x14ac:dyDescent="0.25"/>
  <cols>
    <col min="1" max="1" width="20" style="16" customWidth="1"/>
    <col min="2" max="2" width="17" style="16" bestFit="1" customWidth="1"/>
    <col min="3" max="3" width="16.42578125" style="16" customWidth="1"/>
    <col min="4" max="4" width="24.140625" style="16" customWidth="1"/>
    <col min="5" max="5" width="18.85546875" style="16" customWidth="1"/>
    <col min="6" max="6" width="19.5703125" style="16" bestFit="1" customWidth="1"/>
    <col min="7" max="7" width="18.7109375" style="16" bestFit="1" customWidth="1"/>
    <col min="8" max="8" width="16.85546875" style="16" bestFit="1" customWidth="1"/>
    <col min="9" max="9" width="19.42578125" style="16" bestFit="1" customWidth="1"/>
    <col min="10" max="10" width="16.140625" style="16" bestFit="1" customWidth="1"/>
    <col min="11" max="11" width="17.85546875" style="16" bestFit="1" customWidth="1"/>
    <col min="12" max="12" width="18.5703125" style="16" bestFit="1" customWidth="1"/>
    <col min="13" max="13" width="18.140625" style="16" bestFit="1" customWidth="1"/>
    <col min="14" max="14" width="7.85546875" style="16" bestFit="1" customWidth="1"/>
    <col min="15" max="15" width="9.85546875" style="16" bestFit="1" customWidth="1"/>
    <col min="16" max="16" width="7.7109375" style="16" bestFit="1" customWidth="1"/>
    <col min="17" max="17" width="9.7109375" style="16" bestFit="1" customWidth="1"/>
    <col min="18" max="18" width="10.85546875" style="16" bestFit="1" customWidth="1"/>
    <col min="19" max="19" width="16.28515625" style="16" bestFit="1" customWidth="1"/>
    <col min="20" max="20" width="9.5703125" style="16" bestFit="1" customWidth="1"/>
    <col min="21" max="21" width="9.42578125" style="16" bestFit="1" customWidth="1"/>
    <col min="22" max="22" width="26.140625" style="16" bestFit="1" customWidth="1"/>
    <col min="23" max="23" width="13.85546875" style="16" bestFit="1" customWidth="1"/>
    <col min="24" max="24" width="11" style="16" bestFit="1" customWidth="1"/>
    <col min="25" max="25" width="16.140625" style="16" bestFit="1" customWidth="1"/>
    <col min="26" max="16384" width="11.42578125" style="16"/>
  </cols>
  <sheetData>
    <row r="1" spans="1:5" x14ac:dyDescent="0.25">
      <c r="A1" s="23" t="s">
        <v>1604</v>
      </c>
      <c r="B1" s="23" t="s">
        <v>1605</v>
      </c>
      <c r="C1" s="23" t="s">
        <v>1606</v>
      </c>
      <c r="D1" s="23" t="s">
        <v>1607</v>
      </c>
      <c r="E1" s="23" t="s">
        <v>1608</v>
      </c>
    </row>
    <row r="2" spans="1:5" x14ac:dyDescent="0.25">
      <c r="A2" s="23"/>
      <c r="B2" s="14"/>
      <c r="C2" s="14"/>
      <c r="D2" s="14"/>
      <c r="E2" s="14"/>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 activePane="bottomLeft" state="frozen"/>
      <selection pane="bottomLeft" sqref="A1:D1"/>
    </sheetView>
  </sheetViews>
  <sheetFormatPr baseColWidth="10" defaultRowHeight="14.25" x14ac:dyDescent="0.2"/>
  <cols>
    <col min="1" max="1" width="8.28515625" style="14" customWidth="1"/>
    <col min="2" max="2" width="61.140625" style="14" customWidth="1"/>
    <col min="3" max="3" width="16.42578125" style="14" customWidth="1"/>
    <col min="4" max="4" width="18.85546875" style="14" customWidth="1"/>
    <col min="5" max="5" width="19.5703125" style="14" bestFit="1" customWidth="1"/>
    <col min="6" max="6" width="18.7109375" style="14" bestFit="1" customWidth="1"/>
    <col min="7" max="7" width="16.85546875" style="14" bestFit="1" customWidth="1"/>
    <col min="8" max="8" width="19.42578125" style="14" bestFit="1" customWidth="1"/>
    <col min="9" max="9" width="16.140625" style="14" bestFit="1" customWidth="1"/>
    <col min="10" max="10" width="17.85546875" style="14" bestFit="1" customWidth="1"/>
    <col min="11" max="11" width="18.5703125" style="14" bestFit="1" customWidth="1"/>
    <col min="12" max="12" width="18.140625" style="14" bestFit="1" customWidth="1"/>
    <col min="13" max="13" width="7.85546875" style="14" bestFit="1" customWidth="1"/>
    <col min="14" max="14" width="9.85546875" style="14" bestFit="1" customWidth="1"/>
    <col min="15" max="15" width="7.7109375" style="14" bestFit="1" customWidth="1"/>
    <col min="16" max="16" width="9.7109375" style="14" bestFit="1" customWidth="1"/>
    <col min="17" max="17" width="10.85546875" style="14" bestFit="1" customWidth="1"/>
    <col min="18" max="18" width="16.28515625" style="14" bestFit="1" customWidth="1"/>
    <col min="19" max="19" width="9.5703125" style="14" bestFit="1" customWidth="1"/>
    <col min="20" max="20" width="9.42578125" style="14" bestFit="1" customWidth="1"/>
    <col min="21" max="21" width="26.140625" style="14" bestFit="1" customWidth="1"/>
    <col min="22" max="22" width="13.85546875" style="14" bestFit="1" customWidth="1"/>
    <col min="23" max="23" width="11" style="14" bestFit="1" customWidth="1"/>
    <col min="24" max="24" width="16.140625" style="14" bestFit="1" customWidth="1"/>
    <col min="25" max="16384" width="11.42578125" style="14"/>
  </cols>
  <sheetData>
    <row r="1" spans="1:4" ht="15" x14ac:dyDescent="0.25">
      <c r="A1" s="24" t="s">
        <v>1861</v>
      </c>
      <c r="B1" s="24" t="s">
        <v>8</v>
      </c>
      <c r="C1" s="24" t="s">
        <v>7</v>
      </c>
      <c r="D1" s="24" t="s">
        <v>1608</v>
      </c>
    </row>
    <row r="2" spans="1:4" x14ac:dyDescent="0.2">
      <c r="A2" s="14">
        <v>1</v>
      </c>
      <c r="B2" s="15" t="s">
        <v>1610</v>
      </c>
      <c r="C2" s="14">
        <v>1</v>
      </c>
      <c r="D2" s="25">
        <v>39594.7073165162</v>
      </c>
    </row>
    <row r="3" spans="1:4" x14ac:dyDescent="0.2">
      <c r="A3" s="14">
        <v>2</v>
      </c>
      <c r="B3" s="15" t="s">
        <v>1611</v>
      </c>
      <c r="C3" s="14">
        <v>1</v>
      </c>
      <c r="D3" s="25">
        <v>39594.7073165162</v>
      </c>
    </row>
    <row r="4" spans="1:4" x14ac:dyDescent="0.2">
      <c r="A4" s="14">
        <v>3</v>
      </c>
      <c r="B4" s="15" t="s">
        <v>1612</v>
      </c>
      <c r="C4" s="14">
        <v>1</v>
      </c>
      <c r="D4" s="25">
        <v>39594.7073165162</v>
      </c>
    </row>
    <row r="5" spans="1:4" x14ac:dyDescent="0.2">
      <c r="A5" s="14">
        <v>4</v>
      </c>
      <c r="B5" s="15" t="s">
        <v>1613</v>
      </c>
      <c r="C5" s="14">
        <v>1</v>
      </c>
      <c r="D5" s="25">
        <v>39594.7073165162</v>
      </c>
    </row>
    <row r="6" spans="1:4" x14ac:dyDescent="0.2">
      <c r="A6" s="14">
        <v>5</v>
      </c>
      <c r="B6" s="15" t="s">
        <v>1614</v>
      </c>
      <c r="C6" s="14">
        <v>1</v>
      </c>
      <c r="D6" s="25">
        <v>39594.7073165162</v>
      </c>
    </row>
    <row r="7" spans="1:4" x14ac:dyDescent="0.2">
      <c r="A7" s="14">
        <v>6</v>
      </c>
      <c r="B7" s="15" t="s">
        <v>1615</v>
      </c>
      <c r="C7" s="14">
        <v>1</v>
      </c>
      <c r="D7" s="25">
        <v>39594.7073165162</v>
      </c>
    </row>
    <row r="8" spans="1:4" x14ac:dyDescent="0.2">
      <c r="A8" s="14">
        <v>7</v>
      </c>
      <c r="B8" s="15" t="s">
        <v>1616</v>
      </c>
      <c r="C8" s="14">
        <v>1</v>
      </c>
      <c r="D8" s="25">
        <v>39594.7073165162</v>
      </c>
    </row>
    <row r="9" spans="1:4" x14ac:dyDescent="0.2">
      <c r="A9" s="14">
        <v>8</v>
      </c>
      <c r="B9" s="15" t="s">
        <v>1617</v>
      </c>
      <c r="C9" s="14">
        <v>1</v>
      </c>
      <c r="D9" s="25">
        <v>39594.7073165162</v>
      </c>
    </row>
    <row r="10" spans="1:4" x14ac:dyDescent="0.2">
      <c r="A10" s="14">
        <v>9</v>
      </c>
      <c r="B10" s="15" t="s">
        <v>1618</v>
      </c>
      <c r="C10" s="14">
        <v>1</v>
      </c>
      <c r="D10" s="25">
        <v>39594.7073165162</v>
      </c>
    </row>
    <row r="11" spans="1:4" x14ac:dyDescent="0.2">
      <c r="A11" s="14">
        <v>10</v>
      </c>
      <c r="B11" s="15" t="s">
        <v>1619</v>
      </c>
      <c r="C11" s="14">
        <v>1</v>
      </c>
      <c r="D11" s="25">
        <v>39594.7073165162</v>
      </c>
    </row>
    <row r="12" spans="1:4" x14ac:dyDescent="0.2">
      <c r="A12" s="14">
        <v>11</v>
      </c>
      <c r="B12" s="15" t="s">
        <v>1620</v>
      </c>
      <c r="C12" s="14">
        <v>1</v>
      </c>
      <c r="D12" s="25">
        <v>39594.7073165162</v>
      </c>
    </row>
    <row r="13" spans="1:4" x14ac:dyDescent="0.2">
      <c r="A13" s="14">
        <v>12</v>
      </c>
      <c r="B13" s="15" t="s">
        <v>1621</v>
      </c>
      <c r="C13" s="14">
        <v>1</v>
      </c>
      <c r="D13" s="25">
        <v>39594.7073165162</v>
      </c>
    </row>
    <row r="14" spans="1:4" x14ac:dyDescent="0.2">
      <c r="A14" s="14">
        <v>13</v>
      </c>
      <c r="B14" s="15" t="s">
        <v>1622</v>
      </c>
      <c r="C14" s="14">
        <v>1</v>
      </c>
      <c r="D14" s="25">
        <v>39594.7073165162</v>
      </c>
    </row>
    <row r="15" spans="1:4" x14ac:dyDescent="0.2">
      <c r="A15" s="14">
        <v>14</v>
      </c>
      <c r="B15" s="15" t="s">
        <v>1623</v>
      </c>
      <c r="C15" s="14">
        <v>1</v>
      </c>
      <c r="D15" s="25">
        <v>39594.7073165162</v>
      </c>
    </row>
    <row r="16" spans="1:4" x14ac:dyDescent="0.2">
      <c r="A16" s="14">
        <v>15</v>
      </c>
      <c r="B16" s="15" t="s">
        <v>1624</v>
      </c>
      <c r="C16" s="14">
        <v>1</v>
      </c>
      <c r="D16" s="25">
        <v>39594.7073165162</v>
      </c>
    </row>
    <row r="17" spans="1:4" x14ac:dyDescent="0.2">
      <c r="A17" s="14">
        <v>16</v>
      </c>
      <c r="B17" s="15" t="s">
        <v>1625</v>
      </c>
      <c r="C17" s="14">
        <v>1</v>
      </c>
      <c r="D17" s="25">
        <v>39594.7073165162</v>
      </c>
    </row>
    <row r="18" spans="1:4" x14ac:dyDescent="0.2">
      <c r="A18" s="14">
        <v>17</v>
      </c>
      <c r="B18" s="15" t="s">
        <v>1626</v>
      </c>
      <c r="C18" s="14">
        <v>1</v>
      </c>
      <c r="D18" s="25">
        <v>39594.7073165162</v>
      </c>
    </row>
    <row r="19" spans="1:4" x14ac:dyDescent="0.2">
      <c r="A19" s="14">
        <v>18</v>
      </c>
      <c r="B19" s="15" t="s">
        <v>1627</v>
      </c>
      <c r="C19" s="14">
        <v>1</v>
      </c>
      <c r="D19" s="25">
        <v>39594.7073165162</v>
      </c>
    </row>
    <row r="20" spans="1:4" x14ac:dyDescent="0.2">
      <c r="A20" s="14">
        <v>19</v>
      </c>
      <c r="B20" s="15" t="s">
        <v>1628</v>
      </c>
      <c r="C20" s="14">
        <v>1</v>
      </c>
      <c r="D20" s="25">
        <v>39594.7073165162</v>
      </c>
    </row>
    <row r="21" spans="1:4" x14ac:dyDescent="0.2">
      <c r="A21" s="14">
        <v>20</v>
      </c>
      <c r="B21" s="15" t="s">
        <v>1629</v>
      </c>
      <c r="C21" s="14">
        <v>1</v>
      </c>
      <c r="D21" s="25">
        <v>39594.7073165162</v>
      </c>
    </row>
    <row r="22" spans="1:4" x14ac:dyDescent="0.2">
      <c r="A22" s="14">
        <v>21</v>
      </c>
      <c r="B22" s="15" t="s">
        <v>1630</v>
      </c>
      <c r="C22" s="14">
        <v>1</v>
      </c>
      <c r="D22" s="25">
        <v>39594.7073165162</v>
      </c>
    </row>
    <row r="23" spans="1:4" x14ac:dyDescent="0.2">
      <c r="A23" s="14">
        <v>22</v>
      </c>
      <c r="B23" s="15" t="s">
        <v>1631</v>
      </c>
      <c r="C23" s="14">
        <v>1</v>
      </c>
      <c r="D23" s="25">
        <v>39594.7073165162</v>
      </c>
    </row>
    <row r="24" spans="1:4" x14ac:dyDescent="0.2">
      <c r="A24" s="14">
        <v>23</v>
      </c>
      <c r="B24" s="15" t="s">
        <v>1632</v>
      </c>
      <c r="C24" s="14">
        <v>1</v>
      </c>
      <c r="D24" s="25">
        <v>39594.707316666667</v>
      </c>
    </row>
    <row r="25" spans="1:4" x14ac:dyDescent="0.2">
      <c r="A25" s="14">
        <v>25</v>
      </c>
      <c r="B25" s="15" t="s">
        <v>1633</v>
      </c>
      <c r="C25" s="14">
        <v>1</v>
      </c>
      <c r="D25" s="25">
        <v>39636.744132951389</v>
      </c>
    </row>
    <row r="26" spans="1:4" x14ac:dyDescent="0.2">
      <c r="A26" s="14">
        <v>26</v>
      </c>
      <c r="B26" s="15" t="s">
        <v>1634</v>
      </c>
      <c r="C26" s="14">
        <v>1</v>
      </c>
      <c r="D26" s="25">
        <v>39633.780092129629</v>
      </c>
    </row>
    <row r="27" spans="1:4" x14ac:dyDescent="0.2">
      <c r="A27" s="14">
        <v>27</v>
      </c>
      <c r="B27" s="15" t="s">
        <v>1635</v>
      </c>
      <c r="C27" s="14">
        <v>1</v>
      </c>
      <c r="D27" s="25">
        <v>39636.366315277781</v>
      </c>
    </row>
    <row r="28" spans="1:4" x14ac:dyDescent="0.2">
      <c r="A28" s="14">
        <v>29</v>
      </c>
      <c r="B28" s="15" t="s">
        <v>1636</v>
      </c>
      <c r="C28" s="14">
        <v>1</v>
      </c>
      <c r="D28" s="25">
        <v>39636.458450231483</v>
      </c>
    </row>
    <row r="29" spans="1:4" x14ac:dyDescent="0.2">
      <c r="A29" s="14">
        <v>30</v>
      </c>
      <c r="B29" s="15" t="s">
        <v>1637</v>
      </c>
      <c r="C29" s="14">
        <v>1</v>
      </c>
      <c r="D29" s="25">
        <v>39636.463662534719</v>
      </c>
    </row>
    <row r="30" spans="1:4" x14ac:dyDescent="0.2">
      <c r="A30" s="14">
        <v>31</v>
      </c>
      <c r="B30" s="15" t="s">
        <v>1638</v>
      </c>
      <c r="C30" s="14">
        <v>1</v>
      </c>
      <c r="D30" s="25">
        <v>39636.490609953704</v>
      </c>
    </row>
    <row r="31" spans="1:4" x14ac:dyDescent="0.2">
      <c r="A31" s="14">
        <v>32</v>
      </c>
      <c r="B31" s="15" t="s">
        <v>1639</v>
      </c>
      <c r="C31" s="14">
        <v>1</v>
      </c>
      <c r="D31" s="25">
        <v>39636.497268599538</v>
      </c>
    </row>
    <row r="32" spans="1:4" x14ac:dyDescent="0.2">
      <c r="A32" s="14">
        <v>33</v>
      </c>
      <c r="B32" s="15" t="s">
        <v>1640</v>
      </c>
      <c r="C32" s="14">
        <v>1</v>
      </c>
      <c r="D32" s="25">
        <v>39636.504499803239</v>
      </c>
    </row>
    <row r="33" spans="1:4" x14ac:dyDescent="0.2">
      <c r="A33" s="14">
        <v>34</v>
      </c>
      <c r="B33" s="15" t="s">
        <v>1641</v>
      </c>
      <c r="C33" s="14">
        <v>1</v>
      </c>
      <c r="D33" s="25">
        <v>39636.527781828707</v>
      </c>
    </row>
    <row r="34" spans="1:4" x14ac:dyDescent="0.2">
      <c r="A34" s="14">
        <v>35</v>
      </c>
      <c r="B34" s="15" t="s">
        <v>1642</v>
      </c>
      <c r="C34" s="14">
        <v>1</v>
      </c>
      <c r="D34" s="25">
        <v>39636.525516122689</v>
      </c>
    </row>
    <row r="35" spans="1:4" x14ac:dyDescent="0.2">
      <c r="A35" s="14">
        <v>36</v>
      </c>
      <c r="B35" s="15" t="s">
        <v>1643</v>
      </c>
      <c r="C35" s="14">
        <v>1</v>
      </c>
      <c r="D35" s="25">
        <v>39636.529910034726</v>
      </c>
    </row>
    <row r="36" spans="1:4" x14ac:dyDescent="0.2">
      <c r="A36" s="14">
        <v>37</v>
      </c>
      <c r="B36" s="15" t="s">
        <v>1644</v>
      </c>
      <c r="C36" s="14">
        <v>1</v>
      </c>
      <c r="D36" s="25">
        <v>39636.560014467592</v>
      </c>
    </row>
    <row r="37" spans="1:4" x14ac:dyDescent="0.2">
      <c r="A37" s="14">
        <v>38</v>
      </c>
      <c r="B37" s="15" t="s">
        <v>1645</v>
      </c>
      <c r="C37" s="14">
        <v>1</v>
      </c>
      <c r="D37" s="25">
        <v>39636.629977048608</v>
      </c>
    </row>
    <row r="38" spans="1:4" x14ac:dyDescent="0.2">
      <c r="A38" s="14">
        <v>39</v>
      </c>
      <c r="B38" s="15" t="s">
        <v>1646</v>
      </c>
      <c r="C38" s="14">
        <v>1</v>
      </c>
      <c r="D38" s="25">
        <v>39636.675968599535</v>
      </c>
    </row>
    <row r="39" spans="1:4" x14ac:dyDescent="0.2">
      <c r="A39" s="14">
        <v>40</v>
      </c>
      <c r="B39" s="15" t="s">
        <v>1647</v>
      </c>
      <c r="C39" s="14">
        <v>1</v>
      </c>
      <c r="D39" s="25">
        <v>39636.701379629631</v>
      </c>
    </row>
    <row r="40" spans="1:4" x14ac:dyDescent="0.2">
      <c r="A40" s="14">
        <v>41</v>
      </c>
      <c r="B40" s="15" t="s">
        <v>1648</v>
      </c>
      <c r="C40" s="14">
        <v>1</v>
      </c>
      <c r="D40" s="25">
        <v>39636.701916284721</v>
      </c>
    </row>
    <row r="41" spans="1:4" x14ac:dyDescent="0.2">
      <c r="A41" s="14">
        <v>42</v>
      </c>
      <c r="B41" s="15" t="s">
        <v>1649</v>
      </c>
      <c r="C41" s="14">
        <v>1</v>
      </c>
      <c r="D41" s="25">
        <v>39636.731758333335</v>
      </c>
    </row>
    <row r="42" spans="1:4" x14ac:dyDescent="0.2">
      <c r="A42" s="14">
        <v>43</v>
      </c>
      <c r="B42" s="15" t="s">
        <v>1650</v>
      </c>
      <c r="C42" s="14">
        <v>1</v>
      </c>
      <c r="D42" s="25">
        <v>39636.733863576388</v>
      </c>
    </row>
    <row r="43" spans="1:4" x14ac:dyDescent="0.2">
      <c r="A43" s="14">
        <v>44</v>
      </c>
      <c r="B43" s="15" t="s">
        <v>1651</v>
      </c>
      <c r="C43" s="14">
        <v>1</v>
      </c>
      <c r="D43" s="25">
        <v>39636.745319062502</v>
      </c>
    </row>
    <row r="44" spans="1:4" x14ac:dyDescent="0.2">
      <c r="A44" s="14">
        <v>45</v>
      </c>
      <c r="B44" s="15" t="s">
        <v>1652</v>
      </c>
      <c r="C44" s="14">
        <v>1</v>
      </c>
      <c r="D44" s="25">
        <v>39636.756430358793</v>
      </c>
    </row>
    <row r="45" spans="1:4" x14ac:dyDescent="0.2">
      <c r="A45" s="14">
        <v>46</v>
      </c>
      <c r="B45" s="15" t="s">
        <v>1653</v>
      </c>
      <c r="C45" s="14">
        <v>1</v>
      </c>
      <c r="D45" s="25">
        <v>39636.756943981483</v>
      </c>
    </row>
    <row r="46" spans="1:4" x14ac:dyDescent="0.2">
      <c r="A46" s="14">
        <v>47</v>
      </c>
      <c r="B46" s="15" t="s">
        <v>1654</v>
      </c>
      <c r="C46" s="14">
        <v>1</v>
      </c>
      <c r="D46" s="25">
        <v>39636.763587650465</v>
      </c>
    </row>
    <row r="47" spans="1:4" x14ac:dyDescent="0.2">
      <c r="A47" s="14">
        <v>48</v>
      </c>
      <c r="B47" s="15" t="s">
        <v>1655</v>
      </c>
      <c r="C47" s="14">
        <v>1</v>
      </c>
      <c r="D47" s="25">
        <v>39636.765988043982</v>
      </c>
    </row>
    <row r="48" spans="1:4" x14ac:dyDescent="0.2">
      <c r="A48" s="14">
        <v>49</v>
      </c>
      <c r="B48" s="15" t="s">
        <v>1656</v>
      </c>
      <c r="C48" s="14">
        <v>1</v>
      </c>
      <c r="D48" s="25">
        <v>39636.767848067131</v>
      </c>
    </row>
    <row r="49" spans="1:4" x14ac:dyDescent="0.2">
      <c r="A49" s="14">
        <v>50</v>
      </c>
      <c r="B49" s="15" t="s">
        <v>1657</v>
      </c>
      <c r="C49" s="14">
        <v>1</v>
      </c>
      <c r="D49" s="25">
        <v>39636.768655706015</v>
      </c>
    </row>
    <row r="50" spans="1:4" x14ac:dyDescent="0.2">
      <c r="A50" s="14">
        <v>51</v>
      </c>
      <c r="B50" s="15" t="s">
        <v>1658</v>
      </c>
      <c r="C50" s="14">
        <v>1</v>
      </c>
      <c r="D50" s="25">
        <v>39636.774237418984</v>
      </c>
    </row>
    <row r="51" spans="1:4" x14ac:dyDescent="0.2">
      <c r="A51" s="14">
        <v>52</v>
      </c>
      <c r="B51" s="15" t="s">
        <v>1659</v>
      </c>
      <c r="C51" s="14">
        <v>1</v>
      </c>
      <c r="D51" s="25">
        <v>39636.775304432871</v>
      </c>
    </row>
    <row r="52" spans="1:4" x14ac:dyDescent="0.2">
      <c r="A52" s="14">
        <v>53</v>
      </c>
      <c r="B52" s="15" t="s">
        <v>1660</v>
      </c>
      <c r="C52" s="14">
        <v>1</v>
      </c>
      <c r="D52" s="25">
        <v>39636.776957951392</v>
      </c>
    </row>
    <row r="53" spans="1:4" x14ac:dyDescent="0.2">
      <c r="A53" s="14">
        <v>54</v>
      </c>
      <c r="B53" s="15" t="s">
        <v>1661</v>
      </c>
      <c r="C53" s="14">
        <v>1</v>
      </c>
      <c r="D53" s="25">
        <v>39636.781804513892</v>
      </c>
    </row>
    <row r="54" spans="1:4" x14ac:dyDescent="0.2">
      <c r="A54" s="14">
        <v>55</v>
      </c>
      <c r="B54" s="15" t="s">
        <v>1662</v>
      </c>
      <c r="C54" s="14">
        <v>1</v>
      </c>
      <c r="D54" s="25">
        <v>39636.782369641202</v>
      </c>
    </row>
    <row r="55" spans="1:4" x14ac:dyDescent="0.2">
      <c r="A55" s="14">
        <v>56</v>
      </c>
      <c r="B55" s="15" t="s">
        <v>1663</v>
      </c>
      <c r="C55" s="14">
        <v>1</v>
      </c>
      <c r="D55" s="25">
        <v>39636.786036724538</v>
      </c>
    </row>
    <row r="56" spans="1:4" x14ac:dyDescent="0.2">
      <c r="A56" s="14">
        <v>57</v>
      </c>
      <c r="B56" s="15" t="s">
        <v>1664</v>
      </c>
      <c r="C56" s="14">
        <v>1</v>
      </c>
      <c r="D56" s="25">
        <v>39636.789048182873</v>
      </c>
    </row>
    <row r="57" spans="1:4" x14ac:dyDescent="0.2">
      <c r="A57" s="14">
        <v>58</v>
      </c>
      <c r="B57" s="15" t="s">
        <v>1665</v>
      </c>
      <c r="C57" s="14">
        <v>1</v>
      </c>
      <c r="D57" s="25">
        <v>39636.789332291664</v>
      </c>
    </row>
    <row r="58" spans="1:4" x14ac:dyDescent="0.2">
      <c r="A58" s="14">
        <v>59</v>
      </c>
      <c r="B58" s="15" t="s">
        <v>1666</v>
      </c>
      <c r="C58" s="14">
        <v>1</v>
      </c>
      <c r="D58" s="25">
        <v>39636.789764201392</v>
      </c>
    </row>
    <row r="59" spans="1:4" x14ac:dyDescent="0.2">
      <c r="A59" s="14">
        <v>60</v>
      </c>
      <c r="B59" s="15" t="s">
        <v>1667</v>
      </c>
      <c r="C59" s="14">
        <v>1</v>
      </c>
      <c r="D59" s="25">
        <v>39636.792114317126</v>
      </c>
    </row>
    <row r="60" spans="1:4" x14ac:dyDescent="0.2">
      <c r="A60" s="14">
        <v>61</v>
      </c>
      <c r="B60" s="15" t="s">
        <v>1668</v>
      </c>
      <c r="C60" s="14">
        <v>1</v>
      </c>
      <c r="D60" s="25">
        <v>39636.797551539355</v>
      </c>
    </row>
    <row r="61" spans="1:4" x14ac:dyDescent="0.2">
      <c r="A61" s="14">
        <v>62</v>
      </c>
      <c r="B61" s="15" t="s">
        <v>1669</v>
      </c>
      <c r="C61" s="14">
        <v>1</v>
      </c>
      <c r="D61" s="25">
        <v>39636.797453854168</v>
      </c>
    </row>
    <row r="62" spans="1:4" x14ac:dyDescent="0.2">
      <c r="A62" s="14">
        <v>63</v>
      </c>
      <c r="B62" s="15" t="s">
        <v>1670</v>
      </c>
      <c r="C62" s="14">
        <v>1</v>
      </c>
      <c r="D62" s="25">
        <v>39636.797303206018</v>
      </c>
    </row>
    <row r="63" spans="1:4" x14ac:dyDescent="0.2">
      <c r="A63" s="14">
        <v>64</v>
      </c>
      <c r="B63" s="15" t="s">
        <v>1671</v>
      </c>
      <c r="C63" s="14">
        <v>1</v>
      </c>
      <c r="D63" s="25">
        <v>39636.808244525462</v>
      </c>
    </row>
    <row r="64" spans="1:4" x14ac:dyDescent="0.2">
      <c r="A64" s="14">
        <v>65</v>
      </c>
      <c r="B64" s="15" t="s">
        <v>1672</v>
      </c>
      <c r="C64" s="14">
        <v>1</v>
      </c>
      <c r="D64" s="25">
        <v>39636.808562071761</v>
      </c>
    </row>
    <row r="65" spans="1:4" x14ac:dyDescent="0.2">
      <c r="A65" s="14">
        <v>66</v>
      </c>
      <c r="B65" s="15" t="s">
        <v>1673</v>
      </c>
      <c r="C65" s="14">
        <v>1</v>
      </c>
      <c r="D65" s="25">
        <v>39636.846944988429</v>
      </c>
    </row>
    <row r="66" spans="1:4" x14ac:dyDescent="0.2">
      <c r="A66" s="14">
        <v>67</v>
      </c>
      <c r="B66" s="15" t="s">
        <v>1674</v>
      </c>
      <c r="C66" s="14">
        <v>1</v>
      </c>
      <c r="D66" s="25">
        <v>39636.828555590277</v>
      </c>
    </row>
    <row r="67" spans="1:4" x14ac:dyDescent="0.2">
      <c r="A67" s="14">
        <v>68</v>
      </c>
      <c r="B67" s="15" t="s">
        <v>1675</v>
      </c>
      <c r="C67" s="14">
        <v>1</v>
      </c>
      <c r="D67" s="25">
        <v>39636.829880324076</v>
      </c>
    </row>
    <row r="68" spans="1:4" x14ac:dyDescent="0.2">
      <c r="A68" s="14">
        <v>69</v>
      </c>
      <c r="B68" s="15" t="s">
        <v>1676</v>
      </c>
      <c r="C68" s="14">
        <v>1</v>
      </c>
      <c r="D68" s="25">
        <v>39636.831341400466</v>
      </c>
    </row>
    <row r="69" spans="1:4" x14ac:dyDescent="0.2">
      <c r="A69" s="14">
        <v>70</v>
      </c>
      <c r="B69" s="15" t="s">
        <v>1677</v>
      </c>
      <c r="C69" s="14">
        <v>1</v>
      </c>
      <c r="D69" s="25">
        <v>39636.834199340279</v>
      </c>
    </row>
    <row r="70" spans="1:4" x14ac:dyDescent="0.2">
      <c r="A70" s="14">
        <v>71</v>
      </c>
      <c r="B70" s="15" t="s">
        <v>1678</v>
      </c>
      <c r="C70" s="14">
        <v>1</v>
      </c>
      <c r="D70" s="25">
        <v>39636.842972488426</v>
      </c>
    </row>
    <row r="71" spans="1:4" x14ac:dyDescent="0.2">
      <c r="A71" s="14">
        <v>72</v>
      </c>
      <c r="B71" s="15" t="s">
        <v>1679</v>
      </c>
      <c r="C71" s="14">
        <v>1</v>
      </c>
      <c r="D71" s="25">
        <v>39636.844645335645</v>
      </c>
    </row>
    <row r="72" spans="1:4" x14ac:dyDescent="0.2">
      <c r="A72" s="14">
        <v>73</v>
      </c>
      <c r="B72" s="15" t="s">
        <v>1680</v>
      </c>
      <c r="C72" s="14">
        <v>1</v>
      </c>
      <c r="D72" s="25">
        <v>39636.856783136573</v>
      </c>
    </row>
    <row r="73" spans="1:4" x14ac:dyDescent="0.2">
      <c r="A73" s="14">
        <v>74</v>
      </c>
      <c r="B73" s="15" t="s">
        <v>1681</v>
      </c>
      <c r="C73" s="14">
        <v>1</v>
      </c>
      <c r="D73" s="25">
        <v>39636.864906678238</v>
      </c>
    </row>
    <row r="74" spans="1:4" x14ac:dyDescent="0.2">
      <c r="A74" s="14">
        <v>75</v>
      </c>
      <c r="B74" s="15" t="s">
        <v>1682</v>
      </c>
      <c r="C74" s="14">
        <v>1</v>
      </c>
      <c r="D74" s="25">
        <v>39636.865475810184</v>
      </c>
    </row>
    <row r="75" spans="1:4" x14ac:dyDescent="0.2">
      <c r="A75" s="14">
        <v>76</v>
      </c>
      <c r="B75" s="15" t="s">
        <v>1683</v>
      </c>
      <c r="C75" s="14">
        <v>1</v>
      </c>
      <c r="D75" s="25">
        <v>39636.867825729169</v>
      </c>
    </row>
    <row r="76" spans="1:4" x14ac:dyDescent="0.2">
      <c r="A76" s="14">
        <v>77</v>
      </c>
      <c r="B76" s="15" t="s">
        <v>1684</v>
      </c>
      <c r="C76" s="14">
        <v>1</v>
      </c>
      <c r="D76" s="25">
        <v>40133.459961377317</v>
      </c>
    </row>
    <row r="77" spans="1:4" x14ac:dyDescent="0.2">
      <c r="A77" s="14">
        <v>78</v>
      </c>
      <c r="B77" s="15" t="s">
        <v>1685</v>
      </c>
      <c r="C77" s="14">
        <v>1</v>
      </c>
      <c r="D77" s="25">
        <v>40631.344554398151</v>
      </c>
    </row>
    <row r="78" spans="1:4" x14ac:dyDescent="0.2">
      <c r="A78" s="14">
        <v>79</v>
      </c>
      <c r="B78" s="15" t="s">
        <v>1686</v>
      </c>
      <c r="C78" s="14">
        <v>1</v>
      </c>
      <c r="D78" s="25">
        <v>40631.345250312501</v>
      </c>
    </row>
    <row r="79" spans="1:4" x14ac:dyDescent="0.2">
      <c r="A79" s="14">
        <v>80</v>
      </c>
      <c r="B79" s="15" t="s">
        <v>1687</v>
      </c>
      <c r="C79" s="14">
        <v>1</v>
      </c>
      <c r="D79" s="25">
        <v>40631.345716701391</v>
      </c>
    </row>
    <row r="80" spans="1:4" x14ac:dyDescent="0.2">
      <c r="A80" s="14">
        <v>81</v>
      </c>
      <c r="B80" s="15" t="s">
        <v>1688</v>
      </c>
      <c r="C80" s="14">
        <v>1</v>
      </c>
      <c r="D80" s="25">
        <v>40631.346129201389</v>
      </c>
    </row>
    <row r="81" spans="1:4" x14ac:dyDescent="0.2">
      <c r="A81" s="14">
        <v>82</v>
      </c>
      <c r="B81" s="15" t="s">
        <v>1689</v>
      </c>
      <c r="C81" s="14">
        <v>1</v>
      </c>
      <c r="D81" s="25">
        <v>40631.346324189813</v>
      </c>
    </row>
    <row r="82" spans="1:4" x14ac:dyDescent="0.2">
      <c r="A82" s="14">
        <v>83</v>
      </c>
      <c r="B82" s="15" t="s">
        <v>1690</v>
      </c>
      <c r="C82" s="14">
        <v>1</v>
      </c>
      <c r="D82" s="25">
        <v>40631.346546990739</v>
      </c>
    </row>
    <row r="83" spans="1:4" x14ac:dyDescent="0.2">
      <c r="A83" s="14">
        <v>84</v>
      </c>
      <c r="B83" s="15" t="s">
        <v>1691</v>
      </c>
      <c r="C83" s="14">
        <v>1</v>
      </c>
      <c r="D83" s="25">
        <v>40631.347054247686</v>
      </c>
    </row>
    <row r="84" spans="1:4" x14ac:dyDescent="0.2">
      <c r="A84" s="14">
        <v>85</v>
      </c>
      <c r="B84" s="15" t="s">
        <v>1692</v>
      </c>
      <c r="C84" s="14">
        <v>1</v>
      </c>
      <c r="D84" s="25">
        <v>40631.349082789355</v>
      </c>
    </row>
    <row r="85" spans="1:4" x14ac:dyDescent="0.2">
      <c r="A85" s="14">
        <v>86</v>
      </c>
      <c r="B85" s="15" t="s">
        <v>1693</v>
      </c>
      <c r="C85" s="14">
        <v>1</v>
      </c>
      <c r="D85" s="25">
        <v>40631.350458680557</v>
      </c>
    </row>
    <row r="86" spans="1:4" x14ac:dyDescent="0.2">
      <c r="A86" s="14">
        <v>87</v>
      </c>
      <c r="B86" s="15" t="s">
        <v>1694</v>
      </c>
      <c r="C86" s="14">
        <v>1</v>
      </c>
      <c r="D86" s="25">
        <v>40631.354032557872</v>
      </c>
    </row>
    <row r="87" spans="1:4" x14ac:dyDescent="0.2">
      <c r="A87" s="14">
        <v>88</v>
      </c>
      <c r="B87" s="15" t="s">
        <v>1695</v>
      </c>
      <c r="C87" s="14">
        <v>1</v>
      </c>
      <c r="D87" s="25">
        <v>40631.355035532404</v>
      </c>
    </row>
    <row r="88" spans="1:4" x14ac:dyDescent="0.2">
      <c r="A88" s="14">
        <v>89</v>
      </c>
      <c r="B88" s="15" t="s">
        <v>1696</v>
      </c>
      <c r="C88" s="14">
        <v>1</v>
      </c>
      <c r="D88" s="25">
        <v>40631.357999768516</v>
      </c>
    </row>
    <row r="89" spans="1:4" x14ac:dyDescent="0.2">
      <c r="A89" s="14">
        <v>90</v>
      </c>
      <c r="B89" s="15" t="s">
        <v>1697</v>
      </c>
      <c r="C89" s="14">
        <v>1</v>
      </c>
      <c r="D89" s="25">
        <v>40631.359016122682</v>
      </c>
    </row>
    <row r="90" spans="1:4" x14ac:dyDescent="0.2">
      <c r="A90" s="14">
        <v>91</v>
      </c>
      <c r="B90" s="15" t="s">
        <v>1698</v>
      </c>
      <c r="C90" s="14">
        <v>1</v>
      </c>
      <c r="D90" s="25">
        <v>40708.744445520832</v>
      </c>
    </row>
    <row r="91" spans="1:4" x14ac:dyDescent="0.2">
      <c r="A91" s="14">
        <v>92</v>
      </c>
      <c r="B91" s="15" t="s">
        <v>1699</v>
      </c>
      <c r="C91" s="14">
        <v>1</v>
      </c>
      <c r="D91" s="25">
        <v>40708.744700613424</v>
      </c>
    </row>
    <row r="92" spans="1:4" x14ac:dyDescent="0.2">
      <c r="A92" s="14">
        <v>93</v>
      </c>
      <c r="B92" s="15" t="s">
        <v>1700</v>
      </c>
      <c r="C92" s="14">
        <v>1</v>
      </c>
      <c r="D92" s="25">
        <v>40708.744884490741</v>
      </c>
    </row>
    <row r="93" spans="1:4" x14ac:dyDescent="0.2">
      <c r="A93" s="14">
        <v>94</v>
      </c>
      <c r="B93" s="15" t="s">
        <v>1701</v>
      </c>
      <c r="C93" s="14">
        <v>1</v>
      </c>
      <c r="D93" s="25">
        <v>40708.74559189815</v>
      </c>
    </row>
    <row r="94" spans="1:4" x14ac:dyDescent="0.2">
      <c r="A94" s="14">
        <v>95</v>
      </c>
      <c r="B94" s="15" t="s">
        <v>1702</v>
      </c>
      <c r="C94" s="14">
        <v>1</v>
      </c>
      <c r="D94" s="25">
        <v>40708.745183298612</v>
      </c>
    </row>
    <row r="95" spans="1:4" x14ac:dyDescent="0.2">
      <c r="A95" s="14">
        <v>96</v>
      </c>
      <c r="B95" s="15" t="s">
        <v>1703</v>
      </c>
      <c r="C95" s="14">
        <v>1</v>
      </c>
      <c r="D95" s="25">
        <v>40708.745781446756</v>
      </c>
    </row>
    <row r="96" spans="1:4" x14ac:dyDescent="0.2">
      <c r="A96" s="14">
        <v>97</v>
      </c>
      <c r="B96" s="15" t="s">
        <v>1704</v>
      </c>
      <c r="C96" s="14">
        <v>1</v>
      </c>
      <c r="D96" s="25">
        <v>40708.746557442129</v>
      </c>
    </row>
    <row r="97" spans="1:4" x14ac:dyDescent="0.2">
      <c r="A97" s="14">
        <v>99</v>
      </c>
      <c r="B97" s="15" t="s">
        <v>1705</v>
      </c>
      <c r="C97" s="14">
        <v>1</v>
      </c>
      <c r="D97" s="25">
        <v>40708.747890856481</v>
      </c>
    </row>
    <row r="98" spans="1:4" x14ac:dyDescent="0.2">
      <c r="A98" s="14">
        <v>100</v>
      </c>
      <c r="B98" s="15" t="s">
        <v>1706</v>
      </c>
      <c r="C98" s="14">
        <v>1</v>
      </c>
      <c r="D98" s="25">
        <v>40708.748156678237</v>
      </c>
    </row>
    <row r="99" spans="1:4" x14ac:dyDescent="0.2">
      <c r="A99" s="14">
        <v>101</v>
      </c>
      <c r="B99" s="15" t="s">
        <v>1707</v>
      </c>
      <c r="C99" s="14">
        <v>1</v>
      </c>
      <c r="D99" s="25">
        <v>40708.748606944442</v>
      </c>
    </row>
    <row r="100" spans="1:4" x14ac:dyDescent="0.2">
      <c r="A100" s="14">
        <v>102</v>
      </c>
      <c r="B100" s="15" t="s">
        <v>1708</v>
      </c>
      <c r="C100" s="14">
        <v>1</v>
      </c>
      <c r="D100" s="25">
        <v>40708.748793553241</v>
      </c>
    </row>
    <row r="101" spans="1:4" x14ac:dyDescent="0.2">
      <c r="A101" s="14">
        <v>103</v>
      </c>
      <c r="B101" s="15" t="s">
        <v>1709</v>
      </c>
      <c r="C101" s="14">
        <v>1</v>
      </c>
      <c r="D101" s="25">
        <v>40708.74896099537</v>
      </c>
    </row>
    <row r="102" spans="1:4" x14ac:dyDescent="0.2">
      <c r="A102" s="14">
        <v>104</v>
      </c>
      <c r="B102" s="15" t="s">
        <v>1710</v>
      </c>
      <c r="C102" s="14">
        <v>1</v>
      </c>
      <c r="D102" s="25">
        <v>40708.749119178239</v>
      </c>
    </row>
    <row r="103" spans="1:4" x14ac:dyDescent="0.2">
      <c r="A103" s="14">
        <v>105</v>
      </c>
      <c r="B103" s="15" t="s">
        <v>1711</v>
      </c>
      <c r="C103" s="14">
        <v>1</v>
      </c>
      <c r="D103" s="25">
        <v>40708.749474999997</v>
      </c>
    </row>
    <row r="104" spans="1:4" x14ac:dyDescent="0.2">
      <c r="A104" s="14">
        <v>106</v>
      </c>
      <c r="B104" s="15" t="s">
        <v>1712</v>
      </c>
      <c r="C104" s="14">
        <v>1</v>
      </c>
      <c r="D104" s="25">
        <v>40709.41345659722</v>
      </c>
    </row>
    <row r="105" spans="1:4" x14ac:dyDescent="0.2">
      <c r="A105" s="14">
        <v>107</v>
      </c>
      <c r="B105" s="15" t="s">
        <v>1713</v>
      </c>
      <c r="C105" s="14">
        <v>1</v>
      </c>
      <c r="D105" s="25">
        <v>40709.413572835649</v>
      </c>
    </row>
    <row r="106" spans="1:4" x14ac:dyDescent="0.2">
      <c r="A106" s="14">
        <v>108</v>
      </c>
      <c r="B106" s="15" t="s">
        <v>1714</v>
      </c>
      <c r="C106" s="14">
        <v>1</v>
      </c>
      <c r="D106" s="25">
        <v>40709.413835497682</v>
      </c>
    </row>
    <row r="107" spans="1:4" x14ac:dyDescent="0.2">
      <c r="A107" s="14">
        <v>109</v>
      </c>
      <c r="B107" s="15" t="s">
        <v>1715</v>
      </c>
      <c r="C107" s="14">
        <v>1</v>
      </c>
      <c r="D107" s="25">
        <v>40709.414865856481</v>
      </c>
    </row>
    <row r="108" spans="1:4" x14ac:dyDescent="0.2">
      <c r="A108" s="14">
        <v>110</v>
      </c>
      <c r="B108" s="15" t="s">
        <v>1716</v>
      </c>
      <c r="C108" s="14">
        <v>1</v>
      </c>
      <c r="D108" s="25">
        <v>40709.415498576389</v>
      </c>
    </row>
    <row r="109" spans="1:4" x14ac:dyDescent="0.2">
      <c r="A109" s="14">
        <v>111</v>
      </c>
      <c r="B109" s="15" t="s">
        <v>1717</v>
      </c>
      <c r="C109" s="14">
        <v>1</v>
      </c>
      <c r="D109" s="25">
        <v>40709.4163162037</v>
      </c>
    </row>
    <row r="110" spans="1:4" x14ac:dyDescent="0.2">
      <c r="A110" s="14">
        <v>112</v>
      </c>
      <c r="B110" s="15" t="s">
        <v>1718</v>
      </c>
      <c r="C110" s="14">
        <v>1</v>
      </c>
      <c r="D110" s="25">
        <v>40709.417336458333</v>
      </c>
    </row>
    <row r="111" spans="1:4" x14ac:dyDescent="0.2">
      <c r="A111" s="14">
        <v>113</v>
      </c>
      <c r="B111" s="15" t="s">
        <v>1719</v>
      </c>
      <c r="C111" s="14">
        <v>1</v>
      </c>
      <c r="D111" s="25">
        <v>40709.418507407405</v>
      </c>
    </row>
    <row r="112" spans="1:4" x14ac:dyDescent="0.2">
      <c r="A112" s="14">
        <v>114</v>
      </c>
      <c r="B112" s="15" t="s">
        <v>1720</v>
      </c>
      <c r="C112" s="14">
        <v>1</v>
      </c>
      <c r="D112" s="25">
        <v>40709.420040358797</v>
      </c>
    </row>
    <row r="113" spans="1:4" x14ac:dyDescent="0.2">
      <c r="A113" s="14">
        <v>115</v>
      </c>
      <c r="B113" s="15" t="s">
        <v>1721</v>
      </c>
      <c r="C113" s="14">
        <v>1</v>
      </c>
      <c r="D113" s="25">
        <v>40709.424897418983</v>
      </c>
    </row>
    <row r="114" spans="1:4" x14ac:dyDescent="0.2">
      <c r="A114" s="14">
        <v>116</v>
      </c>
      <c r="B114" s="15" t="s">
        <v>1722</v>
      </c>
      <c r="C114" s="14">
        <v>1</v>
      </c>
      <c r="D114" s="25">
        <v>40709.425018715279</v>
      </c>
    </row>
    <row r="115" spans="1:4" x14ac:dyDescent="0.2">
      <c r="A115" s="14">
        <v>117</v>
      </c>
      <c r="B115" s="15" t="s">
        <v>1723</v>
      </c>
      <c r="C115" s="14">
        <v>1</v>
      </c>
      <c r="D115" s="25">
        <v>40709.425153553238</v>
      </c>
    </row>
    <row r="116" spans="1:4" x14ac:dyDescent="0.2">
      <c r="A116" s="14">
        <v>118</v>
      </c>
      <c r="B116" s="15" t="s">
        <v>1724</v>
      </c>
      <c r="C116" s="14">
        <v>1</v>
      </c>
      <c r="D116" s="25">
        <v>40709.425630474536</v>
      </c>
    </row>
    <row r="117" spans="1:4" x14ac:dyDescent="0.2">
      <c r="A117" s="14">
        <v>119</v>
      </c>
      <c r="B117" s="15" t="s">
        <v>1725</v>
      </c>
      <c r="C117" s="14">
        <v>1</v>
      </c>
      <c r="D117" s="25">
        <v>40709.426374224538</v>
      </c>
    </row>
    <row r="118" spans="1:4" x14ac:dyDescent="0.2">
      <c r="A118" s="14">
        <v>120</v>
      </c>
      <c r="B118" s="15" t="s">
        <v>1726</v>
      </c>
      <c r="C118" s="14">
        <v>1</v>
      </c>
      <c r="D118" s="25">
        <v>40709.427114664351</v>
      </c>
    </row>
    <row r="119" spans="1:4" x14ac:dyDescent="0.2">
      <c r="A119" s="14">
        <v>121</v>
      </c>
      <c r="B119" s="15" t="s">
        <v>1727</v>
      </c>
      <c r="C119" s="14">
        <v>1</v>
      </c>
      <c r="D119" s="25">
        <v>40725.37928927083</v>
      </c>
    </row>
    <row r="120" spans="1:4" x14ac:dyDescent="0.2">
      <c r="A120" s="14">
        <v>122</v>
      </c>
      <c r="B120" s="15" t="s">
        <v>1728</v>
      </c>
      <c r="C120" s="14">
        <v>1</v>
      </c>
      <c r="D120" s="25">
        <v>40725.380655324072</v>
      </c>
    </row>
    <row r="121" spans="1:4" x14ac:dyDescent="0.2">
      <c r="A121" s="14">
        <v>123</v>
      </c>
      <c r="B121" s="15" t="s">
        <v>1729</v>
      </c>
      <c r="C121" s="14">
        <v>1</v>
      </c>
      <c r="D121" s="25">
        <v>40736.422470868056</v>
      </c>
    </row>
    <row r="122" spans="1:4" x14ac:dyDescent="0.2">
      <c r="A122" s="14">
        <v>124</v>
      </c>
      <c r="B122" s="15" t="s">
        <v>1730</v>
      </c>
      <c r="C122" s="14">
        <v>1</v>
      </c>
      <c r="D122" s="25">
        <v>40737.354076620373</v>
      </c>
    </row>
    <row r="123" spans="1:4" x14ac:dyDescent="0.2">
      <c r="A123" s="14">
        <v>125</v>
      </c>
      <c r="B123" s="15" t="s">
        <v>1731</v>
      </c>
      <c r="C123" s="14">
        <v>1</v>
      </c>
      <c r="D123" s="25">
        <v>42030.484366631943</v>
      </c>
    </row>
    <row r="124" spans="1:4" x14ac:dyDescent="0.2">
      <c r="A124" s="14">
        <v>126</v>
      </c>
      <c r="B124" s="15" t="s">
        <v>1732</v>
      </c>
      <c r="C124" s="14">
        <v>1</v>
      </c>
      <c r="D124" s="25">
        <v>42030.484366817131</v>
      </c>
    </row>
    <row r="125" spans="1:4" x14ac:dyDescent="0.2">
      <c r="A125" s="14">
        <v>127</v>
      </c>
      <c r="B125" s="15" t="s">
        <v>1733</v>
      </c>
      <c r="C125" s="14">
        <v>1</v>
      </c>
      <c r="D125" s="25">
        <v>42034.68299710648</v>
      </c>
    </row>
    <row r="126" spans="1:4" x14ac:dyDescent="0.2">
      <c r="A126" s="14">
        <v>128</v>
      </c>
      <c r="B126" s="15" t="s">
        <v>1734</v>
      </c>
      <c r="C126" s="14">
        <v>1</v>
      </c>
      <c r="D126" s="25">
        <v>42034.683183993053</v>
      </c>
    </row>
    <row r="127" spans="1:4" x14ac:dyDescent="0.2">
      <c r="A127" s="14">
        <v>129</v>
      </c>
      <c r="B127" s="15" t="s">
        <v>1735</v>
      </c>
      <c r="C127" s="14">
        <v>1</v>
      </c>
      <c r="D127" s="25">
        <v>42768.257166782409</v>
      </c>
    </row>
    <row r="128" spans="1:4" x14ac:dyDescent="0.2">
      <c r="A128" s="14">
        <v>130</v>
      </c>
      <c r="B128" s="15" t="s">
        <v>1736</v>
      </c>
      <c r="C128" s="14">
        <v>1</v>
      </c>
      <c r="D128" s="25">
        <v>42768.25727519676</v>
      </c>
    </row>
    <row r="129" spans="1:4" x14ac:dyDescent="0.2">
      <c r="A129" s="14">
        <v>131</v>
      </c>
      <c r="B129" s="15" t="s">
        <v>1737</v>
      </c>
      <c r="C129" s="14">
        <v>1</v>
      </c>
      <c r="D129" s="25">
        <v>42768.257305937499</v>
      </c>
    </row>
    <row r="130" spans="1:4" x14ac:dyDescent="0.2">
      <c r="A130" s="14">
        <v>132</v>
      </c>
      <c r="B130" s="15" t="s">
        <v>1738</v>
      </c>
      <c r="C130" s="14">
        <v>1</v>
      </c>
      <c r="D130" s="25">
        <v>42768.257337499999</v>
      </c>
    </row>
    <row r="131" spans="1:4" x14ac:dyDescent="0.2">
      <c r="A131" s="14">
        <v>133</v>
      </c>
      <c r="B131" s="15" t="s">
        <v>1739</v>
      </c>
      <c r="C131" s="14">
        <v>1</v>
      </c>
      <c r="D131" s="25">
        <v>42768.257378125003</v>
      </c>
    </row>
    <row r="132" spans="1:4" x14ac:dyDescent="0.2">
      <c r="A132" s="14">
        <v>134</v>
      </c>
      <c r="B132" s="15" t="s">
        <v>1740</v>
      </c>
      <c r="C132" s="14">
        <v>1</v>
      </c>
      <c r="D132" s="25">
        <v>42768.257421724535</v>
      </c>
    </row>
    <row r="133" spans="1:4" x14ac:dyDescent="0.2">
      <c r="A133" s="14">
        <v>135</v>
      </c>
      <c r="B133" s="15" t="s">
        <v>1741</v>
      </c>
      <c r="C133" s="14">
        <v>1</v>
      </c>
      <c r="D133" s="25">
        <v>42768.257461076391</v>
      </c>
    </row>
    <row r="134" spans="1:4" x14ac:dyDescent="0.2">
      <c r="A134" s="14">
        <v>136</v>
      </c>
      <c r="B134" s="15" t="s">
        <v>1742</v>
      </c>
      <c r="C134" s="14">
        <v>1</v>
      </c>
      <c r="D134" s="25">
        <v>42768.257498726853</v>
      </c>
    </row>
    <row r="135" spans="1:4" x14ac:dyDescent="0.2">
      <c r="A135" s="14">
        <v>137</v>
      </c>
      <c r="B135" s="15" t="s">
        <v>1743</v>
      </c>
      <c r="C135" s="14">
        <v>1</v>
      </c>
      <c r="D135" s="25">
        <v>43847.596553553238</v>
      </c>
    </row>
    <row r="136" spans="1:4" x14ac:dyDescent="0.2">
      <c r="A136" s="14">
        <v>138</v>
      </c>
      <c r="B136" s="15" t="s">
        <v>1744</v>
      </c>
      <c r="C136" s="14">
        <v>1</v>
      </c>
      <c r="D136" s="25">
        <v>43847.596553622687</v>
      </c>
    </row>
    <row r="137" spans="1:4" x14ac:dyDescent="0.2">
      <c r="A137" s="14">
        <v>139</v>
      </c>
      <c r="B137" s="15" t="s">
        <v>1745</v>
      </c>
      <c r="C137" s="14">
        <v>1</v>
      </c>
      <c r="D137" s="25">
        <v>43847.596553703705</v>
      </c>
    </row>
    <row r="138" spans="1:4" x14ac:dyDescent="0.2">
      <c r="A138" s="14">
        <v>140</v>
      </c>
      <c r="B138" s="15" t="s">
        <v>1746</v>
      </c>
      <c r="C138" s="14">
        <v>1</v>
      </c>
      <c r="D138" s="25">
        <v>43847.596553854164</v>
      </c>
    </row>
    <row r="139" spans="1:4" x14ac:dyDescent="0.2">
      <c r="A139" s="14">
        <v>141</v>
      </c>
      <c r="B139" s="15" t="s">
        <v>1747</v>
      </c>
      <c r="C139" s="14">
        <v>1</v>
      </c>
      <c r="D139" s="25">
        <v>43942.493037766202</v>
      </c>
    </row>
    <row r="140" spans="1:4" x14ac:dyDescent="0.2">
      <c r="A140" s="14">
        <v>142</v>
      </c>
      <c r="B140" s="15" t="s">
        <v>1748</v>
      </c>
      <c r="C140" s="14">
        <v>1</v>
      </c>
      <c r="D140" s="25">
        <v>43942.493083912035</v>
      </c>
    </row>
    <row r="141" spans="1:4" x14ac:dyDescent="0.2">
      <c r="A141" s="14">
        <v>143</v>
      </c>
      <c r="B141" s="15" t="s">
        <v>1749</v>
      </c>
      <c r="C141" s="14">
        <v>1</v>
      </c>
      <c r="D141" s="25">
        <v>43942.494008368056</v>
      </c>
    </row>
    <row r="142" spans="1:4" x14ac:dyDescent="0.2">
      <c r="A142" s="14">
        <v>144</v>
      </c>
      <c r="B142" s="15" t="s">
        <v>1750</v>
      </c>
      <c r="C142" s="14">
        <v>1</v>
      </c>
      <c r="D142" s="25">
        <v>43942.494008368056</v>
      </c>
    </row>
    <row r="143" spans="1:4" x14ac:dyDescent="0.2">
      <c r="A143" s="14">
        <v>145</v>
      </c>
      <c r="B143" s="15" t="s">
        <v>1751</v>
      </c>
      <c r="C143" s="14">
        <v>1</v>
      </c>
      <c r="D143" s="25">
        <v>43942.522762465276</v>
      </c>
    </row>
    <row r="144" spans="1:4" x14ac:dyDescent="0.2">
      <c r="A144" s="14">
        <v>146</v>
      </c>
      <c r="B144" s="15" t="s">
        <v>1752</v>
      </c>
      <c r="C144" s="14">
        <v>1</v>
      </c>
      <c r="D144" s="25">
        <v>43942.522762465276</v>
      </c>
    </row>
    <row r="145" spans="1:4" x14ac:dyDescent="0.2">
      <c r="A145" s="14">
        <v>147</v>
      </c>
      <c r="B145" s="15" t="s">
        <v>1753</v>
      </c>
      <c r="C145" s="14">
        <v>1</v>
      </c>
      <c r="D145" s="25">
        <v>43948.746834409721</v>
      </c>
    </row>
    <row r="146" spans="1:4" x14ac:dyDescent="0.2">
      <c r="A146" s="14">
        <v>148</v>
      </c>
      <c r="B146" s="15" t="s">
        <v>1754</v>
      </c>
      <c r="C146" s="14">
        <v>1</v>
      </c>
      <c r="D146" s="25">
        <v>43948.746835034719</v>
      </c>
    </row>
    <row r="147" spans="1:4" x14ac:dyDescent="0.2">
      <c r="A147" s="14">
        <v>149</v>
      </c>
      <c r="B147" s="15" t="s">
        <v>1755</v>
      </c>
      <c r="C147" s="14">
        <v>1</v>
      </c>
      <c r="D147" s="25">
        <v>43948.746835219907</v>
      </c>
    </row>
    <row r="148" spans="1:4" x14ac:dyDescent="0.2">
      <c r="A148" s="14">
        <v>150</v>
      </c>
      <c r="B148" s="15" t="s">
        <v>1756</v>
      </c>
      <c r="C148" s="14">
        <v>1</v>
      </c>
      <c r="D148" s="25">
        <v>43948.746835219907</v>
      </c>
    </row>
    <row r="149" spans="1:4" x14ac:dyDescent="0.2">
      <c r="A149" s="14">
        <v>151</v>
      </c>
      <c r="B149" s="15" t="s">
        <v>1757</v>
      </c>
      <c r="C149" s="14">
        <v>1</v>
      </c>
      <c r="D149" s="25">
        <v>43948.746835219907</v>
      </c>
    </row>
    <row r="150" spans="1:4" x14ac:dyDescent="0.2">
      <c r="A150" s="14">
        <v>152</v>
      </c>
      <c r="B150" s="15" t="s">
        <v>1758</v>
      </c>
      <c r="C150" s="14">
        <v>1</v>
      </c>
      <c r="D150" s="25">
        <v>43948.746835219907</v>
      </c>
    </row>
    <row r="151" spans="1:4" x14ac:dyDescent="0.2">
      <c r="A151" s="14">
        <v>153</v>
      </c>
      <c r="B151" s="15" t="s">
        <v>1759</v>
      </c>
      <c r="C151" s="14">
        <v>1</v>
      </c>
      <c r="D151" s="25">
        <v>43948.746835219907</v>
      </c>
    </row>
    <row r="152" spans="1:4" x14ac:dyDescent="0.2">
      <c r="A152" s="14">
        <v>154</v>
      </c>
      <c r="B152" s="15" t="s">
        <v>1760</v>
      </c>
      <c r="C152" s="14">
        <v>1</v>
      </c>
      <c r="D152" s="25">
        <v>43948.746835266204</v>
      </c>
    </row>
    <row r="153" spans="1:4" x14ac:dyDescent="0.2">
      <c r="A153" s="14">
        <v>155</v>
      </c>
      <c r="B153" s="15" t="s">
        <v>1761</v>
      </c>
      <c r="C153" s="14">
        <v>1</v>
      </c>
      <c r="D153" s="25">
        <v>43951.395580092591</v>
      </c>
    </row>
    <row r="154" spans="1:4" x14ac:dyDescent="0.2">
      <c r="A154" s="14">
        <v>156</v>
      </c>
      <c r="B154" s="15" t="s">
        <v>1762</v>
      </c>
      <c r="C154" s="14">
        <v>1</v>
      </c>
      <c r="D154" s="25">
        <v>43951.395580208336</v>
      </c>
    </row>
    <row r="155" spans="1:4" x14ac:dyDescent="0.2">
      <c r="A155" s="14">
        <v>157</v>
      </c>
      <c r="B155" s="15" t="s">
        <v>1763</v>
      </c>
      <c r="C155" s="14">
        <v>1</v>
      </c>
      <c r="D155" s="25">
        <v>43951.395580208336</v>
      </c>
    </row>
    <row r="156" spans="1:4" x14ac:dyDescent="0.2">
      <c r="A156" s="14">
        <v>158</v>
      </c>
      <c r="B156" s="15" t="s">
        <v>1764</v>
      </c>
      <c r="C156" s="14">
        <v>1</v>
      </c>
      <c r="D156" s="25">
        <v>43951.395580208336</v>
      </c>
    </row>
    <row r="157" spans="1:4" x14ac:dyDescent="0.2">
      <c r="A157" s="14">
        <v>159</v>
      </c>
      <c r="B157" s="15" t="s">
        <v>1765</v>
      </c>
      <c r="C157" s="14">
        <v>1</v>
      </c>
      <c r="D157" s="25">
        <v>43953.632788622686</v>
      </c>
    </row>
    <row r="158" spans="1:4" x14ac:dyDescent="0.2">
      <c r="A158" s="14">
        <v>160</v>
      </c>
      <c r="B158" s="15" t="s">
        <v>1766</v>
      </c>
      <c r="C158" s="14">
        <v>1</v>
      </c>
      <c r="D158" s="25">
        <v>43953.63491119213</v>
      </c>
    </row>
    <row r="159" spans="1:4" x14ac:dyDescent="0.2">
      <c r="A159" s="14">
        <v>161</v>
      </c>
      <c r="B159" s="15" t="s">
        <v>1767</v>
      </c>
      <c r="C159" s="14">
        <v>1</v>
      </c>
      <c r="D159" s="25">
        <v>43953.634911226851</v>
      </c>
    </row>
    <row r="160" spans="1:4" x14ac:dyDescent="0.2">
      <c r="A160" s="14">
        <v>162</v>
      </c>
      <c r="B160" s="15" t="s">
        <v>1768</v>
      </c>
      <c r="C160" s="14">
        <v>1</v>
      </c>
      <c r="D160" s="25">
        <v>43953.634911226851</v>
      </c>
    </row>
    <row r="161" spans="1:4" x14ac:dyDescent="0.2">
      <c r="A161" s="14">
        <v>163</v>
      </c>
      <c r="B161" s="15" t="s">
        <v>1769</v>
      </c>
      <c r="C161" s="14">
        <v>1</v>
      </c>
      <c r="D161" s="25">
        <v>43953.634911226851</v>
      </c>
    </row>
    <row r="162" spans="1:4" x14ac:dyDescent="0.2">
      <c r="A162" s="14">
        <v>165</v>
      </c>
      <c r="B162" s="15" t="s">
        <v>1770</v>
      </c>
      <c r="C162" s="14">
        <v>1</v>
      </c>
      <c r="D162" s="25">
        <v>43953.634911226851</v>
      </c>
    </row>
    <row r="163" spans="1:4" x14ac:dyDescent="0.2">
      <c r="A163" s="14">
        <v>166</v>
      </c>
      <c r="B163" s="15" t="s">
        <v>1771</v>
      </c>
      <c r="C163" s="14">
        <v>1</v>
      </c>
      <c r="D163" s="25">
        <v>43953.634911226851</v>
      </c>
    </row>
    <row r="164" spans="1:4" x14ac:dyDescent="0.2">
      <c r="A164" s="14">
        <v>167</v>
      </c>
      <c r="B164" s="15" t="s">
        <v>1772</v>
      </c>
      <c r="C164" s="14">
        <v>1</v>
      </c>
      <c r="D164" s="25">
        <v>43953.634911226851</v>
      </c>
    </row>
    <row r="165" spans="1:4" x14ac:dyDescent="0.2">
      <c r="A165" s="14">
        <v>168</v>
      </c>
      <c r="B165" s="15" t="s">
        <v>1773</v>
      </c>
      <c r="C165" s="14">
        <v>1</v>
      </c>
      <c r="D165" s="25">
        <v>43953.634911261572</v>
      </c>
    </row>
    <row r="166" spans="1:4" x14ac:dyDescent="0.2">
      <c r="A166" s="14">
        <v>169</v>
      </c>
      <c r="B166" s="15" t="s">
        <v>1774</v>
      </c>
      <c r="C166" s="14">
        <v>1</v>
      </c>
      <c r="D166" s="25">
        <v>43953.634911261572</v>
      </c>
    </row>
    <row r="167" spans="1:4" x14ac:dyDescent="0.2">
      <c r="A167" s="14">
        <v>170</v>
      </c>
      <c r="B167" s="15" t="s">
        <v>1775</v>
      </c>
      <c r="C167" s="14">
        <v>1</v>
      </c>
      <c r="D167" s="25">
        <v>43953.634911261572</v>
      </c>
    </row>
    <row r="168" spans="1:4" x14ac:dyDescent="0.2">
      <c r="A168" s="14">
        <v>171</v>
      </c>
      <c r="B168" s="15" t="s">
        <v>1776</v>
      </c>
      <c r="C168" s="14">
        <v>1</v>
      </c>
      <c r="D168" s="25">
        <v>43953.634911261572</v>
      </c>
    </row>
    <row r="169" spans="1:4" x14ac:dyDescent="0.2">
      <c r="A169" s="14">
        <v>172</v>
      </c>
      <c r="B169" s="15" t="s">
        <v>1777</v>
      </c>
      <c r="C169" s="14">
        <v>1</v>
      </c>
      <c r="D169" s="25">
        <v>43953.634911261572</v>
      </c>
    </row>
    <row r="170" spans="1:4" x14ac:dyDescent="0.2">
      <c r="A170" s="14">
        <v>173</v>
      </c>
      <c r="B170" s="15" t="s">
        <v>1778</v>
      </c>
      <c r="C170" s="14">
        <v>1</v>
      </c>
      <c r="D170" s="25">
        <v>43953.634911261572</v>
      </c>
    </row>
    <row r="171" spans="1:4" x14ac:dyDescent="0.2">
      <c r="A171" s="14">
        <v>174</v>
      </c>
      <c r="B171" s="15" t="s">
        <v>1779</v>
      </c>
      <c r="C171" s="14">
        <v>1</v>
      </c>
      <c r="D171" s="25">
        <v>43953.634911307869</v>
      </c>
    </row>
    <row r="172" spans="1:4" x14ac:dyDescent="0.2">
      <c r="A172" s="14">
        <v>175</v>
      </c>
      <c r="B172" s="15" t="s">
        <v>1780</v>
      </c>
      <c r="C172" s="14">
        <v>1</v>
      </c>
      <c r="D172" s="25">
        <v>43953.634911307869</v>
      </c>
    </row>
    <row r="173" spans="1:4" x14ac:dyDescent="0.2">
      <c r="A173" s="14">
        <v>176</v>
      </c>
      <c r="B173" s="15" t="s">
        <v>1781</v>
      </c>
      <c r="C173" s="14">
        <v>1</v>
      </c>
      <c r="D173" s="25">
        <v>43953.710918402779</v>
      </c>
    </row>
    <row r="174" spans="1:4" x14ac:dyDescent="0.2">
      <c r="A174" s="14">
        <v>177</v>
      </c>
      <c r="B174" s="15" t="s">
        <v>1782</v>
      </c>
      <c r="C174" s="14">
        <v>1</v>
      </c>
      <c r="D174" s="25">
        <v>43953.71098290509</v>
      </c>
    </row>
    <row r="175" spans="1:4" x14ac:dyDescent="0.2">
      <c r="A175" s="14">
        <v>178</v>
      </c>
      <c r="B175" s="15" t="s">
        <v>1783</v>
      </c>
      <c r="C175" s="14">
        <v>1</v>
      </c>
      <c r="D175" s="25">
        <v>43953.71098290509</v>
      </c>
    </row>
    <row r="176" spans="1:4" x14ac:dyDescent="0.2">
      <c r="A176" s="14">
        <v>180</v>
      </c>
      <c r="B176" s="15" t="s">
        <v>1784</v>
      </c>
      <c r="C176" s="14">
        <v>1</v>
      </c>
      <c r="D176" s="25">
        <v>43953.712510763886</v>
      </c>
    </row>
    <row r="177" spans="1:4" x14ac:dyDescent="0.2">
      <c r="A177" s="14">
        <v>181</v>
      </c>
      <c r="B177" s="15" t="s">
        <v>1785</v>
      </c>
      <c r="C177" s="14">
        <v>1</v>
      </c>
      <c r="D177" s="25">
        <v>43953.729929479166</v>
      </c>
    </row>
    <row r="178" spans="1:4" x14ac:dyDescent="0.2">
      <c r="A178" s="14">
        <v>182</v>
      </c>
      <c r="B178" s="15" t="s">
        <v>1786</v>
      </c>
      <c r="C178" s="14">
        <v>1</v>
      </c>
      <c r="D178" s="25">
        <v>43953.729929513887</v>
      </c>
    </row>
    <row r="179" spans="1:4" x14ac:dyDescent="0.2">
      <c r="A179" s="14">
        <v>183</v>
      </c>
      <c r="B179" s="15" t="s">
        <v>1787</v>
      </c>
      <c r="C179" s="14">
        <v>1</v>
      </c>
      <c r="D179" s="25">
        <v>43953.729929513887</v>
      </c>
    </row>
    <row r="180" spans="1:4" x14ac:dyDescent="0.2">
      <c r="A180" s="14">
        <v>184</v>
      </c>
      <c r="B180" s="15" t="s">
        <v>1788</v>
      </c>
      <c r="C180" s="14">
        <v>1</v>
      </c>
      <c r="D180" s="25">
        <v>43953.729929513887</v>
      </c>
    </row>
    <row r="181" spans="1:4" x14ac:dyDescent="0.2">
      <c r="A181" s="14">
        <v>185</v>
      </c>
      <c r="B181" s="15" t="s">
        <v>1789</v>
      </c>
      <c r="C181" s="14">
        <v>1</v>
      </c>
      <c r="D181" s="25">
        <v>43953.753098726855</v>
      </c>
    </row>
    <row r="182" spans="1:4" x14ac:dyDescent="0.2">
      <c r="A182" s="14">
        <v>186</v>
      </c>
      <c r="B182" s="15" t="s">
        <v>1790</v>
      </c>
      <c r="C182" s="14">
        <v>1</v>
      </c>
      <c r="D182" s="25">
        <v>43953.753098761576</v>
      </c>
    </row>
    <row r="183" spans="1:4" x14ac:dyDescent="0.2">
      <c r="A183" s="14">
        <v>187</v>
      </c>
      <c r="B183" s="15" t="s">
        <v>1791</v>
      </c>
      <c r="C183" s="14">
        <v>1</v>
      </c>
      <c r="D183" s="25">
        <v>43953.753098761576</v>
      </c>
    </row>
    <row r="184" spans="1:4" x14ac:dyDescent="0.2">
      <c r="A184" s="14">
        <v>188</v>
      </c>
      <c r="B184" s="15" t="s">
        <v>1792</v>
      </c>
      <c r="C184" s="14">
        <v>1</v>
      </c>
      <c r="D184" s="25">
        <v>43953.767484178243</v>
      </c>
    </row>
    <row r="185" spans="1:4" x14ac:dyDescent="0.2">
      <c r="A185" s="14">
        <v>189</v>
      </c>
      <c r="B185" s="15" t="s">
        <v>1793</v>
      </c>
      <c r="C185" s="14">
        <v>1</v>
      </c>
      <c r="D185" s="25">
        <v>43953.76748422454</v>
      </c>
    </row>
    <row r="186" spans="1:4" x14ac:dyDescent="0.2">
      <c r="A186" s="14">
        <v>190</v>
      </c>
      <c r="B186" s="15" t="s">
        <v>1794</v>
      </c>
      <c r="C186" s="14">
        <v>1</v>
      </c>
      <c r="D186" s="25">
        <v>43953.781270717591</v>
      </c>
    </row>
    <row r="187" spans="1:4" x14ac:dyDescent="0.2">
      <c r="A187" s="14">
        <v>191</v>
      </c>
      <c r="B187" s="15" t="s">
        <v>1795</v>
      </c>
      <c r="C187" s="14">
        <v>1</v>
      </c>
      <c r="D187" s="25">
        <v>43953.781270717591</v>
      </c>
    </row>
    <row r="188" spans="1:4" x14ac:dyDescent="0.2">
      <c r="A188" s="14">
        <v>192</v>
      </c>
      <c r="B188" s="15" t="s">
        <v>1796</v>
      </c>
      <c r="C188" s="14">
        <v>1</v>
      </c>
      <c r="D188" s="25">
        <v>43953.781270717591</v>
      </c>
    </row>
    <row r="189" spans="1:4" x14ac:dyDescent="0.2">
      <c r="A189" s="14">
        <v>193</v>
      </c>
      <c r="B189" s="15" t="s">
        <v>1797</v>
      </c>
      <c r="C189" s="14">
        <v>1</v>
      </c>
      <c r="D189" s="25">
        <v>43953.781270752312</v>
      </c>
    </row>
    <row r="190" spans="1:4" x14ac:dyDescent="0.2">
      <c r="A190" s="14">
        <v>194</v>
      </c>
      <c r="B190" s="15" t="s">
        <v>1798</v>
      </c>
      <c r="C190" s="14">
        <v>1</v>
      </c>
      <c r="D190" s="25">
        <v>43953.781270752312</v>
      </c>
    </row>
    <row r="191" spans="1:4" x14ac:dyDescent="0.2">
      <c r="A191" s="14">
        <v>195</v>
      </c>
      <c r="B191" s="15" t="s">
        <v>1799</v>
      </c>
      <c r="C191" s="14">
        <v>1</v>
      </c>
      <c r="D191" s="25">
        <v>43953.854416122682</v>
      </c>
    </row>
    <row r="192" spans="1:4" x14ac:dyDescent="0.2">
      <c r="A192" s="14">
        <v>196</v>
      </c>
      <c r="B192" s="15" t="s">
        <v>1800</v>
      </c>
      <c r="C192" s="14">
        <v>1</v>
      </c>
      <c r="D192" s="25">
        <v>43953.868884490737</v>
      </c>
    </row>
    <row r="193" spans="1:4" x14ac:dyDescent="0.2">
      <c r="A193" s="14">
        <v>197</v>
      </c>
      <c r="B193" s="15" t="s">
        <v>1801</v>
      </c>
      <c r="C193" s="14">
        <v>1</v>
      </c>
      <c r="D193" s="25">
        <v>43953.868884525466</v>
      </c>
    </row>
    <row r="194" spans="1:4" x14ac:dyDescent="0.2">
      <c r="A194" s="14">
        <v>198</v>
      </c>
      <c r="B194" s="15" t="s">
        <v>1802</v>
      </c>
      <c r="C194" s="14">
        <v>1</v>
      </c>
      <c r="D194" s="25">
        <v>43953.868884525466</v>
      </c>
    </row>
    <row r="195" spans="1:4" x14ac:dyDescent="0.2">
      <c r="A195" s="14">
        <v>199</v>
      </c>
      <c r="B195" s="15" t="s">
        <v>1803</v>
      </c>
      <c r="C195" s="14">
        <v>1</v>
      </c>
      <c r="D195" s="25">
        <v>43953.882369756946</v>
      </c>
    </row>
    <row r="196" spans="1:4" x14ac:dyDescent="0.2">
      <c r="A196" s="14">
        <v>200</v>
      </c>
      <c r="B196" s="15" t="s">
        <v>1804</v>
      </c>
      <c r="C196" s="14">
        <v>1</v>
      </c>
      <c r="D196" s="25">
        <v>43953.885701620369</v>
      </c>
    </row>
    <row r="197" spans="1:4" x14ac:dyDescent="0.2">
      <c r="A197" s="14">
        <v>201</v>
      </c>
      <c r="B197" s="15" t="s">
        <v>1805</v>
      </c>
      <c r="C197" s="14">
        <v>1</v>
      </c>
      <c r="D197" s="25">
        <v>43953.902930324075</v>
      </c>
    </row>
    <row r="198" spans="1:4" x14ac:dyDescent="0.2">
      <c r="A198" s="14">
        <v>202</v>
      </c>
      <c r="B198" s="15" t="s">
        <v>1806</v>
      </c>
      <c r="C198" s="14">
        <v>1</v>
      </c>
      <c r="D198" s="25">
        <v>43953.936740428238</v>
      </c>
    </row>
    <row r="199" spans="1:4" x14ac:dyDescent="0.2">
      <c r="A199" s="14">
        <v>203</v>
      </c>
      <c r="B199" s="15" t="s">
        <v>1807</v>
      </c>
      <c r="C199" s="14">
        <v>1</v>
      </c>
      <c r="D199" s="25">
        <v>43953.946984259259</v>
      </c>
    </row>
    <row r="200" spans="1:4" x14ac:dyDescent="0.2">
      <c r="A200" s="14">
        <v>204</v>
      </c>
      <c r="B200" s="15" t="s">
        <v>1808</v>
      </c>
      <c r="C200" s="14">
        <v>1</v>
      </c>
      <c r="D200" s="25">
        <v>43953.946984259259</v>
      </c>
    </row>
    <row r="201" spans="1:4" x14ac:dyDescent="0.2">
      <c r="A201" s="14">
        <v>205</v>
      </c>
      <c r="B201" s="15" t="s">
        <v>1809</v>
      </c>
      <c r="C201" s="14">
        <v>1</v>
      </c>
      <c r="D201" s="25">
        <v>43954.010758101853</v>
      </c>
    </row>
    <row r="202" spans="1:4" x14ac:dyDescent="0.2">
      <c r="A202" s="14">
        <v>206</v>
      </c>
      <c r="B202" s="15" t="s">
        <v>1810</v>
      </c>
      <c r="C202" s="14">
        <v>1</v>
      </c>
      <c r="D202" s="25">
        <v>43954.832127893518</v>
      </c>
    </row>
    <row r="203" spans="1:4" x14ac:dyDescent="0.2">
      <c r="A203" s="14">
        <v>207</v>
      </c>
      <c r="B203" s="15" t="s">
        <v>1811</v>
      </c>
      <c r="C203" s="14">
        <v>1</v>
      </c>
      <c r="D203" s="25">
        <v>43954.923059409724</v>
      </c>
    </row>
    <row r="204" spans="1:4" x14ac:dyDescent="0.2">
      <c r="A204" s="14">
        <v>210</v>
      </c>
      <c r="B204" s="15" t="s">
        <v>1812</v>
      </c>
      <c r="C204" s="14">
        <v>1</v>
      </c>
      <c r="D204" s="25">
        <v>44106.914322337965</v>
      </c>
    </row>
    <row r="205" spans="1:4" x14ac:dyDescent="0.2">
      <c r="A205" s="14">
        <v>211</v>
      </c>
      <c r="B205" s="15" t="s">
        <v>1813</v>
      </c>
      <c r="C205" s="14">
        <v>1</v>
      </c>
      <c r="D205" s="25">
        <v>44012.836910150465</v>
      </c>
    </row>
    <row r="206" spans="1:4" x14ac:dyDescent="0.2">
      <c r="A206" s="14">
        <v>212</v>
      </c>
      <c r="B206" s="15" t="s">
        <v>1814</v>
      </c>
      <c r="C206" s="14">
        <v>1</v>
      </c>
      <c r="D206" s="25">
        <v>44012.836910150465</v>
      </c>
    </row>
    <row r="207" spans="1:4" x14ac:dyDescent="0.2">
      <c r="A207" s="14">
        <v>213</v>
      </c>
      <c r="B207" s="15" t="s">
        <v>1815</v>
      </c>
      <c r="C207" s="14">
        <v>1</v>
      </c>
      <c r="D207" s="25">
        <v>44012.836910150465</v>
      </c>
    </row>
    <row r="208" spans="1:4" x14ac:dyDescent="0.2">
      <c r="A208" s="14">
        <v>214</v>
      </c>
      <c r="B208" s="15" t="s">
        <v>1816</v>
      </c>
      <c r="C208" s="14">
        <v>1</v>
      </c>
      <c r="D208" s="25">
        <v>44012.836910150465</v>
      </c>
    </row>
    <row r="209" spans="1:4" x14ac:dyDescent="0.2">
      <c r="A209" s="14">
        <v>217</v>
      </c>
      <c r="B209" s="15" t="s">
        <v>1817</v>
      </c>
      <c r="C209" s="14">
        <v>1</v>
      </c>
      <c r="D209" s="25">
        <v>44106.914322372686</v>
      </c>
    </row>
    <row r="210" spans="1:4" x14ac:dyDescent="0.2">
      <c r="A210" s="14">
        <v>219</v>
      </c>
      <c r="B210" s="15" t="s">
        <v>1818</v>
      </c>
      <c r="C210" s="14">
        <v>1</v>
      </c>
      <c r="D210" s="25">
        <v>44096.918842905092</v>
      </c>
    </row>
    <row r="211" spans="1:4" x14ac:dyDescent="0.2">
      <c r="A211" s="14">
        <v>223</v>
      </c>
      <c r="B211" s="15" t="s">
        <v>1819</v>
      </c>
      <c r="C211" s="14">
        <v>1</v>
      </c>
      <c r="D211" s="25">
        <v>44148.376070833336</v>
      </c>
    </row>
    <row r="212" spans="1:4" x14ac:dyDescent="0.2">
      <c r="A212" s="14">
        <v>231</v>
      </c>
      <c r="B212" s="15" t="s">
        <v>1820</v>
      </c>
      <c r="C212" s="14">
        <v>1</v>
      </c>
      <c r="D212" s="25">
        <v>44096.918842939813</v>
      </c>
    </row>
    <row r="213" spans="1:4" x14ac:dyDescent="0.2">
      <c r="A213" s="14">
        <v>232</v>
      </c>
      <c r="B213" s="15" t="s">
        <v>1821</v>
      </c>
      <c r="C213" s="14">
        <v>1</v>
      </c>
      <c r="D213" s="25">
        <v>44096.918842858795</v>
      </c>
    </row>
    <row r="214" spans="1:4" x14ac:dyDescent="0.2">
      <c r="A214" s="14">
        <v>233</v>
      </c>
      <c r="B214" s="15" t="s">
        <v>1822</v>
      </c>
      <c r="C214" s="14">
        <v>1</v>
      </c>
      <c r="D214" s="25">
        <v>44096.918843055559</v>
      </c>
    </row>
    <row r="215" spans="1:4" x14ac:dyDescent="0.2">
      <c r="A215" s="14">
        <v>234</v>
      </c>
      <c r="B215" s="15" t="s">
        <v>1823</v>
      </c>
      <c r="C215" s="14">
        <v>1</v>
      </c>
      <c r="D215" s="25">
        <v>44096.918843055559</v>
      </c>
    </row>
    <row r="216" spans="1:4" x14ac:dyDescent="0.2">
      <c r="A216" s="14">
        <v>235</v>
      </c>
      <c r="B216" s="15" t="s">
        <v>1824</v>
      </c>
      <c r="C216" s="14">
        <v>1</v>
      </c>
      <c r="D216" s="25">
        <v>44096.91884309028</v>
      </c>
    </row>
    <row r="217" spans="1:4" x14ac:dyDescent="0.2">
      <c r="A217" s="14">
        <v>236</v>
      </c>
      <c r="B217" s="15" t="s">
        <v>1825</v>
      </c>
      <c r="C217" s="14">
        <v>1</v>
      </c>
      <c r="D217" s="25">
        <v>44096.918843287036</v>
      </c>
    </row>
    <row r="218" spans="1:4" x14ac:dyDescent="0.2">
      <c r="A218" s="14">
        <v>237</v>
      </c>
      <c r="B218" s="15" t="s">
        <v>1826</v>
      </c>
      <c r="C218" s="14">
        <v>1</v>
      </c>
      <c r="D218" s="25">
        <v>44096.918843368054</v>
      </c>
    </row>
    <row r="219" spans="1:4" x14ac:dyDescent="0.2">
      <c r="A219" s="14">
        <v>238</v>
      </c>
      <c r="B219" s="15" t="s">
        <v>1827</v>
      </c>
      <c r="C219" s="14">
        <v>1</v>
      </c>
      <c r="D219" s="25">
        <v>44096.918843368054</v>
      </c>
    </row>
    <row r="220" spans="1:4" x14ac:dyDescent="0.2">
      <c r="A220" s="14">
        <v>239</v>
      </c>
      <c r="B220" s="15" t="s">
        <v>1828</v>
      </c>
      <c r="C220" s="14">
        <v>1</v>
      </c>
      <c r="D220" s="25">
        <v>44096.918843518521</v>
      </c>
    </row>
    <row r="221" spans="1:4" x14ac:dyDescent="0.2">
      <c r="A221" s="14">
        <v>240</v>
      </c>
      <c r="B221" s="15" t="s">
        <v>1829</v>
      </c>
      <c r="C221" s="14">
        <v>1</v>
      </c>
      <c r="D221" s="25">
        <v>44096.918843634259</v>
      </c>
    </row>
    <row r="222" spans="1:4" x14ac:dyDescent="0.2">
      <c r="A222" s="14">
        <v>279</v>
      </c>
      <c r="B222" s="15" t="s">
        <v>1830</v>
      </c>
      <c r="C222" s="14">
        <v>1</v>
      </c>
      <c r="D222" s="25">
        <v>44113.585439849536</v>
      </c>
    </row>
    <row r="223" spans="1:4" x14ac:dyDescent="0.2">
      <c r="A223" s="14">
        <v>280</v>
      </c>
      <c r="B223" s="15" t="s">
        <v>1831</v>
      </c>
      <c r="C223" s="14">
        <v>1</v>
      </c>
      <c r="D223" s="25">
        <v>44113.585439895833</v>
      </c>
    </row>
    <row r="224" spans="1:4" x14ac:dyDescent="0.2">
      <c r="A224" s="14">
        <v>281</v>
      </c>
      <c r="B224" s="15" t="s">
        <v>1832</v>
      </c>
      <c r="C224" s="14">
        <v>1</v>
      </c>
      <c r="D224" s="25">
        <v>44113.585439895833</v>
      </c>
    </row>
    <row r="225" spans="1:4" x14ac:dyDescent="0.2">
      <c r="A225" s="14">
        <v>282</v>
      </c>
      <c r="B225" s="15" t="s">
        <v>1833</v>
      </c>
      <c r="C225" s="14">
        <v>1</v>
      </c>
      <c r="D225" s="25">
        <v>44113.585439895833</v>
      </c>
    </row>
    <row r="226" spans="1:4" x14ac:dyDescent="0.2">
      <c r="A226" s="14">
        <v>283</v>
      </c>
      <c r="B226" s="15" t="s">
        <v>1834</v>
      </c>
      <c r="C226" s="14">
        <v>1</v>
      </c>
      <c r="D226" s="25">
        <v>44113.585439895833</v>
      </c>
    </row>
    <row r="227" spans="1:4" x14ac:dyDescent="0.2">
      <c r="A227" s="14">
        <v>284</v>
      </c>
      <c r="B227" s="15" t="s">
        <v>1835</v>
      </c>
      <c r="C227" s="14">
        <v>1</v>
      </c>
      <c r="D227" s="25">
        <v>44113.585439895833</v>
      </c>
    </row>
    <row r="228" spans="1:4" x14ac:dyDescent="0.2">
      <c r="A228" s="14">
        <v>285</v>
      </c>
      <c r="B228" s="15" t="s">
        <v>1836</v>
      </c>
      <c r="C228" s="14">
        <v>1</v>
      </c>
      <c r="D228" s="25">
        <v>44113.585439895833</v>
      </c>
    </row>
    <row r="229" spans="1:4" x14ac:dyDescent="0.2">
      <c r="A229" s="14">
        <v>290</v>
      </c>
      <c r="B229" s="15" t="s">
        <v>1837</v>
      </c>
      <c r="C229" s="14">
        <v>1</v>
      </c>
      <c r="D229" s="25">
        <v>44096.918843715277</v>
      </c>
    </row>
    <row r="230" spans="1:4" x14ac:dyDescent="0.2">
      <c r="A230" s="14">
        <v>291</v>
      </c>
      <c r="B230" s="15" t="s">
        <v>1838</v>
      </c>
      <c r="C230" s="14">
        <v>1</v>
      </c>
      <c r="D230" s="25">
        <v>44096.918843749998</v>
      </c>
    </row>
    <row r="231" spans="1:4" x14ac:dyDescent="0.2">
      <c r="A231" s="14">
        <v>292</v>
      </c>
      <c r="B231" s="15" t="s">
        <v>1839</v>
      </c>
      <c r="C231" s="14">
        <v>1</v>
      </c>
      <c r="D231" s="25">
        <v>44096.918843749998</v>
      </c>
    </row>
    <row r="232" spans="1:4" x14ac:dyDescent="0.2">
      <c r="A232" s="14">
        <v>293</v>
      </c>
      <c r="B232" s="15" t="s">
        <v>1840</v>
      </c>
      <c r="C232" s="14">
        <v>1</v>
      </c>
      <c r="D232" s="25">
        <v>44096.918843749998</v>
      </c>
    </row>
    <row r="233" spans="1:4" x14ac:dyDescent="0.2">
      <c r="A233" s="14">
        <v>294</v>
      </c>
      <c r="B233" s="15" t="s">
        <v>1841</v>
      </c>
      <c r="C233" s="14">
        <v>1</v>
      </c>
      <c r="D233" s="25">
        <v>44096.918843749998</v>
      </c>
    </row>
    <row r="234" spans="1:4" x14ac:dyDescent="0.2">
      <c r="A234" s="14">
        <v>296</v>
      </c>
      <c r="B234" s="15" t="s">
        <v>1842</v>
      </c>
      <c r="C234" s="14">
        <v>1</v>
      </c>
      <c r="D234" s="25">
        <v>44096.918843749998</v>
      </c>
    </row>
    <row r="235" spans="1:4" x14ac:dyDescent="0.2">
      <c r="A235" s="14">
        <v>297</v>
      </c>
      <c r="B235" s="15" t="s">
        <v>1843</v>
      </c>
      <c r="C235" s="14">
        <v>1</v>
      </c>
      <c r="D235" s="25">
        <v>44096.918843784719</v>
      </c>
    </row>
    <row r="236" spans="1:4" x14ac:dyDescent="0.2">
      <c r="A236" s="14">
        <v>298</v>
      </c>
      <c r="B236" s="15" t="s">
        <v>1844</v>
      </c>
      <c r="C236" s="14">
        <v>1</v>
      </c>
      <c r="D236" s="25">
        <v>44096.918843784719</v>
      </c>
    </row>
    <row r="237" spans="1:4" x14ac:dyDescent="0.2">
      <c r="A237" s="14">
        <v>301</v>
      </c>
      <c r="B237" s="15" t="s">
        <v>1845</v>
      </c>
      <c r="C237" s="14">
        <v>1</v>
      </c>
      <c r="D237" s="25">
        <v>44096.918843784719</v>
      </c>
    </row>
    <row r="238" spans="1:4" x14ac:dyDescent="0.2">
      <c r="A238" s="14">
        <v>302</v>
      </c>
      <c r="B238" s="15" t="s">
        <v>1846</v>
      </c>
      <c r="C238" s="14">
        <v>1</v>
      </c>
      <c r="D238" s="25">
        <v>44088.613500578707</v>
      </c>
    </row>
    <row r="239" spans="1:4" x14ac:dyDescent="0.2">
      <c r="A239" s="14">
        <v>303</v>
      </c>
      <c r="B239" s="15" t="s">
        <v>1847</v>
      </c>
      <c r="C239" s="14">
        <v>1</v>
      </c>
      <c r="D239" s="25">
        <v>44096.918844178239</v>
      </c>
    </row>
    <row r="240" spans="1:4" x14ac:dyDescent="0.2">
      <c r="A240" s="14">
        <v>304</v>
      </c>
      <c r="B240" s="15" t="s">
        <v>1848</v>
      </c>
      <c r="C240" s="14">
        <v>1</v>
      </c>
      <c r="D240" s="25">
        <v>44072.030002777778</v>
      </c>
    </row>
    <row r="241" spans="1:4" x14ac:dyDescent="0.2">
      <c r="A241" s="14">
        <v>305</v>
      </c>
      <c r="B241" s="15" t="s">
        <v>1849</v>
      </c>
      <c r="C241" s="14">
        <v>1</v>
      </c>
      <c r="D241" s="25">
        <v>44077.872154745368</v>
      </c>
    </row>
    <row r="242" spans="1:4" x14ac:dyDescent="0.2">
      <c r="A242" s="14">
        <v>306</v>
      </c>
      <c r="B242" s="15" t="s">
        <v>1850</v>
      </c>
      <c r="C242" s="14">
        <v>1</v>
      </c>
      <c r="D242" s="25">
        <v>44077.872154745368</v>
      </c>
    </row>
    <row r="243" spans="1:4" x14ac:dyDescent="0.2">
      <c r="A243" s="14">
        <v>307</v>
      </c>
      <c r="B243" s="15" t="s">
        <v>1851</v>
      </c>
      <c r="C243" s="14">
        <v>1</v>
      </c>
      <c r="D243" s="25">
        <v>44077.872154780096</v>
      </c>
    </row>
    <row r="244" spans="1:4" x14ac:dyDescent="0.2">
      <c r="A244" s="14">
        <v>308</v>
      </c>
      <c r="B244" s="15" t="s">
        <v>1852</v>
      </c>
      <c r="C244" s="14">
        <v>1</v>
      </c>
      <c r="D244" s="25">
        <v>44096.918844675929</v>
      </c>
    </row>
    <row r="245" spans="1:4" x14ac:dyDescent="0.2">
      <c r="A245" s="14">
        <v>309</v>
      </c>
      <c r="B245" s="15" t="s">
        <v>1853</v>
      </c>
      <c r="C245" s="14">
        <v>1</v>
      </c>
      <c r="D245" s="25">
        <v>44096.91884471065</v>
      </c>
    </row>
    <row r="246" spans="1:4" x14ac:dyDescent="0.2">
      <c r="A246" s="14">
        <v>310</v>
      </c>
      <c r="B246" s="15" t="s">
        <v>1854</v>
      </c>
      <c r="C246" s="14">
        <v>1</v>
      </c>
      <c r="D246" s="25">
        <v>44096.918844791668</v>
      </c>
    </row>
    <row r="247" spans="1:4" x14ac:dyDescent="0.2">
      <c r="A247" s="14">
        <v>321</v>
      </c>
      <c r="B247" s="15" t="s">
        <v>1855</v>
      </c>
      <c r="C247" s="14">
        <v>1</v>
      </c>
      <c r="D247" s="25">
        <v>44117.907171527775</v>
      </c>
    </row>
    <row r="248" spans="1:4" x14ac:dyDescent="0.2">
      <c r="A248" s="14">
        <v>322</v>
      </c>
      <c r="B248" s="15" t="s">
        <v>1856</v>
      </c>
      <c r="C248" s="14">
        <v>1</v>
      </c>
      <c r="D248" s="25">
        <v>44117.907171527775</v>
      </c>
    </row>
    <row r="249" spans="1:4" x14ac:dyDescent="0.2">
      <c r="A249" s="14">
        <v>323</v>
      </c>
      <c r="B249" s="15" t="s">
        <v>1857</v>
      </c>
      <c r="C249" s="14">
        <v>1</v>
      </c>
      <c r="D249" s="25">
        <v>44117.907171562503</v>
      </c>
    </row>
    <row r="250" spans="1:4" x14ac:dyDescent="0.2">
      <c r="A250" s="14">
        <v>324</v>
      </c>
      <c r="B250" s="15" t="s">
        <v>1858</v>
      </c>
      <c r="C250" s="14">
        <v>1</v>
      </c>
      <c r="D250" s="25">
        <v>44117.907171562503</v>
      </c>
    </row>
    <row r="251" spans="1:4" x14ac:dyDescent="0.2">
      <c r="A251" s="14">
        <v>325</v>
      </c>
      <c r="B251" s="15" t="s">
        <v>1859</v>
      </c>
      <c r="C251" s="14">
        <v>1</v>
      </c>
      <c r="D251" s="25">
        <v>44117.907171562503</v>
      </c>
    </row>
    <row r="252" spans="1:4" x14ac:dyDescent="0.2">
      <c r="A252" s="14">
        <v>326</v>
      </c>
      <c r="B252" s="15" t="s">
        <v>1860</v>
      </c>
      <c r="C252" s="14">
        <v>1</v>
      </c>
      <c r="D252" s="25">
        <v>44117.907171562503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76CA-2E69-4723-830C-5D46D88EC8D8}">
  <dimension ref="A1:I252"/>
  <sheetViews>
    <sheetView workbookViewId="0">
      <pane ySplit="1" topLeftCell="A2" activePane="bottomLeft" state="frozen"/>
      <selection pane="bottomLeft" activeCell="F28" sqref="F20:F28"/>
    </sheetView>
  </sheetViews>
  <sheetFormatPr baseColWidth="10" defaultRowHeight="14.25" x14ac:dyDescent="0.2"/>
  <cols>
    <col min="1" max="1" width="8.28515625" style="14" customWidth="1"/>
    <col min="2" max="2" width="61.140625" style="14" customWidth="1"/>
    <col min="3" max="3" width="10.85546875" style="14" customWidth="1"/>
    <col min="4" max="4" width="18.85546875" style="14" customWidth="1"/>
    <col min="5" max="5" width="19.5703125" style="14" bestFit="1" customWidth="1"/>
    <col min="6" max="6" width="20.28515625" style="14" bestFit="1" customWidth="1"/>
    <col min="7" max="7" width="14" style="14" customWidth="1"/>
    <col min="8" max="8" width="18.5703125" style="14" bestFit="1" customWidth="1"/>
    <col min="9" max="9" width="18.140625" style="14" bestFit="1" customWidth="1"/>
    <col min="10" max="10" width="7.85546875" style="14" bestFit="1" customWidth="1"/>
    <col min="11" max="11" width="9.85546875" style="14" bestFit="1" customWidth="1"/>
    <col min="12" max="12" width="7.7109375" style="14" bestFit="1" customWidth="1"/>
    <col min="13" max="13" width="9.7109375" style="14" bestFit="1" customWidth="1"/>
    <col min="14" max="14" width="10.85546875" style="14" bestFit="1" customWidth="1"/>
    <col min="15" max="15" width="16.28515625" style="14" bestFit="1" customWidth="1"/>
    <col min="16" max="16" width="9.5703125" style="14" bestFit="1" customWidth="1"/>
    <col min="17" max="17" width="9.42578125" style="14" bestFit="1" customWidth="1"/>
    <col min="18" max="18" width="26.140625" style="14" bestFit="1" customWidth="1"/>
    <col min="19" max="19" width="13.85546875" style="14" bestFit="1" customWidth="1"/>
    <col min="20" max="20" width="11" style="14" bestFit="1" customWidth="1"/>
    <col min="21" max="21" width="16.140625" style="14" bestFit="1" customWidth="1"/>
    <col min="22" max="16384" width="11.42578125" style="14"/>
  </cols>
  <sheetData>
    <row r="1" spans="1:9" ht="15" x14ac:dyDescent="0.25">
      <c r="A1" s="24" t="s">
        <v>1861</v>
      </c>
      <c r="B1" s="24" t="s">
        <v>8</v>
      </c>
      <c r="C1" s="24" t="s">
        <v>7</v>
      </c>
      <c r="D1" s="24" t="s">
        <v>1608</v>
      </c>
    </row>
    <row r="2" spans="1:9" x14ac:dyDescent="0.2">
      <c r="A2" s="14">
        <v>1</v>
      </c>
      <c r="B2" s="15" t="s">
        <v>1610</v>
      </c>
      <c r="C2" s="14">
        <v>1</v>
      </c>
      <c r="D2" s="25">
        <v>39594.7073165162</v>
      </c>
    </row>
    <row r="3" spans="1:9" x14ac:dyDescent="0.2">
      <c r="A3" s="14">
        <v>2</v>
      </c>
      <c r="B3" s="15" t="s">
        <v>1611</v>
      </c>
      <c r="C3" s="14">
        <v>1</v>
      </c>
      <c r="D3" s="25">
        <v>39594.7073165162</v>
      </c>
    </row>
    <row r="4" spans="1:9" x14ac:dyDescent="0.2">
      <c r="A4" s="14">
        <v>3</v>
      </c>
      <c r="B4" s="15" t="s">
        <v>1612</v>
      </c>
      <c r="C4" s="14">
        <v>1</v>
      </c>
      <c r="D4" s="25">
        <v>39594.7073165162</v>
      </c>
    </row>
    <row r="5" spans="1:9" x14ac:dyDescent="0.2">
      <c r="A5" s="14">
        <v>4</v>
      </c>
      <c r="B5" s="15" t="s">
        <v>1613</v>
      </c>
      <c r="C5" s="14">
        <v>1</v>
      </c>
      <c r="D5" s="25">
        <v>39594.7073165162</v>
      </c>
    </row>
    <row r="6" spans="1:9" x14ac:dyDescent="0.2">
      <c r="A6" s="14">
        <v>5</v>
      </c>
      <c r="B6" s="15" t="s">
        <v>1614</v>
      </c>
      <c r="C6" s="14">
        <v>1</v>
      </c>
      <c r="D6" s="25">
        <v>39594.7073165162</v>
      </c>
    </row>
    <row r="7" spans="1:9" x14ac:dyDescent="0.2">
      <c r="A7" s="14">
        <v>6</v>
      </c>
      <c r="B7" s="15" t="s">
        <v>1615</v>
      </c>
      <c r="C7" s="14">
        <v>1</v>
      </c>
      <c r="D7" s="25">
        <v>39594.7073165162</v>
      </c>
    </row>
    <row r="8" spans="1:9" x14ac:dyDescent="0.2">
      <c r="A8" s="14">
        <v>7</v>
      </c>
      <c r="B8" s="15" t="s">
        <v>1616</v>
      </c>
      <c r="C8" s="14">
        <v>1</v>
      </c>
      <c r="D8" s="25">
        <v>39594.7073165162</v>
      </c>
    </row>
    <row r="9" spans="1:9" x14ac:dyDescent="0.2">
      <c r="A9" s="14">
        <v>8</v>
      </c>
      <c r="B9" s="15" t="s">
        <v>1617</v>
      </c>
      <c r="C9" s="14">
        <v>1</v>
      </c>
      <c r="D9" s="25">
        <v>39594.7073165162</v>
      </c>
      <c r="F9" s="15" t="s">
        <v>1862</v>
      </c>
      <c r="H9" s="15" t="s">
        <v>1867</v>
      </c>
    </row>
    <row r="10" spans="1:9" x14ac:dyDescent="0.2">
      <c r="A10" s="14">
        <v>9</v>
      </c>
      <c r="B10" s="15" t="s">
        <v>1618</v>
      </c>
      <c r="C10" s="14">
        <v>1</v>
      </c>
      <c r="D10" s="25">
        <v>39594.7073165162</v>
      </c>
      <c r="F10" s="15" t="s">
        <v>33</v>
      </c>
      <c r="H10" s="15" t="s">
        <v>33</v>
      </c>
    </row>
    <row r="11" spans="1:9" x14ac:dyDescent="0.2">
      <c r="A11" s="14">
        <v>10</v>
      </c>
      <c r="B11" s="15" t="s">
        <v>1619</v>
      </c>
      <c r="C11" s="14">
        <v>1</v>
      </c>
      <c r="D11" s="25">
        <v>39594.7073165162</v>
      </c>
      <c r="F11" s="15" t="s">
        <v>1863</v>
      </c>
      <c r="H11" s="15" t="s">
        <v>1868</v>
      </c>
    </row>
    <row r="12" spans="1:9" x14ac:dyDescent="0.2">
      <c r="A12" s="14">
        <v>11</v>
      </c>
      <c r="B12" s="15" t="s">
        <v>1620</v>
      </c>
      <c r="C12" s="14">
        <v>1</v>
      </c>
      <c r="D12" s="25">
        <v>39594.7073165162</v>
      </c>
      <c r="F12" s="15" t="s">
        <v>1864</v>
      </c>
      <c r="H12" s="15" t="s">
        <v>1869</v>
      </c>
    </row>
    <row r="13" spans="1:9" x14ac:dyDescent="0.2">
      <c r="A13" s="14">
        <v>12</v>
      </c>
      <c r="B13" s="15" t="s">
        <v>1621</v>
      </c>
      <c r="C13" s="14">
        <v>1</v>
      </c>
      <c r="D13" s="25">
        <v>39594.7073165162</v>
      </c>
      <c r="F13" s="15" t="s">
        <v>1865</v>
      </c>
      <c r="H13" s="15" t="s">
        <v>1873</v>
      </c>
    </row>
    <row r="14" spans="1:9" x14ac:dyDescent="0.2">
      <c r="A14" s="14">
        <v>13</v>
      </c>
      <c r="B14" s="15" t="s">
        <v>1622</v>
      </c>
      <c r="C14" s="14">
        <v>1</v>
      </c>
      <c r="D14" s="25">
        <v>39594.7073165162</v>
      </c>
      <c r="F14" s="15" t="s">
        <v>1866</v>
      </c>
      <c r="H14" s="15" t="s">
        <v>1870</v>
      </c>
    </row>
    <row r="15" spans="1:9" x14ac:dyDescent="0.2">
      <c r="A15" s="14">
        <v>14</v>
      </c>
      <c r="B15" s="15" t="s">
        <v>1623</v>
      </c>
      <c r="C15" s="14">
        <v>1</v>
      </c>
      <c r="D15" s="25">
        <v>39594.7073165162</v>
      </c>
      <c r="F15" s="15" t="s">
        <v>59</v>
      </c>
      <c r="H15" s="15" t="s">
        <v>1871</v>
      </c>
    </row>
    <row r="16" spans="1:9" ht="15.75" x14ac:dyDescent="0.25">
      <c r="A16" s="14">
        <v>15</v>
      </c>
      <c r="B16" s="15" t="s">
        <v>1624</v>
      </c>
      <c r="C16" s="14">
        <v>1</v>
      </c>
      <c r="D16" s="25">
        <v>39594.7073165162</v>
      </c>
      <c r="F16" s="15" t="s">
        <v>7</v>
      </c>
      <c r="H16" s="15" t="s">
        <v>59</v>
      </c>
      <c r="I16" s="27"/>
    </row>
    <row r="17" spans="1:8" x14ac:dyDescent="0.2">
      <c r="A17" s="14">
        <v>16</v>
      </c>
      <c r="B17" s="15" t="s">
        <v>1625</v>
      </c>
      <c r="C17" s="14">
        <v>1</v>
      </c>
      <c r="D17" s="25">
        <v>39594.7073165162</v>
      </c>
      <c r="F17" s="15" t="s">
        <v>1601</v>
      </c>
      <c r="H17" s="15" t="s">
        <v>7</v>
      </c>
    </row>
    <row r="18" spans="1:8" x14ac:dyDescent="0.2">
      <c r="A18" s="14">
        <v>17</v>
      </c>
      <c r="B18" s="15" t="s">
        <v>1626</v>
      </c>
      <c r="C18" s="14">
        <v>1</v>
      </c>
      <c r="D18" s="25">
        <v>39594.7073165162</v>
      </c>
      <c r="F18" s="15" t="s">
        <v>1608</v>
      </c>
      <c r="H18" s="15" t="s">
        <v>1872</v>
      </c>
    </row>
    <row r="19" spans="1:8" x14ac:dyDescent="0.2">
      <c r="A19" s="14">
        <v>18</v>
      </c>
      <c r="B19" s="15" t="s">
        <v>1627</v>
      </c>
      <c r="C19" s="14">
        <v>1</v>
      </c>
      <c r="D19" s="25">
        <v>39594.7073165162</v>
      </c>
      <c r="H19" s="15" t="s">
        <v>1608</v>
      </c>
    </row>
    <row r="20" spans="1:8" x14ac:dyDescent="0.2">
      <c r="A20" s="14">
        <v>19</v>
      </c>
      <c r="B20" s="15" t="s">
        <v>1628</v>
      </c>
      <c r="C20" s="14">
        <v>1</v>
      </c>
      <c r="D20" s="25">
        <v>39594.7073165162</v>
      </c>
      <c r="F20" s="15" t="s">
        <v>1878</v>
      </c>
      <c r="H20" s="15" t="s">
        <v>60</v>
      </c>
    </row>
    <row r="21" spans="1:8" x14ac:dyDescent="0.2">
      <c r="A21" s="14">
        <v>20</v>
      </c>
      <c r="B21" s="15" t="s">
        <v>1629</v>
      </c>
      <c r="C21" s="14">
        <v>1</v>
      </c>
      <c r="D21" s="25">
        <v>39594.7073165162</v>
      </c>
      <c r="F21" s="15" t="s">
        <v>33</v>
      </c>
    </row>
    <row r="22" spans="1:8" x14ac:dyDescent="0.2">
      <c r="A22" s="14">
        <v>21</v>
      </c>
      <c r="B22" s="15" t="s">
        <v>1630</v>
      </c>
      <c r="C22" s="14">
        <v>1</v>
      </c>
      <c r="D22" s="25">
        <v>39594.7073165162</v>
      </c>
      <c r="F22" s="15" t="s">
        <v>1879</v>
      </c>
    </row>
    <row r="23" spans="1:8" x14ac:dyDescent="0.2">
      <c r="A23" s="14">
        <v>22</v>
      </c>
      <c r="B23" s="15" t="s">
        <v>1631</v>
      </c>
      <c r="C23" s="14">
        <v>1</v>
      </c>
      <c r="D23" s="25">
        <v>39594.7073165162</v>
      </c>
      <c r="F23" s="15" t="s">
        <v>1880</v>
      </c>
    </row>
    <row r="24" spans="1:8" x14ac:dyDescent="0.2">
      <c r="A24" s="14">
        <v>23</v>
      </c>
      <c r="B24" s="15" t="s">
        <v>1632</v>
      </c>
      <c r="C24" s="14">
        <v>1</v>
      </c>
      <c r="D24" s="25">
        <v>39594.707316666667</v>
      </c>
      <c r="F24" s="15" t="s">
        <v>1866</v>
      </c>
    </row>
    <row r="25" spans="1:8" x14ac:dyDescent="0.2">
      <c r="A25" s="14">
        <v>25</v>
      </c>
      <c r="B25" s="15" t="s">
        <v>1633</v>
      </c>
      <c r="C25" s="14">
        <v>1</v>
      </c>
      <c r="D25" s="25">
        <v>39636.744132951389</v>
      </c>
      <c r="F25" s="15" t="s">
        <v>1601</v>
      </c>
      <c r="H25" s="15"/>
    </row>
    <row r="26" spans="1:8" x14ac:dyDescent="0.2">
      <c r="A26" s="14">
        <v>26</v>
      </c>
      <c r="B26" s="15" t="s">
        <v>1634</v>
      </c>
      <c r="C26" s="14">
        <v>1</v>
      </c>
      <c r="D26" s="25">
        <v>39633.780092129629</v>
      </c>
      <c r="F26" s="15" t="s">
        <v>1881</v>
      </c>
    </row>
    <row r="27" spans="1:8" x14ac:dyDescent="0.2">
      <c r="A27" s="14">
        <v>27</v>
      </c>
      <c r="B27" s="15" t="s">
        <v>1635</v>
      </c>
      <c r="C27" s="14">
        <v>1</v>
      </c>
      <c r="D27" s="25">
        <v>39636.366315277781</v>
      </c>
      <c r="F27" s="15" t="s">
        <v>7</v>
      </c>
      <c r="H27" s="15"/>
    </row>
    <row r="28" spans="1:8" x14ac:dyDescent="0.2">
      <c r="A28" s="14">
        <v>29</v>
      </c>
      <c r="B28" s="15" t="s">
        <v>1636</v>
      </c>
      <c r="C28" s="14">
        <v>1</v>
      </c>
      <c r="D28" s="25">
        <v>39636.458450231483</v>
      </c>
      <c r="F28" s="15" t="s">
        <v>1608</v>
      </c>
    </row>
    <row r="29" spans="1:8" x14ac:dyDescent="0.2">
      <c r="A29" s="14">
        <v>30</v>
      </c>
      <c r="B29" s="15" t="s">
        <v>1637</v>
      </c>
      <c r="C29" s="14">
        <v>1</v>
      </c>
      <c r="D29" s="25">
        <v>39636.463662534719</v>
      </c>
    </row>
    <row r="30" spans="1:8" x14ac:dyDescent="0.2">
      <c r="A30" s="14">
        <v>31</v>
      </c>
      <c r="B30" s="15" t="s">
        <v>1638</v>
      </c>
      <c r="C30" s="14">
        <v>1</v>
      </c>
      <c r="D30" s="25">
        <v>39636.490609953704</v>
      </c>
    </row>
    <row r="31" spans="1:8" x14ac:dyDescent="0.2">
      <c r="A31" s="14">
        <v>32</v>
      </c>
      <c r="B31" s="15" t="s">
        <v>1639</v>
      </c>
      <c r="C31" s="14">
        <v>1</v>
      </c>
      <c r="D31" s="25">
        <v>39636.497268599538</v>
      </c>
    </row>
    <row r="32" spans="1:8" x14ac:dyDescent="0.2">
      <c r="A32" s="14">
        <v>33</v>
      </c>
      <c r="B32" s="15" t="s">
        <v>1640</v>
      </c>
      <c r="C32" s="14">
        <v>1</v>
      </c>
      <c r="D32" s="25">
        <v>39636.504499803239</v>
      </c>
    </row>
    <row r="33" spans="1:4" x14ac:dyDescent="0.2">
      <c r="A33" s="14">
        <v>34</v>
      </c>
      <c r="B33" s="15" t="s">
        <v>1641</v>
      </c>
      <c r="C33" s="14">
        <v>1</v>
      </c>
      <c r="D33" s="25">
        <v>39636.527781828707</v>
      </c>
    </row>
    <row r="34" spans="1:4" x14ac:dyDescent="0.2">
      <c r="A34" s="14">
        <v>35</v>
      </c>
      <c r="B34" s="15" t="s">
        <v>1642</v>
      </c>
      <c r="C34" s="14">
        <v>1</v>
      </c>
      <c r="D34" s="25">
        <v>39636.525516122689</v>
      </c>
    </row>
    <row r="35" spans="1:4" x14ac:dyDescent="0.2">
      <c r="A35" s="14">
        <v>36</v>
      </c>
      <c r="B35" s="15" t="s">
        <v>1643</v>
      </c>
      <c r="C35" s="14">
        <v>1</v>
      </c>
      <c r="D35" s="25">
        <v>39636.529910034726</v>
      </c>
    </row>
    <row r="36" spans="1:4" x14ac:dyDescent="0.2">
      <c r="A36" s="14">
        <v>37</v>
      </c>
      <c r="B36" s="15" t="s">
        <v>1644</v>
      </c>
      <c r="C36" s="14">
        <v>1</v>
      </c>
      <c r="D36" s="25">
        <v>39636.560014467592</v>
      </c>
    </row>
    <row r="37" spans="1:4" x14ac:dyDescent="0.2">
      <c r="A37" s="14">
        <v>38</v>
      </c>
      <c r="B37" s="15" t="s">
        <v>1645</v>
      </c>
      <c r="C37" s="14">
        <v>1</v>
      </c>
      <c r="D37" s="25">
        <v>39636.629977048608</v>
      </c>
    </row>
    <row r="38" spans="1:4" x14ac:dyDescent="0.2">
      <c r="A38" s="14">
        <v>39</v>
      </c>
      <c r="B38" s="15" t="s">
        <v>1646</v>
      </c>
      <c r="C38" s="14">
        <v>1</v>
      </c>
      <c r="D38" s="25">
        <v>39636.675968599535</v>
      </c>
    </row>
    <row r="39" spans="1:4" x14ac:dyDescent="0.2">
      <c r="A39" s="14">
        <v>40</v>
      </c>
      <c r="B39" s="15" t="s">
        <v>1647</v>
      </c>
      <c r="C39" s="14">
        <v>1</v>
      </c>
      <c r="D39" s="25">
        <v>39636.701379629631</v>
      </c>
    </row>
    <row r="40" spans="1:4" x14ac:dyDescent="0.2">
      <c r="A40" s="14">
        <v>41</v>
      </c>
      <c r="B40" s="15" t="s">
        <v>1648</v>
      </c>
      <c r="C40" s="14">
        <v>1</v>
      </c>
      <c r="D40" s="25">
        <v>39636.701916284721</v>
      </c>
    </row>
    <row r="41" spans="1:4" x14ac:dyDescent="0.2">
      <c r="A41" s="14">
        <v>42</v>
      </c>
      <c r="B41" s="15" t="s">
        <v>1649</v>
      </c>
      <c r="C41" s="14">
        <v>1</v>
      </c>
      <c r="D41" s="25">
        <v>39636.731758333335</v>
      </c>
    </row>
    <row r="42" spans="1:4" x14ac:dyDescent="0.2">
      <c r="A42" s="14">
        <v>43</v>
      </c>
      <c r="B42" s="15" t="s">
        <v>1650</v>
      </c>
      <c r="C42" s="14">
        <v>1</v>
      </c>
      <c r="D42" s="25">
        <v>39636.733863576388</v>
      </c>
    </row>
    <row r="43" spans="1:4" x14ac:dyDescent="0.2">
      <c r="A43" s="14">
        <v>44</v>
      </c>
      <c r="B43" s="15" t="s">
        <v>1651</v>
      </c>
      <c r="C43" s="14">
        <v>1</v>
      </c>
      <c r="D43" s="25">
        <v>39636.745319062502</v>
      </c>
    </row>
    <row r="44" spans="1:4" x14ac:dyDescent="0.2">
      <c r="A44" s="14">
        <v>45</v>
      </c>
      <c r="B44" s="15" t="s">
        <v>1652</v>
      </c>
      <c r="C44" s="14">
        <v>1</v>
      </c>
      <c r="D44" s="25">
        <v>39636.756430358793</v>
      </c>
    </row>
    <row r="45" spans="1:4" x14ac:dyDescent="0.2">
      <c r="A45" s="14">
        <v>46</v>
      </c>
      <c r="B45" s="15" t="s">
        <v>1653</v>
      </c>
      <c r="C45" s="14">
        <v>1</v>
      </c>
      <c r="D45" s="25">
        <v>39636.756943981483</v>
      </c>
    </row>
    <row r="46" spans="1:4" x14ac:dyDescent="0.2">
      <c r="A46" s="14">
        <v>47</v>
      </c>
      <c r="B46" s="15" t="s">
        <v>1654</v>
      </c>
      <c r="C46" s="14">
        <v>1</v>
      </c>
      <c r="D46" s="25">
        <v>39636.763587650465</v>
      </c>
    </row>
    <row r="47" spans="1:4" x14ac:dyDescent="0.2">
      <c r="A47" s="14">
        <v>48</v>
      </c>
      <c r="B47" s="15" t="s">
        <v>1655</v>
      </c>
      <c r="C47" s="14">
        <v>1</v>
      </c>
      <c r="D47" s="25">
        <v>39636.765988043982</v>
      </c>
    </row>
    <row r="48" spans="1:4" x14ac:dyDescent="0.2">
      <c r="A48" s="14">
        <v>49</v>
      </c>
      <c r="B48" s="15" t="s">
        <v>1656</v>
      </c>
      <c r="C48" s="14">
        <v>1</v>
      </c>
      <c r="D48" s="25">
        <v>39636.767848067131</v>
      </c>
    </row>
    <row r="49" spans="1:4" x14ac:dyDescent="0.2">
      <c r="A49" s="14">
        <v>50</v>
      </c>
      <c r="B49" s="15" t="s">
        <v>1657</v>
      </c>
      <c r="C49" s="14">
        <v>1</v>
      </c>
      <c r="D49" s="25">
        <v>39636.768655706015</v>
      </c>
    </row>
    <row r="50" spans="1:4" x14ac:dyDescent="0.2">
      <c r="A50" s="14">
        <v>51</v>
      </c>
      <c r="B50" s="15" t="s">
        <v>1658</v>
      </c>
      <c r="C50" s="14">
        <v>1</v>
      </c>
      <c r="D50" s="25">
        <v>39636.774237418984</v>
      </c>
    </row>
    <row r="51" spans="1:4" x14ac:dyDescent="0.2">
      <c r="A51" s="14">
        <v>52</v>
      </c>
      <c r="B51" s="15" t="s">
        <v>1659</v>
      </c>
      <c r="C51" s="14">
        <v>1</v>
      </c>
      <c r="D51" s="25">
        <v>39636.775304432871</v>
      </c>
    </row>
    <row r="52" spans="1:4" x14ac:dyDescent="0.2">
      <c r="A52" s="14">
        <v>53</v>
      </c>
      <c r="B52" s="15" t="s">
        <v>1660</v>
      </c>
      <c r="C52" s="14">
        <v>1</v>
      </c>
      <c r="D52" s="25">
        <v>39636.776957951392</v>
      </c>
    </row>
    <row r="53" spans="1:4" x14ac:dyDescent="0.2">
      <c r="A53" s="14">
        <v>54</v>
      </c>
      <c r="B53" s="15" t="s">
        <v>1661</v>
      </c>
      <c r="C53" s="14">
        <v>1</v>
      </c>
      <c r="D53" s="25">
        <v>39636.781804513892</v>
      </c>
    </row>
    <row r="54" spans="1:4" x14ac:dyDescent="0.2">
      <c r="A54" s="14">
        <v>55</v>
      </c>
      <c r="B54" s="15" t="s">
        <v>1662</v>
      </c>
      <c r="C54" s="14">
        <v>1</v>
      </c>
      <c r="D54" s="25">
        <v>39636.782369641202</v>
      </c>
    </row>
    <row r="55" spans="1:4" x14ac:dyDescent="0.2">
      <c r="A55" s="14">
        <v>56</v>
      </c>
      <c r="B55" s="15" t="s">
        <v>1663</v>
      </c>
      <c r="C55" s="14">
        <v>1</v>
      </c>
      <c r="D55" s="25">
        <v>39636.786036724538</v>
      </c>
    </row>
    <row r="56" spans="1:4" x14ac:dyDescent="0.2">
      <c r="A56" s="14">
        <v>57</v>
      </c>
      <c r="B56" s="15" t="s">
        <v>1664</v>
      </c>
      <c r="C56" s="14">
        <v>1</v>
      </c>
      <c r="D56" s="25">
        <v>39636.789048182873</v>
      </c>
    </row>
    <row r="57" spans="1:4" x14ac:dyDescent="0.2">
      <c r="A57" s="14">
        <v>58</v>
      </c>
      <c r="B57" s="15" t="s">
        <v>1665</v>
      </c>
      <c r="C57" s="14">
        <v>1</v>
      </c>
      <c r="D57" s="25">
        <v>39636.789332291664</v>
      </c>
    </row>
    <row r="58" spans="1:4" x14ac:dyDescent="0.2">
      <c r="A58" s="14">
        <v>59</v>
      </c>
      <c r="B58" s="15" t="s">
        <v>1666</v>
      </c>
      <c r="C58" s="14">
        <v>1</v>
      </c>
      <c r="D58" s="25">
        <v>39636.789764201392</v>
      </c>
    </row>
    <row r="59" spans="1:4" x14ac:dyDescent="0.2">
      <c r="A59" s="14">
        <v>60</v>
      </c>
      <c r="B59" s="15" t="s">
        <v>1667</v>
      </c>
      <c r="C59" s="14">
        <v>1</v>
      </c>
      <c r="D59" s="25">
        <v>39636.792114317126</v>
      </c>
    </row>
    <row r="60" spans="1:4" x14ac:dyDescent="0.2">
      <c r="A60" s="14">
        <v>61</v>
      </c>
      <c r="B60" s="15" t="s">
        <v>1668</v>
      </c>
      <c r="C60" s="14">
        <v>1</v>
      </c>
      <c r="D60" s="25">
        <v>39636.797551539355</v>
      </c>
    </row>
    <row r="61" spans="1:4" x14ac:dyDescent="0.2">
      <c r="A61" s="14">
        <v>62</v>
      </c>
      <c r="B61" s="15" t="s">
        <v>1669</v>
      </c>
      <c r="C61" s="14">
        <v>1</v>
      </c>
      <c r="D61" s="25">
        <v>39636.797453854168</v>
      </c>
    </row>
    <row r="62" spans="1:4" x14ac:dyDescent="0.2">
      <c r="A62" s="14">
        <v>63</v>
      </c>
      <c r="B62" s="15" t="s">
        <v>1670</v>
      </c>
      <c r="C62" s="14">
        <v>1</v>
      </c>
      <c r="D62" s="25">
        <v>39636.797303206018</v>
      </c>
    </row>
    <row r="63" spans="1:4" x14ac:dyDescent="0.2">
      <c r="A63" s="14">
        <v>64</v>
      </c>
      <c r="B63" s="15" t="s">
        <v>1671</v>
      </c>
      <c r="C63" s="14">
        <v>1</v>
      </c>
      <c r="D63" s="25">
        <v>39636.808244525462</v>
      </c>
    </row>
    <row r="64" spans="1:4" x14ac:dyDescent="0.2">
      <c r="A64" s="14">
        <v>65</v>
      </c>
      <c r="B64" s="15" t="s">
        <v>1672</v>
      </c>
      <c r="C64" s="14">
        <v>1</v>
      </c>
      <c r="D64" s="25">
        <v>39636.808562071761</v>
      </c>
    </row>
    <row r="65" spans="1:4" x14ac:dyDescent="0.2">
      <c r="A65" s="14">
        <v>66</v>
      </c>
      <c r="B65" s="15" t="s">
        <v>1673</v>
      </c>
      <c r="C65" s="14">
        <v>1</v>
      </c>
      <c r="D65" s="25">
        <v>39636.846944988429</v>
      </c>
    </row>
    <row r="66" spans="1:4" x14ac:dyDescent="0.2">
      <c r="A66" s="14">
        <v>67</v>
      </c>
      <c r="B66" s="15" t="s">
        <v>1674</v>
      </c>
      <c r="C66" s="14">
        <v>1</v>
      </c>
      <c r="D66" s="25">
        <v>39636.828555590277</v>
      </c>
    </row>
    <row r="67" spans="1:4" x14ac:dyDescent="0.2">
      <c r="A67" s="14">
        <v>68</v>
      </c>
      <c r="B67" s="15" t="s">
        <v>1675</v>
      </c>
      <c r="C67" s="14">
        <v>1</v>
      </c>
      <c r="D67" s="25">
        <v>39636.829880324076</v>
      </c>
    </row>
    <row r="68" spans="1:4" x14ac:dyDescent="0.2">
      <c r="A68" s="14">
        <v>69</v>
      </c>
      <c r="B68" s="15" t="s">
        <v>1676</v>
      </c>
      <c r="C68" s="14">
        <v>1</v>
      </c>
      <c r="D68" s="25">
        <v>39636.831341400466</v>
      </c>
    </row>
    <row r="69" spans="1:4" x14ac:dyDescent="0.2">
      <c r="A69" s="14">
        <v>70</v>
      </c>
      <c r="B69" s="15" t="s">
        <v>1677</v>
      </c>
      <c r="C69" s="14">
        <v>1</v>
      </c>
      <c r="D69" s="25">
        <v>39636.834199340279</v>
      </c>
    </row>
    <row r="70" spans="1:4" x14ac:dyDescent="0.2">
      <c r="A70" s="14">
        <v>71</v>
      </c>
      <c r="B70" s="15" t="s">
        <v>1678</v>
      </c>
      <c r="C70" s="14">
        <v>1</v>
      </c>
      <c r="D70" s="25">
        <v>39636.842972488426</v>
      </c>
    </row>
    <row r="71" spans="1:4" x14ac:dyDescent="0.2">
      <c r="A71" s="14">
        <v>72</v>
      </c>
      <c r="B71" s="15" t="s">
        <v>1679</v>
      </c>
      <c r="C71" s="14">
        <v>1</v>
      </c>
      <c r="D71" s="25">
        <v>39636.844645335645</v>
      </c>
    </row>
    <row r="72" spans="1:4" x14ac:dyDescent="0.2">
      <c r="A72" s="14">
        <v>73</v>
      </c>
      <c r="B72" s="15" t="s">
        <v>1680</v>
      </c>
      <c r="C72" s="14">
        <v>1</v>
      </c>
      <c r="D72" s="25">
        <v>39636.856783136573</v>
      </c>
    </row>
    <row r="73" spans="1:4" x14ac:dyDescent="0.2">
      <c r="A73" s="14">
        <v>74</v>
      </c>
      <c r="B73" s="15" t="s">
        <v>1681</v>
      </c>
      <c r="C73" s="14">
        <v>1</v>
      </c>
      <c r="D73" s="25">
        <v>39636.864906678238</v>
      </c>
    </row>
    <row r="74" spans="1:4" x14ac:dyDescent="0.2">
      <c r="A74" s="14">
        <v>75</v>
      </c>
      <c r="B74" s="15" t="s">
        <v>1682</v>
      </c>
      <c r="C74" s="14">
        <v>1</v>
      </c>
      <c r="D74" s="25">
        <v>39636.865475810184</v>
      </c>
    </row>
    <row r="75" spans="1:4" x14ac:dyDescent="0.2">
      <c r="A75" s="14">
        <v>76</v>
      </c>
      <c r="B75" s="15" t="s">
        <v>1683</v>
      </c>
      <c r="C75" s="14">
        <v>1</v>
      </c>
      <c r="D75" s="25">
        <v>39636.867825729169</v>
      </c>
    </row>
    <row r="76" spans="1:4" x14ac:dyDescent="0.2">
      <c r="A76" s="14">
        <v>77</v>
      </c>
      <c r="B76" s="15" t="s">
        <v>1684</v>
      </c>
      <c r="C76" s="14">
        <v>1</v>
      </c>
      <c r="D76" s="25">
        <v>40133.459961377317</v>
      </c>
    </row>
    <row r="77" spans="1:4" x14ac:dyDescent="0.2">
      <c r="A77" s="14">
        <v>78</v>
      </c>
      <c r="B77" s="15" t="s">
        <v>1685</v>
      </c>
      <c r="C77" s="14">
        <v>1</v>
      </c>
      <c r="D77" s="25">
        <v>40631.344554398151</v>
      </c>
    </row>
    <row r="78" spans="1:4" x14ac:dyDescent="0.2">
      <c r="A78" s="14">
        <v>79</v>
      </c>
      <c r="B78" s="15" t="s">
        <v>1686</v>
      </c>
      <c r="C78" s="14">
        <v>1</v>
      </c>
      <c r="D78" s="25">
        <v>40631.345250312501</v>
      </c>
    </row>
    <row r="79" spans="1:4" x14ac:dyDescent="0.2">
      <c r="A79" s="14">
        <v>80</v>
      </c>
      <c r="B79" s="15" t="s">
        <v>1687</v>
      </c>
      <c r="C79" s="14">
        <v>1</v>
      </c>
      <c r="D79" s="25">
        <v>40631.345716701391</v>
      </c>
    </row>
    <row r="80" spans="1:4" x14ac:dyDescent="0.2">
      <c r="A80" s="14">
        <v>81</v>
      </c>
      <c r="B80" s="15" t="s">
        <v>1688</v>
      </c>
      <c r="C80" s="14">
        <v>1</v>
      </c>
      <c r="D80" s="25">
        <v>40631.346129201389</v>
      </c>
    </row>
    <row r="81" spans="1:4" x14ac:dyDescent="0.2">
      <c r="A81" s="14">
        <v>82</v>
      </c>
      <c r="B81" s="15" t="s">
        <v>1689</v>
      </c>
      <c r="C81" s="14">
        <v>1</v>
      </c>
      <c r="D81" s="25">
        <v>40631.346324189813</v>
      </c>
    </row>
    <row r="82" spans="1:4" x14ac:dyDescent="0.2">
      <c r="A82" s="14">
        <v>83</v>
      </c>
      <c r="B82" s="15" t="s">
        <v>1690</v>
      </c>
      <c r="C82" s="14">
        <v>1</v>
      </c>
      <c r="D82" s="25">
        <v>40631.346546990739</v>
      </c>
    </row>
    <row r="83" spans="1:4" x14ac:dyDescent="0.2">
      <c r="A83" s="14">
        <v>84</v>
      </c>
      <c r="B83" s="15" t="s">
        <v>1691</v>
      </c>
      <c r="C83" s="14">
        <v>1</v>
      </c>
      <c r="D83" s="25">
        <v>40631.347054247686</v>
      </c>
    </row>
    <row r="84" spans="1:4" x14ac:dyDescent="0.2">
      <c r="A84" s="14">
        <v>85</v>
      </c>
      <c r="B84" s="15" t="s">
        <v>1692</v>
      </c>
      <c r="C84" s="14">
        <v>1</v>
      </c>
      <c r="D84" s="25">
        <v>40631.349082789355</v>
      </c>
    </row>
    <row r="85" spans="1:4" x14ac:dyDescent="0.2">
      <c r="A85" s="14">
        <v>86</v>
      </c>
      <c r="B85" s="15" t="s">
        <v>1693</v>
      </c>
      <c r="C85" s="14">
        <v>1</v>
      </c>
      <c r="D85" s="25">
        <v>40631.350458680557</v>
      </c>
    </row>
    <row r="86" spans="1:4" x14ac:dyDescent="0.2">
      <c r="A86" s="14">
        <v>87</v>
      </c>
      <c r="B86" s="15" t="s">
        <v>1694</v>
      </c>
      <c r="C86" s="14">
        <v>1</v>
      </c>
      <c r="D86" s="25">
        <v>40631.354032557872</v>
      </c>
    </row>
    <row r="87" spans="1:4" x14ac:dyDescent="0.2">
      <c r="A87" s="14">
        <v>88</v>
      </c>
      <c r="B87" s="15" t="s">
        <v>1695</v>
      </c>
      <c r="C87" s="14">
        <v>1</v>
      </c>
      <c r="D87" s="25">
        <v>40631.355035532404</v>
      </c>
    </row>
    <row r="88" spans="1:4" x14ac:dyDescent="0.2">
      <c r="A88" s="14">
        <v>89</v>
      </c>
      <c r="B88" s="15" t="s">
        <v>1696</v>
      </c>
      <c r="C88" s="14">
        <v>1</v>
      </c>
      <c r="D88" s="25">
        <v>40631.357999768516</v>
      </c>
    </row>
    <row r="89" spans="1:4" x14ac:dyDescent="0.2">
      <c r="A89" s="14">
        <v>90</v>
      </c>
      <c r="B89" s="15" t="s">
        <v>1697</v>
      </c>
      <c r="C89" s="14">
        <v>1</v>
      </c>
      <c r="D89" s="25">
        <v>40631.359016122682</v>
      </c>
    </row>
    <row r="90" spans="1:4" x14ac:dyDescent="0.2">
      <c r="A90" s="14">
        <v>91</v>
      </c>
      <c r="B90" s="15" t="s">
        <v>1698</v>
      </c>
      <c r="C90" s="14">
        <v>1</v>
      </c>
      <c r="D90" s="25">
        <v>40708.744445520832</v>
      </c>
    </row>
    <row r="91" spans="1:4" x14ac:dyDescent="0.2">
      <c r="A91" s="14">
        <v>92</v>
      </c>
      <c r="B91" s="15" t="s">
        <v>1699</v>
      </c>
      <c r="C91" s="14">
        <v>1</v>
      </c>
      <c r="D91" s="25">
        <v>40708.744700613424</v>
      </c>
    </row>
    <row r="92" spans="1:4" x14ac:dyDescent="0.2">
      <c r="A92" s="14">
        <v>93</v>
      </c>
      <c r="B92" s="15" t="s">
        <v>1700</v>
      </c>
      <c r="C92" s="14">
        <v>1</v>
      </c>
      <c r="D92" s="25">
        <v>40708.744884490741</v>
      </c>
    </row>
    <row r="93" spans="1:4" x14ac:dyDescent="0.2">
      <c r="A93" s="14">
        <v>94</v>
      </c>
      <c r="B93" s="15" t="s">
        <v>1701</v>
      </c>
      <c r="C93" s="14">
        <v>1</v>
      </c>
      <c r="D93" s="25">
        <v>40708.74559189815</v>
      </c>
    </row>
    <row r="94" spans="1:4" x14ac:dyDescent="0.2">
      <c r="A94" s="14">
        <v>95</v>
      </c>
      <c r="B94" s="15" t="s">
        <v>1702</v>
      </c>
      <c r="C94" s="14">
        <v>1</v>
      </c>
      <c r="D94" s="25">
        <v>40708.745183298612</v>
      </c>
    </row>
    <row r="95" spans="1:4" x14ac:dyDescent="0.2">
      <c r="A95" s="14">
        <v>96</v>
      </c>
      <c r="B95" s="15" t="s">
        <v>1703</v>
      </c>
      <c r="C95" s="14">
        <v>1</v>
      </c>
      <c r="D95" s="25">
        <v>40708.745781446756</v>
      </c>
    </row>
    <row r="96" spans="1:4" x14ac:dyDescent="0.2">
      <c r="A96" s="14">
        <v>97</v>
      </c>
      <c r="B96" s="15" t="s">
        <v>1704</v>
      </c>
      <c r="C96" s="14">
        <v>1</v>
      </c>
      <c r="D96" s="25">
        <v>40708.746557442129</v>
      </c>
    </row>
    <row r="97" spans="1:4" x14ac:dyDescent="0.2">
      <c r="A97" s="14">
        <v>99</v>
      </c>
      <c r="B97" s="15" t="s">
        <v>1705</v>
      </c>
      <c r="C97" s="14">
        <v>1</v>
      </c>
      <c r="D97" s="25">
        <v>40708.747890856481</v>
      </c>
    </row>
    <row r="98" spans="1:4" x14ac:dyDescent="0.2">
      <c r="A98" s="14">
        <v>100</v>
      </c>
      <c r="B98" s="15" t="s">
        <v>1706</v>
      </c>
      <c r="C98" s="14">
        <v>1</v>
      </c>
      <c r="D98" s="25">
        <v>40708.748156678237</v>
      </c>
    </row>
    <row r="99" spans="1:4" x14ac:dyDescent="0.2">
      <c r="A99" s="14">
        <v>101</v>
      </c>
      <c r="B99" s="15" t="s">
        <v>1707</v>
      </c>
      <c r="C99" s="14">
        <v>1</v>
      </c>
      <c r="D99" s="25">
        <v>40708.748606944442</v>
      </c>
    </row>
    <row r="100" spans="1:4" x14ac:dyDescent="0.2">
      <c r="A100" s="14">
        <v>102</v>
      </c>
      <c r="B100" s="15" t="s">
        <v>1708</v>
      </c>
      <c r="C100" s="14">
        <v>1</v>
      </c>
      <c r="D100" s="25">
        <v>40708.748793553241</v>
      </c>
    </row>
    <row r="101" spans="1:4" x14ac:dyDescent="0.2">
      <c r="A101" s="14">
        <v>103</v>
      </c>
      <c r="B101" s="15" t="s">
        <v>1709</v>
      </c>
      <c r="C101" s="14">
        <v>1</v>
      </c>
      <c r="D101" s="25">
        <v>40708.74896099537</v>
      </c>
    </row>
    <row r="102" spans="1:4" x14ac:dyDescent="0.2">
      <c r="A102" s="14">
        <v>104</v>
      </c>
      <c r="B102" s="15" t="s">
        <v>1710</v>
      </c>
      <c r="C102" s="14">
        <v>1</v>
      </c>
      <c r="D102" s="25">
        <v>40708.749119178239</v>
      </c>
    </row>
    <row r="103" spans="1:4" x14ac:dyDescent="0.2">
      <c r="A103" s="14">
        <v>105</v>
      </c>
      <c r="B103" s="15" t="s">
        <v>1711</v>
      </c>
      <c r="C103" s="14">
        <v>1</v>
      </c>
      <c r="D103" s="25">
        <v>40708.749474999997</v>
      </c>
    </row>
    <row r="104" spans="1:4" x14ac:dyDescent="0.2">
      <c r="A104" s="14">
        <v>106</v>
      </c>
      <c r="B104" s="15" t="s">
        <v>1712</v>
      </c>
      <c r="C104" s="14">
        <v>1</v>
      </c>
      <c r="D104" s="25">
        <v>40709.41345659722</v>
      </c>
    </row>
    <row r="105" spans="1:4" x14ac:dyDescent="0.2">
      <c r="A105" s="14">
        <v>107</v>
      </c>
      <c r="B105" s="15" t="s">
        <v>1713</v>
      </c>
      <c r="C105" s="14">
        <v>1</v>
      </c>
      <c r="D105" s="25">
        <v>40709.413572835649</v>
      </c>
    </row>
    <row r="106" spans="1:4" x14ac:dyDescent="0.2">
      <c r="A106" s="14">
        <v>108</v>
      </c>
      <c r="B106" s="15" t="s">
        <v>1714</v>
      </c>
      <c r="C106" s="14">
        <v>1</v>
      </c>
      <c r="D106" s="25">
        <v>40709.413835497682</v>
      </c>
    </row>
    <row r="107" spans="1:4" x14ac:dyDescent="0.2">
      <c r="A107" s="14">
        <v>109</v>
      </c>
      <c r="B107" s="15" t="s">
        <v>1715</v>
      </c>
      <c r="C107" s="14">
        <v>1</v>
      </c>
      <c r="D107" s="25">
        <v>40709.414865856481</v>
      </c>
    </row>
    <row r="108" spans="1:4" x14ac:dyDescent="0.2">
      <c r="A108" s="14">
        <v>110</v>
      </c>
      <c r="B108" s="15" t="s">
        <v>1716</v>
      </c>
      <c r="C108" s="14">
        <v>1</v>
      </c>
      <c r="D108" s="25">
        <v>40709.415498576389</v>
      </c>
    </row>
    <row r="109" spans="1:4" x14ac:dyDescent="0.2">
      <c r="A109" s="14">
        <v>111</v>
      </c>
      <c r="B109" s="15" t="s">
        <v>1717</v>
      </c>
      <c r="C109" s="14">
        <v>1</v>
      </c>
      <c r="D109" s="25">
        <v>40709.4163162037</v>
      </c>
    </row>
    <row r="110" spans="1:4" x14ac:dyDescent="0.2">
      <c r="A110" s="14">
        <v>112</v>
      </c>
      <c r="B110" s="15" t="s">
        <v>1718</v>
      </c>
      <c r="C110" s="14">
        <v>1</v>
      </c>
      <c r="D110" s="25">
        <v>40709.417336458333</v>
      </c>
    </row>
    <row r="111" spans="1:4" x14ac:dyDescent="0.2">
      <c r="A111" s="14">
        <v>113</v>
      </c>
      <c r="B111" s="15" t="s">
        <v>1719</v>
      </c>
      <c r="C111" s="14">
        <v>1</v>
      </c>
      <c r="D111" s="25">
        <v>40709.418507407405</v>
      </c>
    </row>
    <row r="112" spans="1:4" x14ac:dyDescent="0.2">
      <c r="A112" s="14">
        <v>114</v>
      </c>
      <c r="B112" s="15" t="s">
        <v>1720</v>
      </c>
      <c r="C112" s="14">
        <v>1</v>
      </c>
      <c r="D112" s="25">
        <v>40709.420040358797</v>
      </c>
    </row>
    <row r="113" spans="1:4" x14ac:dyDescent="0.2">
      <c r="A113" s="14">
        <v>115</v>
      </c>
      <c r="B113" s="15" t="s">
        <v>1721</v>
      </c>
      <c r="C113" s="14">
        <v>1</v>
      </c>
      <c r="D113" s="25">
        <v>40709.424897418983</v>
      </c>
    </row>
    <row r="114" spans="1:4" x14ac:dyDescent="0.2">
      <c r="A114" s="14">
        <v>116</v>
      </c>
      <c r="B114" s="15" t="s">
        <v>1722</v>
      </c>
      <c r="C114" s="14">
        <v>1</v>
      </c>
      <c r="D114" s="25">
        <v>40709.425018715279</v>
      </c>
    </row>
    <row r="115" spans="1:4" x14ac:dyDescent="0.2">
      <c r="A115" s="14">
        <v>117</v>
      </c>
      <c r="B115" s="15" t="s">
        <v>1723</v>
      </c>
      <c r="C115" s="14">
        <v>1</v>
      </c>
      <c r="D115" s="25">
        <v>40709.425153553238</v>
      </c>
    </row>
    <row r="116" spans="1:4" x14ac:dyDescent="0.2">
      <c r="A116" s="14">
        <v>118</v>
      </c>
      <c r="B116" s="15" t="s">
        <v>1724</v>
      </c>
      <c r="C116" s="14">
        <v>1</v>
      </c>
      <c r="D116" s="25">
        <v>40709.425630474536</v>
      </c>
    </row>
    <row r="117" spans="1:4" x14ac:dyDescent="0.2">
      <c r="A117" s="14">
        <v>119</v>
      </c>
      <c r="B117" s="15" t="s">
        <v>1725</v>
      </c>
      <c r="C117" s="14">
        <v>1</v>
      </c>
      <c r="D117" s="25">
        <v>40709.426374224538</v>
      </c>
    </row>
    <row r="118" spans="1:4" x14ac:dyDescent="0.2">
      <c r="A118" s="14">
        <v>120</v>
      </c>
      <c r="B118" s="15" t="s">
        <v>1726</v>
      </c>
      <c r="C118" s="14">
        <v>1</v>
      </c>
      <c r="D118" s="25">
        <v>40709.427114664351</v>
      </c>
    </row>
    <row r="119" spans="1:4" x14ac:dyDescent="0.2">
      <c r="A119" s="14">
        <v>121</v>
      </c>
      <c r="B119" s="15" t="s">
        <v>1727</v>
      </c>
      <c r="C119" s="14">
        <v>1</v>
      </c>
      <c r="D119" s="25">
        <v>40725.37928927083</v>
      </c>
    </row>
    <row r="120" spans="1:4" x14ac:dyDescent="0.2">
      <c r="A120" s="14">
        <v>122</v>
      </c>
      <c r="B120" s="15" t="s">
        <v>1728</v>
      </c>
      <c r="C120" s="14">
        <v>1</v>
      </c>
      <c r="D120" s="25">
        <v>40725.380655324072</v>
      </c>
    </row>
    <row r="121" spans="1:4" x14ac:dyDescent="0.2">
      <c r="A121" s="14">
        <v>123</v>
      </c>
      <c r="B121" s="15" t="s">
        <v>1729</v>
      </c>
      <c r="C121" s="14">
        <v>1</v>
      </c>
      <c r="D121" s="25">
        <v>40736.422470868056</v>
      </c>
    </row>
    <row r="122" spans="1:4" x14ac:dyDescent="0.2">
      <c r="A122" s="14">
        <v>124</v>
      </c>
      <c r="B122" s="15" t="s">
        <v>1730</v>
      </c>
      <c r="C122" s="14">
        <v>1</v>
      </c>
      <c r="D122" s="25">
        <v>40737.354076620373</v>
      </c>
    </row>
    <row r="123" spans="1:4" x14ac:dyDescent="0.2">
      <c r="A123" s="14">
        <v>125</v>
      </c>
      <c r="B123" s="15" t="s">
        <v>1731</v>
      </c>
      <c r="C123" s="14">
        <v>1</v>
      </c>
      <c r="D123" s="25">
        <v>42030.484366631943</v>
      </c>
    </row>
    <row r="124" spans="1:4" x14ac:dyDescent="0.2">
      <c r="A124" s="14">
        <v>126</v>
      </c>
      <c r="B124" s="15" t="s">
        <v>1732</v>
      </c>
      <c r="C124" s="14">
        <v>1</v>
      </c>
      <c r="D124" s="25">
        <v>42030.484366817131</v>
      </c>
    </row>
    <row r="125" spans="1:4" x14ac:dyDescent="0.2">
      <c r="A125" s="14">
        <v>127</v>
      </c>
      <c r="B125" s="15" t="s">
        <v>1733</v>
      </c>
      <c r="C125" s="14">
        <v>1</v>
      </c>
      <c r="D125" s="25">
        <v>42034.68299710648</v>
      </c>
    </row>
    <row r="126" spans="1:4" x14ac:dyDescent="0.2">
      <c r="A126" s="14">
        <v>128</v>
      </c>
      <c r="B126" s="15" t="s">
        <v>1734</v>
      </c>
      <c r="C126" s="14">
        <v>1</v>
      </c>
      <c r="D126" s="25">
        <v>42034.683183993053</v>
      </c>
    </row>
    <row r="127" spans="1:4" x14ac:dyDescent="0.2">
      <c r="A127" s="14">
        <v>129</v>
      </c>
      <c r="B127" s="15" t="s">
        <v>1735</v>
      </c>
      <c r="C127" s="14">
        <v>1</v>
      </c>
      <c r="D127" s="25">
        <v>42768.257166782409</v>
      </c>
    </row>
    <row r="128" spans="1:4" x14ac:dyDescent="0.2">
      <c r="A128" s="14">
        <v>130</v>
      </c>
      <c r="B128" s="15" t="s">
        <v>1736</v>
      </c>
      <c r="C128" s="14">
        <v>1</v>
      </c>
      <c r="D128" s="25">
        <v>42768.25727519676</v>
      </c>
    </row>
    <row r="129" spans="1:4" x14ac:dyDescent="0.2">
      <c r="A129" s="14">
        <v>131</v>
      </c>
      <c r="B129" s="15" t="s">
        <v>1737</v>
      </c>
      <c r="C129" s="14">
        <v>1</v>
      </c>
      <c r="D129" s="25">
        <v>42768.257305937499</v>
      </c>
    </row>
    <row r="130" spans="1:4" x14ac:dyDescent="0.2">
      <c r="A130" s="14">
        <v>132</v>
      </c>
      <c r="B130" s="15" t="s">
        <v>1738</v>
      </c>
      <c r="C130" s="14">
        <v>1</v>
      </c>
      <c r="D130" s="25">
        <v>42768.257337499999</v>
      </c>
    </row>
    <row r="131" spans="1:4" x14ac:dyDescent="0.2">
      <c r="A131" s="14">
        <v>133</v>
      </c>
      <c r="B131" s="15" t="s">
        <v>1739</v>
      </c>
      <c r="C131" s="14">
        <v>1</v>
      </c>
      <c r="D131" s="25">
        <v>42768.257378125003</v>
      </c>
    </row>
    <row r="132" spans="1:4" x14ac:dyDescent="0.2">
      <c r="A132" s="14">
        <v>134</v>
      </c>
      <c r="B132" s="15" t="s">
        <v>1740</v>
      </c>
      <c r="C132" s="14">
        <v>1</v>
      </c>
      <c r="D132" s="25">
        <v>42768.257421724535</v>
      </c>
    </row>
    <row r="133" spans="1:4" x14ac:dyDescent="0.2">
      <c r="A133" s="14">
        <v>135</v>
      </c>
      <c r="B133" s="15" t="s">
        <v>1741</v>
      </c>
      <c r="C133" s="14">
        <v>1</v>
      </c>
      <c r="D133" s="25">
        <v>42768.257461076391</v>
      </c>
    </row>
    <row r="134" spans="1:4" x14ac:dyDescent="0.2">
      <c r="A134" s="14">
        <v>136</v>
      </c>
      <c r="B134" s="15" t="s">
        <v>1742</v>
      </c>
      <c r="C134" s="14">
        <v>1</v>
      </c>
      <c r="D134" s="25">
        <v>42768.257498726853</v>
      </c>
    </row>
    <row r="135" spans="1:4" x14ac:dyDescent="0.2">
      <c r="A135" s="14">
        <v>137</v>
      </c>
      <c r="B135" s="15" t="s">
        <v>1743</v>
      </c>
      <c r="C135" s="14">
        <v>1</v>
      </c>
      <c r="D135" s="25">
        <v>43847.596553553238</v>
      </c>
    </row>
    <row r="136" spans="1:4" x14ac:dyDescent="0.2">
      <c r="A136" s="14">
        <v>138</v>
      </c>
      <c r="B136" s="15" t="s">
        <v>1744</v>
      </c>
      <c r="C136" s="14">
        <v>1</v>
      </c>
      <c r="D136" s="25">
        <v>43847.596553622687</v>
      </c>
    </row>
    <row r="137" spans="1:4" x14ac:dyDescent="0.2">
      <c r="A137" s="14">
        <v>139</v>
      </c>
      <c r="B137" s="15" t="s">
        <v>1745</v>
      </c>
      <c r="C137" s="14">
        <v>1</v>
      </c>
      <c r="D137" s="25">
        <v>43847.596553703705</v>
      </c>
    </row>
    <row r="138" spans="1:4" x14ac:dyDescent="0.2">
      <c r="A138" s="14">
        <v>140</v>
      </c>
      <c r="B138" s="15" t="s">
        <v>1746</v>
      </c>
      <c r="C138" s="14">
        <v>1</v>
      </c>
      <c r="D138" s="25">
        <v>43847.596553854164</v>
      </c>
    </row>
    <row r="139" spans="1:4" x14ac:dyDescent="0.2">
      <c r="A139" s="14">
        <v>141</v>
      </c>
      <c r="B139" s="15" t="s">
        <v>1747</v>
      </c>
      <c r="C139" s="14">
        <v>1</v>
      </c>
      <c r="D139" s="25">
        <v>43942.493037766202</v>
      </c>
    </row>
    <row r="140" spans="1:4" x14ac:dyDescent="0.2">
      <c r="A140" s="14">
        <v>142</v>
      </c>
      <c r="B140" s="15" t="s">
        <v>1748</v>
      </c>
      <c r="C140" s="14">
        <v>1</v>
      </c>
      <c r="D140" s="25">
        <v>43942.493083912035</v>
      </c>
    </row>
    <row r="141" spans="1:4" x14ac:dyDescent="0.2">
      <c r="A141" s="14">
        <v>143</v>
      </c>
      <c r="B141" s="15" t="s">
        <v>1749</v>
      </c>
      <c r="C141" s="14">
        <v>1</v>
      </c>
      <c r="D141" s="25">
        <v>43942.494008368056</v>
      </c>
    </row>
    <row r="142" spans="1:4" x14ac:dyDescent="0.2">
      <c r="A142" s="14">
        <v>144</v>
      </c>
      <c r="B142" s="15" t="s">
        <v>1750</v>
      </c>
      <c r="C142" s="14">
        <v>1</v>
      </c>
      <c r="D142" s="25">
        <v>43942.494008368056</v>
      </c>
    </row>
    <row r="143" spans="1:4" x14ac:dyDescent="0.2">
      <c r="A143" s="14">
        <v>145</v>
      </c>
      <c r="B143" s="15" t="s">
        <v>1751</v>
      </c>
      <c r="C143" s="14">
        <v>1</v>
      </c>
      <c r="D143" s="25">
        <v>43942.522762465276</v>
      </c>
    </row>
    <row r="144" spans="1:4" x14ac:dyDescent="0.2">
      <c r="A144" s="14">
        <v>146</v>
      </c>
      <c r="B144" s="15" t="s">
        <v>1752</v>
      </c>
      <c r="C144" s="14">
        <v>1</v>
      </c>
      <c r="D144" s="25">
        <v>43942.522762465276</v>
      </c>
    </row>
    <row r="145" spans="1:4" x14ac:dyDescent="0.2">
      <c r="A145" s="14">
        <v>147</v>
      </c>
      <c r="B145" s="15" t="s">
        <v>1753</v>
      </c>
      <c r="C145" s="14">
        <v>1</v>
      </c>
      <c r="D145" s="25">
        <v>43948.746834409721</v>
      </c>
    </row>
    <row r="146" spans="1:4" x14ac:dyDescent="0.2">
      <c r="A146" s="14">
        <v>148</v>
      </c>
      <c r="B146" s="15" t="s">
        <v>1754</v>
      </c>
      <c r="C146" s="14">
        <v>1</v>
      </c>
      <c r="D146" s="25">
        <v>43948.746835034719</v>
      </c>
    </row>
    <row r="147" spans="1:4" x14ac:dyDescent="0.2">
      <c r="A147" s="14">
        <v>149</v>
      </c>
      <c r="B147" s="15" t="s">
        <v>1755</v>
      </c>
      <c r="C147" s="14">
        <v>1</v>
      </c>
      <c r="D147" s="25">
        <v>43948.746835219907</v>
      </c>
    </row>
    <row r="148" spans="1:4" x14ac:dyDescent="0.2">
      <c r="A148" s="14">
        <v>150</v>
      </c>
      <c r="B148" s="15" t="s">
        <v>1756</v>
      </c>
      <c r="C148" s="14">
        <v>1</v>
      </c>
      <c r="D148" s="25">
        <v>43948.746835219907</v>
      </c>
    </row>
    <row r="149" spans="1:4" x14ac:dyDescent="0.2">
      <c r="A149" s="14">
        <v>151</v>
      </c>
      <c r="B149" s="15" t="s">
        <v>1757</v>
      </c>
      <c r="C149" s="14">
        <v>1</v>
      </c>
      <c r="D149" s="25">
        <v>43948.746835219907</v>
      </c>
    </row>
    <row r="150" spans="1:4" x14ac:dyDescent="0.2">
      <c r="A150" s="14">
        <v>152</v>
      </c>
      <c r="B150" s="15" t="s">
        <v>1758</v>
      </c>
      <c r="C150" s="14">
        <v>1</v>
      </c>
      <c r="D150" s="25">
        <v>43948.746835219907</v>
      </c>
    </row>
    <row r="151" spans="1:4" x14ac:dyDescent="0.2">
      <c r="A151" s="14">
        <v>153</v>
      </c>
      <c r="B151" s="15" t="s">
        <v>1759</v>
      </c>
      <c r="C151" s="14">
        <v>1</v>
      </c>
      <c r="D151" s="25">
        <v>43948.746835219907</v>
      </c>
    </row>
    <row r="152" spans="1:4" x14ac:dyDescent="0.2">
      <c r="A152" s="14">
        <v>154</v>
      </c>
      <c r="B152" s="15" t="s">
        <v>1760</v>
      </c>
      <c r="C152" s="14">
        <v>1</v>
      </c>
      <c r="D152" s="25">
        <v>43948.746835266204</v>
      </c>
    </row>
    <row r="153" spans="1:4" x14ac:dyDescent="0.2">
      <c r="A153" s="14">
        <v>155</v>
      </c>
      <c r="B153" s="15" t="s">
        <v>1761</v>
      </c>
      <c r="C153" s="14">
        <v>1</v>
      </c>
      <c r="D153" s="25">
        <v>43951.395580092591</v>
      </c>
    </row>
    <row r="154" spans="1:4" x14ac:dyDescent="0.2">
      <c r="A154" s="14">
        <v>156</v>
      </c>
      <c r="B154" s="15" t="s">
        <v>1762</v>
      </c>
      <c r="C154" s="14">
        <v>1</v>
      </c>
      <c r="D154" s="25">
        <v>43951.395580208336</v>
      </c>
    </row>
    <row r="155" spans="1:4" x14ac:dyDescent="0.2">
      <c r="A155" s="14">
        <v>157</v>
      </c>
      <c r="B155" s="15" t="s">
        <v>1763</v>
      </c>
      <c r="C155" s="14">
        <v>1</v>
      </c>
      <c r="D155" s="25">
        <v>43951.395580208336</v>
      </c>
    </row>
    <row r="156" spans="1:4" x14ac:dyDescent="0.2">
      <c r="A156" s="14">
        <v>158</v>
      </c>
      <c r="B156" s="15" t="s">
        <v>1764</v>
      </c>
      <c r="C156" s="14">
        <v>1</v>
      </c>
      <c r="D156" s="25">
        <v>43951.395580208336</v>
      </c>
    </row>
    <row r="157" spans="1:4" x14ac:dyDescent="0.2">
      <c r="A157" s="14">
        <v>159</v>
      </c>
      <c r="B157" s="15" t="s">
        <v>1765</v>
      </c>
      <c r="C157" s="14">
        <v>1</v>
      </c>
      <c r="D157" s="25">
        <v>43953.632788622686</v>
      </c>
    </row>
    <row r="158" spans="1:4" x14ac:dyDescent="0.2">
      <c r="A158" s="14">
        <v>160</v>
      </c>
      <c r="B158" s="15" t="s">
        <v>1766</v>
      </c>
      <c r="C158" s="14">
        <v>1</v>
      </c>
      <c r="D158" s="25">
        <v>43953.63491119213</v>
      </c>
    </row>
    <row r="159" spans="1:4" x14ac:dyDescent="0.2">
      <c r="A159" s="14">
        <v>161</v>
      </c>
      <c r="B159" s="15" t="s">
        <v>1767</v>
      </c>
      <c r="C159" s="14">
        <v>1</v>
      </c>
      <c r="D159" s="25">
        <v>43953.634911226851</v>
      </c>
    </row>
    <row r="160" spans="1:4" x14ac:dyDescent="0.2">
      <c r="A160" s="14">
        <v>162</v>
      </c>
      <c r="B160" s="15" t="s">
        <v>1768</v>
      </c>
      <c r="C160" s="14">
        <v>1</v>
      </c>
      <c r="D160" s="25">
        <v>43953.634911226851</v>
      </c>
    </row>
    <row r="161" spans="1:4" x14ac:dyDescent="0.2">
      <c r="A161" s="14">
        <v>163</v>
      </c>
      <c r="B161" s="15" t="s">
        <v>1769</v>
      </c>
      <c r="C161" s="14">
        <v>1</v>
      </c>
      <c r="D161" s="25">
        <v>43953.634911226851</v>
      </c>
    </row>
    <row r="162" spans="1:4" x14ac:dyDescent="0.2">
      <c r="A162" s="14">
        <v>165</v>
      </c>
      <c r="B162" s="15" t="s">
        <v>1770</v>
      </c>
      <c r="C162" s="14">
        <v>1</v>
      </c>
      <c r="D162" s="25">
        <v>43953.634911226851</v>
      </c>
    </row>
    <row r="163" spans="1:4" x14ac:dyDescent="0.2">
      <c r="A163" s="14">
        <v>166</v>
      </c>
      <c r="B163" s="15" t="s">
        <v>1771</v>
      </c>
      <c r="C163" s="14">
        <v>1</v>
      </c>
      <c r="D163" s="25">
        <v>43953.634911226851</v>
      </c>
    </row>
    <row r="164" spans="1:4" x14ac:dyDescent="0.2">
      <c r="A164" s="14">
        <v>167</v>
      </c>
      <c r="B164" s="15" t="s">
        <v>1772</v>
      </c>
      <c r="C164" s="14">
        <v>1</v>
      </c>
      <c r="D164" s="25">
        <v>43953.634911226851</v>
      </c>
    </row>
    <row r="165" spans="1:4" x14ac:dyDescent="0.2">
      <c r="A165" s="14">
        <v>168</v>
      </c>
      <c r="B165" s="15" t="s">
        <v>1773</v>
      </c>
      <c r="C165" s="14">
        <v>1</v>
      </c>
      <c r="D165" s="25">
        <v>43953.634911261572</v>
      </c>
    </row>
    <row r="166" spans="1:4" x14ac:dyDescent="0.2">
      <c r="A166" s="14">
        <v>169</v>
      </c>
      <c r="B166" s="15" t="s">
        <v>1774</v>
      </c>
      <c r="C166" s="14">
        <v>1</v>
      </c>
      <c r="D166" s="25">
        <v>43953.634911261572</v>
      </c>
    </row>
    <row r="167" spans="1:4" x14ac:dyDescent="0.2">
      <c r="A167" s="14">
        <v>170</v>
      </c>
      <c r="B167" s="15" t="s">
        <v>1775</v>
      </c>
      <c r="C167" s="14">
        <v>1</v>
      </c>
      <c r="D167" s="25">
        <v>43953.634911261572</v>
      </c>
    </row>
    <row r="168" spans="1:4" x14ac:dyDescent="0.2">
      <c r="A168" s="14">
        <v>171</v>
      </c>
      <c r="B168" s="15" t="s">
        <v>1776</v>
      </c>
      <c r="C168" s="14">
        <v>1</v>
      </c>
      <c r="D168" s="25">
        <v>43953.634911261572</v>
      </c>
    </row>
    <row r="169" spans="1:4" x14ac:dyDescent="0.2">
      <c r="A169" s="14">
        <v>172</v>
      </c>
      <c r="B169" s="15" t="s">
        <v>1777</v>
      </c>
      <c r="C169" s="14">
        <v>1</v>
      </c>
      <c r="D169" s="25">
        <v>43953.634911261572</v>
      </c>
    </row>
    <row r="170" spans="1:4" x14ac:dyDescent="0.2">
      <c r="A170" s="14">
        <v>173</v>
      </c>
      <c r="B170" s="15" t="s">
        <v>1778</v>
      </c>
      <c r="C170" s="14">
        <v>1</v>
      </c>
      <c r="D170" s="25">
        <v>43953.634911261572</v>
      </c>
    </row>
    <row r="171" spans="1:4" x14ac:dyDescent="0.2">
      <c r="A171" s="14">
        <v>174</v>
      </c>
      <c r="B171" s="15" t="s">
        <v>1779</v>
      </c>
      <c r="C171" s="14">
        <v>1</v>
      </c>
      <c r="D171" s="25">
        <v>43953.634911307869</v>
      </c>
    </row>
    <row r="172" spans="1:4" x14ac:dyDescent="0.2">
      <c r="A172" s="14">
        <v>175</v>
      </c>
      <c r="B172" s="15" t="s">
        <v>1780</v>
      </c>
      <c r="C172" s="14">
        <v>1</v>
      </c>
      <c r="D172" s="25">
        <v>43953.634911307869</v>
      </c>
    </row>
    <row r="173" spans="1:4" x14ac:dyDescent="0.2">
      <c r="A173" s="14">
        <v>176</v>
      </c>
      <c r="B173" s="15" t="s">
        <v>1781</v>
      </c>
      <c r="C173" s="14">
        <v>1</v>
      </c>
      <c r="D173" s="25">
        <v>43953.710918402779</v>
      </c>
    </row>
    <row r="174" spans="1:4" x14ac:dyDescent="0.2">
      <c r="A174" s="14">
        <v>177</v>
      </c>
      <c r="B174" s="15" t="s">
        <v>1782</v>
      </c>
      <c r="C174" s="14">
        <v>1</v>
      </c>
      <c r="D174" s="25">
        <v>43953.71098290509</v>
      </c>
    </row>
    <row r="175" spans="1:4" x14ac:dyDescent="0.2">
      <c r="A175" s="14">
        <v>178</v>
      </c>
      <c r="B175" s="15" t="s">
        <v>1783</v>
      </c>
      <c r="C175" s="14">
        <v>1</v>
      </c>
      <c r="D175" s="25">
        <v>43953.71098290509</v>
      </c>
    </row>
    <row r="176" spans="1:4" x14ac:dyDescent="0.2">
      <c r="A176" s="14">
        <v>180</v>
      </c>
      <c r="B176" s="15" t="s">
        <v>1784</v>
      </c>
      <c r="C176" s="14">
        <v>1</v>
      </c>
      <c r="D176" s="25">
        <v>43953.712510763886</v>
      </c>
    </row>
    <row r="177" spans="1:4" x14ac:dyDescent="0.2">
      <c r="A177" s="14">
        <v>181</v>
      </c>
      <c r="B177" s="15" t="s">
        <v>1785</v>
      </c>
      <c r="C177" s="14">
        <v>1</v>
      </c>
      <c r="D177" s="25">
        <v>43953.729929479166</v>
      </c>
    </row>
    <row r="178" spans="1:4" x14ac:dyDescent="0.2">
      <c r="A178" s="14">
        <v>182</v>
      </c>
      <c r="B178" s="15" t="s">
        <v>1786</v>
      </c>
      <c r="C178" s="14">
        <v>1</v>
      </c>
      <c r="D178" s="25">
        <v>43953.729929513887</v>
      </c>
    </row>
    <row r="179" spans="1:4" x14ac:dyDescent="0.2">
      <c r="A179" s="14">
        <v>183</v>
      </c>
      <c r="B179" s="15" t="s">
        <v>1787</v>
      </c>
      <c r="C179" s="14">
        <v>1</v>
      </c>
      <c r="D179" s="25">
        <v>43953.729929513887</v>
      </c>
    </row>
    <row r="180" spans="1:4" x14ac:dyDescent="0.2">
      <c r="A180" s="14">
        <v>184</v>
      </c>
      <c r="B180" s="15" t="s">
        <v>1788</v>
      </c>
      <c r="C180" s="14">
        <v>1</v>
      </c>
      <c r="D180" s="25">
        <v>43953.729929513887</v>
      </c>
    </row>
    <row r="181" spans="1:4" x14ac:dyDescent="0.2">
      <c r="A181" s="14">
        <v>185</v>
      </c>
      <c r="B181" s="15" t="s">
        <v>1789</v>
      </c>
      <c r="C181" s="14">
        <v>1</v>
      </c>
      <c r="D181" s="25">
        <v>43953.753098726855</v>
      </c>
    </row>
    <row r="182" spans="1:4" x14ac:dyDescent="0.2">
      <c r="A182" s="14">
        <v>186</v>
      </c>
      <c r="B182" s="15" t="s">
        <v>1790</v>
      </c>
      <c r="C182" s="14">
        <v>1</v>
      </c>
      <c r="D182" s="25">
        <v>43953.753098761576</v>
      </c>
    </row>
    <row r="183" spans="1:4" x14ac:dyDescent="0.2">
      <c r="A183" s="14">
        <v>187</v>
      </c>
      <c r="B183" s="15" t="s">
        <v>1791</v>
      </c>
      <c r="C183" s="14">
        <v>1</v>
      </c>
      <c r="D183" s="25">
        <v>43953.753098761576</v>
      </c>
    </row>
    <row r="184" spans="1:4" x14ac:dyDescent="0.2">
      <c r="A184" s="14">
        <v>188</v>
      </c>
      <c r="B184" s="15" t="s">
        <v>1792</v>
      </c>
      <c r="C184" s="14">
        <v>1</v>
      </c>
      <c r="D184" s="25">
        <v>43953.767484178243</v>
      </c>
    </row>
    <row r="185" spans="1:4" x14ac:dyDescent="0.2">
      <c r="A185" s="14">
        <v>189</v>
      </c>
      <c r="B185" s="15" t="s">
        <v>1793</v>
      </c>
      <c r="C185" s="14">
        <v>1</v>
      </c>
      <c r="D185" s="25">
        <v>43953.76748422454</v>
      </c>
    </row>
    <row r="186" spans="1:4" x14ac:dyDescent="0.2">
      <c r="A186" s="14">
        <v>190</v>
      </c>
      <c r="B186" s="15" t="s">
        <v>1794</v>
      </c>
      <c r="C186" s="14">
        <v>1</v>
      </c>
      <c r="D186" s="25">
        <v>43953.781270717591</v>
      </c>
    </row>
    <row r="187" spans="1:4" x14ac:dyDescent="0.2">
      <c r="A187" s="14">
        <v>191</v>
      </c>
      <c r="B187" s="15" t="s">
        <v>1795</v>
      </c>
      <c r="C187" s="14">
        <v>1</v>
      </c>
      <c r="D187" s="25">
        <v>43953.781270717591</v>
      </c>
    </row>
    <row r="188" spans="1:4" x14ac:dyDescent="0.2">
      <c r="A188" s="14">
        <v>192</v>
      </c>
      <c r="B188" s="15" t="s">
        <v>1796</v>
      </c>
      <c r="C188" s="14">
        <v>1</v>
      </c>
      <c r="D188" s="25">
        <v>43953.781270717591</v>
      </c>
    </row>
    <row r="189" spans="1:4" x14ac:dyDescent="0.2">
      <c r="A189" s="14">
        <v>193</v>
      </c>
      <c r="B189" s="15" t="s">
        <v>1797</v>
      </c>
      <c r="C189" s="14">
        <v>1</v>
      </c>
      <c r="D189" s="25">
        <v>43953.781270752312</v>
      </c>
    </row>
    <row r="190" spans="1:4" x14ac:dyDescent="0.2">
      <c r="A190" s="14">
        <v>194</v>
      </c>
      <c r="B190" s="15" t="s">
        <v>1798</v>
      </c>
      <c r="C190" s="14">
        <v>1</v>
      </c>
      <c r="D190" s="25">
        <v>43953.781270752312</v>
      </c>
    </row>
    <row r="191" spans="1:4" x14ac:dyDescent="0.2">
      <c r="A191" s="14">
        <v>195</v>
      </c>
      <c r="B191" s="15" t="s">
        <v>1799</v>
      </c>
      <c r="C191" s="14">
        <v>1</v>
      </c>
      <c r="D191" s="25">
        <v>43953.854416122682</v>
      </c>
    </row>
    <row r="192" spans="1:4" x14ac:dyDescent="0.2">
      <c r="A192" s="14">
        <v>196</v>
      </c>
      <c r="B192" s="15" t="s">
        <v>1800</v>
      </c>
      <c r="C192" s="14">
        <v>1</v>
      </c>
      <c r="D192" s="25">
        <v>43953.868884490737</v>
      </c>
    </row>
    <row r="193" spans="1:4" x14ac:dyDescent="0.2">
      <c r="A193" s="14">
        <v>197</v>
      </c>
      <c r="B193" s="15" t="s">
        <v>1801</v>
      </c>
      <c r="C193" s="14">
        <v>1</v>
      </c>
      <c r="D193" s="25">
        <v>43953.868884525466</v>
      </c>
    </row>
    <row r="194" spans="1:4" x14ac:dyDescent="0.2">
      <c r="A194" s="14">
        <v>198</v>
      </c>
      <c r="B194" s="15" t="s">
        <v>1802</v>
      </c>
      <c r="C194" s="14">
        <v>1</v>
      </c>
      <c r="D194" s="25">
        <v>43953.868884525466</v>
      </c>
    </row>
    <row r="195" spans="1:4" x14ac:dyDescent="0.2">
      <c r="A195" s="14">
        <v>199</v>
      </c>
      <c r="B195" s="15" t="s">
        <v>1803</v>
      </c>
      <c r="C195" s="14">
        <v>1</v>
      </c>
      <c r="D195" s="25">
        <v>43953.882369756946</v>
      </c>
    </row>
    <row r="196" spans="1:4" x14ac:dyDescent="0.2">
      <c r="A196" s="14">
        <v>200</v>
      </c>
      <c r="B196" s="15" t="s">
        <v>1804</v>
      </c>
      <c r="C196" s="14">
        <v>1</v>
      </c>
      <c r="D196" s="25">
        <v>43953.885701620369</v>
      </c>
    </row>
    <row r="197" spans="1:4" x14ac:dyDescent="0.2">
      <c r="A197" s="14">
        <v>201</v>
      </c>
      <c r="B197" s="15" t="s">
        <v>1805</v>
      </c>
      <c r="C197" s="14">
        <v>1</v>
      </c>
      <c r="D197" s="25">
        <v>43953.902930324075</v>
      </c>
    </row>
    <row r="198" spans="1:4" x14ac:dyDescent="0.2">
      <c r="A198" s="14">
        <v>202</v>
      </c>
      <c r="B198" s="15" t="s">
        <v>1806</v>
      </c>
      <c r="C198" s="14">
        <v>1</v>
      </c>
      <c r="D198" s="25">
        <v>43953.936740428238</v>
      </c>
    </row>
    <row r="199" spans="1:4" x14ac:dyDescent="0.2">
      <c r="A199" s="14">
        <v>203</v>
      </c>
      <c r="B199" s="15" t="s">
        <v>1807</v>
      </c>
      <c r="C199" s="14">
        <v>1</v>
      </c>
      <c r="D199" s="25">
        <v>43953.946984259259</v>
      </c>
    </row>
    <row r="200" spans="1:4" x14ac:dyDescent="0.2">
      <c r="A200" s="14">
        <v>204</v>
      </c>
      <c r="B200" s="15" t="s">
        <v>1808</v>
      </c>
      <c r="C200" s="14">
        <v>1</v>
      </c>
      <c r="D200" s="25">
        <v>43953.946984259259</v>
      </c>
    </row>
    <row r="201" spans="1:4" x14ac:dyDescent="0.2">
      <c r="A201" s="14">
        <v>205</v>
      </c>
      <c r="B201" s="15" t="s">
        <v>1809</v>
      </c>
      <c r="C201" s="14">
        <v>1</v>
      </c>
      <c r="D201" s="25">
        <v>43954.010758101853</v>
      </c>
    </row>
    <row r="202" spans="1:4" x14ac:dyDescent="0.2">
      <c r="A202" s="14">
        <v>206</v>
      </c>
      <c r="B202" s="15" t="s">
        <v>1810</v>
      </c>
      <c r="C202" s="14">
        <v>1</v>
      </c>
      <c r="D202" s="25">
        <v>43954.832127893518</v>
      </c>
    </row>
    <row r="203" spans="1:4" x14ac:dyDescent="0.2">
      <c r="A203" s="14">
        <v>207</v>
      </c>
      <c r="B203" s="15" t="s">
        <v>1811</v>
      </c>
      <c r="C203" s="14">
        <v>1</v>
      </c>
      <c r="D203" s="25">
        <v>43954.923059409724</v>
      </c>
    </row>
    <row r="204" spans="1:4" x14ac:dyDescent="0.2">
      <c r="A204" s="14">
        <v>210</v>
      </c>
      <c r="B204" s="15" t="s">
        <v>1812</v>
      </c>
      <c r="C204" s="14">
        <v>1</v>
      </c>
      <c r="D204" s="25">
        <v>44106.914322337965</v>
      </c>
    </row>
    <row r="205" spans="1:4" x14ac:dyDescent="0.2">
      <c r="A205" s="14">
        <v>211</v>
      </c>
      <c r="B205" s="15" t="s">
        <v>1813</v>
      </c>
      <c r="C205" s="14">
        <v>1</v>
      </c>
      <c r="D205" s="25">
        <v>44012.836910150465</v>
      </c>
    </row>
    <row r="206" spans="1:4" x14ac:dyDescent="0.2">
      <c r="A206" s="14">
        <v>212</v>
      </c>
      <c r="B206" s="15" t="s">
        <v>1814</v>
      </c>
      <c r="C206" s="14">
        <v>1</v>
      </c>
      <c r="D206" s="25">
        <v>44012.836910150465</v>
      </c>
    </row>
    <row r="207" spans="1:4" x14ac:dyDescent="0.2">
      <c r="A207" s="14">
        <v>213</v>
      </c>
      <c r="B207" s="15" t="s">
        <v>1815</v>
      </c>
      <c r="C207" s="14">
        <v>1</v>
      </c>
      <c r="D207" s="25">
        <v>44012.836910150465</v>
      </c>
    </row>
    <row r="208" spans="1:4" x14ac:dyDescent="0.2">
      <c r="A208" s="14">
        <v>214</v>
      </c>
      <c r="B208" s="15" t="s">
        <v>1816</v>
      </c>
      <c r="C208" s="14">
        <v>1</v>
      </c>
      <c r="D208" s="25">
        <v>44012.836910150465</v>
      </c>
    </row>
    <row r="209" spans="1:4" x14ac:dyDescent="0.2">
      <c r="A209" s="14">
        <v>217</v>
      </c>
      <c r="B209" s="15" t="s">
        <v>1817</v>
      </c>
      <c r="C209" s="14">
        <v>1</v>
      </c>
      <c r="D209" s="25">
        <v>44106.914322372686</v>
      </c>
    </row>
    <row r="210" spans="1:4" x14ac:dyDescent="0.2">
      <c r="A210" s="14">
        <v>219</v>
      </c>
      <c r="B210" s="15" t="s">
        <v>1818</v>
      </c>
      <c r="C210" s="14">
        <v>1</v>
      </c>
      <c r="D210" s="25">
        <v>44096.918842905092</v>
      </c>
    </row>
    <row r="211" spans="1:4" x14ac:dyDescent="0.2">
      <c r="A211" s="14">
        <v>223</v>
      </c>
      <c r="B211" s="15" t="s">
        <v>1819</v>
      </c>
      <c r="C211" s="14">
        <v>1</v>
      </c>
      <c r="D211" s="25">
        <v>44148.376070833336</v>
      </c>
    </row>
    <row r="212" spans="1:4" x14ac:dyDescent="0.2">
      <c r="A212" s="14">
        <v>231</v>
      </c>
      <c r="B212" s="15" t="s">
        <v>1820</v>
      </c>
      <c r="C212" s="14">
        <v>1</v>
      </c>
      <c r="D212" s="25">
        <v>44096.918842939813</v>
      </c>
    </row>
    <row r="213" spans="1:4" x14ac:dyDescent="0.2">
      <c r="A213" s="14">
        <v>232</v>
      </c>
      <c r="B213" s="15" t="s">
        <v>1821</v>
      </c>
      <c r="C213" s="14">
        <v>1</v>
      </c>
      <c r="D213" s="25">
        <v>44096.918842858795</v>
      </c>
    </row>
    <row r="214" spans="1:4" x14ac:dyDescent="0.2">
      <c r="A214" s="14">
        <v>233</v>
      </c>
      <c r="B214" s="15" t="s">
        <v>1822</v>
      </c>
      <c r="C214" s="14">
        <v>1</v>
      </c>
      <c r="D214" s="25">
        <v>44096.918843055559</v>
      </c>
    </row>
    <row r="215" spans="1:4" x14ac:dyDescent="0.2">
      <c r="A215" s="14">
        <v>234</v>
      </c>
      <c r="B215" s="15" t="s">
        <v>1823</v>
      </c>
      <c r="C215" s="14">
        <v>1</v>
      </c>
      <c r="D215" s="25">
        <v>44096.918843055559</v>
      </c>
    </row>
    <row r="216" spans="1:4" x14ac:dyDescent="0.2">
      <c r="A216" s="14">
        <v>235</v>
      </c>
      <c r="B216" s="15" t="s">
        <v>1824</v>
      </c>
      <c r="C216" s="14">
        <v>1</v>
      </c>
      <c r="D216" s="25">
        <v>44096.91884309028</v>
      </c>
    </row>
    <row r="217" spans="1:4" x14ac:dyDescent="0.2">
      <c r="A217" s="14">
        <v>236</v>
      </c>
      <c r="B217" s="15" t="s">
        <v>1825</v>
      </c>
      <c r="C217" s="14">
        <v>1</v>
      </c>
      <c r="D217" s="25">
        <v>44096.918843287036</v>
      </c>
    </row>
    <row r="218" spans="1:4" x14ac:dyDescent="0.2">
      <c r="A218" s="14">
        <v>237</v>
      </c>
      <c r="B218" s="15" t="s">
        <v>1826</v>
      </c>
      <c r="C218" s="14">
        <v>1</v>
      </c>
      <c r="D218" s="25">
        <v>44096.918843368054</v>
      </c>
    </row>
    <row r="219" spans="1:4" x14ac:dyDescent="0.2">
      <c r="A219" s="14">
        <v>238</v>
      </c>
      <c r="B219" s="15" t="s">
        <v>1827</v>
      </c>
      <c r="C219" s="14">
        <v>1</v>
      </c>
      <c r="D219" s="25">
        <v>44096.918843368054</v>
      </c>
    </row>
    <row r="220" spans="1:4" x14ac:dyDescent="0.2">
      <c r="A220" s="14">
        <v>239</v>
      </c>
      <c r="B220" s="15" t="s">
        <v>1828</v>
      </c>
      <c r="C220" s="14">
        <v>1</v>
      </c>
      <c r="D220" s="25">
        <v>44096.918843518521</v>
      </c>
    </row>
    <row r="221" spans="1:4" x14ac:dyDescent="0.2">
      <c r="A221" s="14">
        <v>240</v>
      </c>
      <c r="B221" s="15" t="s">
        <v>1829</v>
      </c>
      <c r="C221" s="14">
        <v>1</v>
      </c>
      <c r="D221" s="25">
        <v>44096.918843634259</v>
      </c>
    </row>
    <row r="222" spans="1:4" x14ac:dyDescent="0.2">
      <c r="A222" s="14">
        <v>279</v>
      </c>
      <c r="B222" s="15" t="s">
        <v>1830</v>
      </c>
      <c r="C222" s="14">
        <v>1</v>
      </c>
      <c r="D222" s="25">
        <v>44113.585439849536</v>
      </c>
    </row>
    <row r="223" spans="1:4" x14ac:dyDescent="0.2">
      <c r="A223" s="14">
        <v>280</v>
      </c>
      <c r="B223" s="15" t="s">
        <v>1831</v>
      </c>
      <c r="C223" s="14">
        <v>1</v>
      </c>
      <c r="D223" s="25">
        <v>44113.585439895833</v>
      </c>
    </row>
    <row r="224" spans="1:4" x14ac:dyDescent="0.2">
      <c r="A224" s="14">
        <v>281</v>
      </c>
      <c r="B224" s="15" t="s">
        <v>1832</v>
      </c>
      <c r="C224" s="14">
        <v>1</v>
      </c>
      <c r="D224" s="25">
        <v>44113.585439895833</v>
      </c>
    </row>
    <row r="225" spans="1:4" x14ac:dyDescent="0.2">
      <c r="A225" s="14">
        <v>282</v>
      </c>
      <c r="B225" s="15" t="s">
        <v>1833</v>
      </c>
      <c r="C225" s="14">
        <v>1</v>
      </c>
      <c r="D225" s="25">
        <v>44113.585439895833</v>
      </c>
    </row>
    <row r="226" spans="1:4" x14ac:dyDescent="0.2">
      <c r="A226" s="14">
        <v>283</v>
      </c>
      <c r="B226" s="15" t="s">
        <v>1834</v>
      </c>
      <c r="C226" s="14">
        <v>1</v>
      </c>
      <c r="D226" s="25">
        <v>44113.585439895833</v>
      </c>
    </row>
    <row r="227" spans="1:4" x14ac:dyDescent="0.2">
      <c r="A227" s="14">
        <v>284</v>
      </c>
      <c r="B227" s="15" t="s">
        <v>1835</v>
      </c>
      <c r="C227" s="14">
        <v>1</v>
      </c>
      <c r="D227" s="25">
        <v>44113.585439895833</v>
      </c>
    </row>
    <row r="228" spans="1:4" x14ac:dyDescent="0.2">
      <c r="A228" s="14">
        <v>285</v>
      </c>
      <c r="B228" s="15" t="s">
        <v>1836</v>
      </c>
      <c r="C228" s="14">
        <v>1</v>
      </c>
      <c r="D228" s="25">
        <v>44113.585439895833</v>
      </c>
    </row>
    <row r="229" spans="1:4" x14ac:dyDescent="0.2">
      <c r="A229" s="14">
        <v>290</v>
      </c>
      <c r="B229" s="15" t="s">
        <v>1837</v>
      </c>
      <c r="C229" s="14">
        <v>1</v>
      </c>
      <c r="D229" s="25">
        <v>44096.918843715277</v>
      </c>
    </row>
    <row r="230" spans="1:4" x14ac:dyDescent="0.2">
      <c r="A230" s="14">
        <v>291</v>
      </c>
      <c r="B230" s="15" t="s">
        <v>1838</v>
      </c>
      <c r="C230" s="14">
        <v>1</v>
      </c>
      <c r="D230" s="25">
        <v>44096.918843749998</v>
      </c>
    </row>
    <row r="231" spans="1:4" x14ac:dyDescent="0.2">
      <c r="A231" s="14">
        <v>292</v>
      </c>
      <c r="B231" s="15" t="s">
        <v>1839</v>
      </c>
      <c r="C231" s="14">
        <v>1</v>
      </c>
      <c r="D231" s="25">
        <v>44096.918843749998</v>
      </c>
    </row>
    <row r="232" spans="1:4" x14ac:dyDescent="0.2">
      <c r="A232" s="14">
        <v>293</v>
      </c>
      <c r="B232" s="15" t="s">
        <v>1840</v>
      </c>
      <c r="C232" s="14">
        <v>1</v>
      </c>
      <c r="D232" s="25">
        <v>44096.918843749998</v>
      </c>
    </row>
    <row r="233" spans="1:4" x14ac:dyDescent="0.2">
      <c r="A233" s="14">
        <v>294</v>
      </c>
      <c r="B233" s="15" t="s">
        <v>1841</v>
      </c>
      <c r="C233" s="14">
        <v>1</v>
      </c>
      <c r="D233" s="25">
        <v>44096.918843749998</v>
      </c>
    </row>
    <row r="234" spans="1:4" x14ac:dyDescent="0.2">
      <c r="A234" s="14">
        <v>296</v>
      </c>
      <c r="B234" s="15" t="s">
        <v>1842</v>
      </c>
      <c r="C234" s="14">
        <v>1</v>
      </c>
      <c r="D234" s="25">
        <v>44096.918843749998</v>
      </c>
    </row>
    <row r="235" spans="1:4" x14ac:dyDescent="0.2">
      <c r="A235" s="14">
        <v>297</v>
      </c>
      <c r="B235" s="15" t="s">
        <v>1843</v>
      </c>
      <c r="C235" s="14">
        <v>1</v>
      </c>
      <c r="D235" s="25">
        <v>44096.918843784719</v>
      </c>
    </row>
    <row r="236" spans="1:4" x14ac:dyDescent="0.2">
      <c r="A236" s="14">
        <v>298</v>
      </c>
      <c r="B236" s="15" t="s">
        <v>1844</v>
      </c>
      <c r="C236" s="14">
        <v>1</v>
      </c>
      <c r="D236" s="25">
        <v>44096.918843784719</v>
      </c>
    </row>
    <row r="237" spans="1:4" x14ac:dyDescent="0.2">
      <c r="A237" s="14">
        <v>301</v>
      </c>
      <c r="B237" s="15" t="s">
        <v>1845</v>
      </c>
      <c r="C237" s="14">
        <v>1</v>
      </c>
      <c r="D237" s="25">
        <v>44096.918843784719</v>
      </c>
    </row>
    <row r="238" spans="1:4" x14ac:dyDescent="0.2">
      <c r="A238" s="14">
        <v>302</v>
      </c>
      <c r="B238" s="15" t="s">
        <v>1846</v>
      </c>
      <c r="C238" s="14">
        <v>1</v>
      </c>
      <c r="D238" s="25">
        <v>44088.613500578707</v>
      </c>
    </row>
    <row r="239" spans="1:4" x14ac:dyDescent="0.2">
      <c r="A239" s="14">
        <v>303</v>
      </c>
      <c r="B239" s="15" t="s">
        <v>1847</v>
      </c>
      <c r="C239" s="14">
        <v>1</v>
      </c>
      <c r="D239" s="25">
        <v>44096.918844178239</v>
      </c>
    </row>
    <row r="240" spans="1:4" x14ac:dyDescent="0.2">
      <c r="A240" s="14">
        <v>304</v>
      </c>
      <c r="B240" s="15" t="s">
        <v>1848</v>
      </c>
      <c r="C240" s="14">
        <v>1</v>
      </c>
      <c r="D240" s="25">
        <v>44072.030002777778</v>
      </c>
    </row>
    <row r="241" spans="1:4" x14ac:dyDescent="0.2">
      <c r="A241" s="14">
        <v>305</v>
      </c>
      <c r="B241" s="15" t="s">
        <v>1849</v>
      </c>
      <c r="C241" s="14">
        <v>1</v>
      </c>
      <c r="D241" s="25">
        <v>44077.872154745368</v>
      </c>
    </row>
    <row r="242" spans="1:4" x14ac:dyDescent="0.2">
      <c r="A242" s="14">
        <v>306</v>
      </c>
      <c r="B242" s="15" t="s">
        <v>1850</v>
      </c>
      <c r="C242" s="14">
        <v>1</v>
      </c>
      <c r="D242" s="25">
        <v>44077.872154745368</v>
      </c>
    </row>
    <row r="243" spans="1:4" x14ac:dyDescent="0.2">
      <c r="A243" s="14">
        <v>307</v>
      </c>
      <c r="B243" s="15" t="s">
        <v>1851</v>
      </c>
      <c r="C243" s="14">
        <v>1</v>
      </c>
      <c r="D243" s="25">
        <v>44077.872154780096</v>
      </c>
    </row>
    <row r="244" spans="1:4" x14ac:dyDescent="0.2">
      <c r="A244" s="14">
        <v>308</v>
      </c>
      <c r="B244" s="15" t="s">
        <v>1852</v>
      </c>
      <c r="C244" s="14">
        <v>1</v>
      </c>
      <c r="D244" s="25">
        <v>44096.918844675929</v>
      </c>
    </row>
    <row r="245" spans="1:4" x14ac:dyDescent="0.2">
      <c r="A245" s="14">
        <v>309</v>
      </c>
      <c r="B245" s="15" t="s">
        <v>1853</v>
      </c>
      <c r="C245" s="14">
        <v>1</v>
      </c>
      <c r="D245" s="25">
        <v>44096.91884471065</v>
      </c>
    </row>
    <row r="246" spans="1:4" x14ac:dyDescent="0.2">
      <c r="A246" s="14">
        <v>310</v>
      </c>
      <c r="B246" s="15" t="s">
        <v>1854</v>
      </c>
      <c r="C246" s="14">
        <v>1</v>
      </c>
      <c r="D246" s="25">
        <v>44096.918844791668</v>
      </c>
    </row>
    <row r="247" spans="1:4" x14ac:dyDescent="0.2">
      <c r="A247" s="14">
        <v>321</v>
      </c>
      <c r="B247" s="15" t="s">
        <v>1855</v>
      </c>
      <c r="C247" s="14">
        <v>1</v>
      </c>
      <c r="D247" s="25">
        <v>44117.907171527775</v>
      </c>
    </row>
    <row r="248" spans="1:4" x14ac:dyDescent="0.2">
      <c r="A248" s="14">
        <v>322</v>
      </c>
      <c r="B248" s="15" t="s">
        <v>1856</v>
      </c>
      <c r="C248" s="14">
        <v>1</v>
      </c>
      <c r="D248" s="25">
        <v>44117.907171527775</v>
      </c>
    </row>
    <row r="249" spans="1:4" x14ac:dyDescent="0.2">
      <c r="A249" s="14">
        <v>323</v>
      </c>
      <c r="B249" s="15" t="s">
        <v>1857</v>
      </c>
      <c r="C249" s="14">
        <v>1</v>
      </c>
      <c r="D249" s="25">
        <v>44117.907171562503</v>
      </c>
    </row>
    <row r="250" spans="1:4" x14ac:dyDescent="0.2">
      <c r="A250" s="14">
        <v>324</v>
      </c>
      <c r="B250" s="15" t="s">
        <v>1858</v>
      </c>
      <c r="C250" s="14">
        <v>1</v>
      </c>
      <c r="D250" s="25">
        <v>44117.907171562503</v>
      </c>
    </row>
    <row r="251" spans="1:4" x14ac:dyDescent="0.2">
      <c r="A251" s="14">
        <v>325</v>
      </c>
      <c r="B251" s="15" t="s">
        <v>1859</v>
      </c>
      <c r="C251" s="14">
        <v>1</v>
      </c>
      <c r="D251" s="25">
        <v>44117.907171562503</v>
      </c>
    </row>
    <row r="252" spans="1:4" x14ac:dyDescent="0.2">
      <c r="A252" s="14">
        <v>326</v>
      </c>
      <c r="B252" s="15" t="s">
        <v>1860</v>
      </c>
      <c r="C252" s="14">
        <v>1</v>
      </c>
      <c r="D252" s="25">
        <v>44117.907171562503</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1728-243F-40C6-BB26-5B097AA74350}">
  <dimension ref="A1:G252"/>
  <sheetViews>
    <sheetView workbookViewId="0">
      <pane ySplit="1" topLeftCell="A2" activePane="bottomLeft" state="frozen"/>
      <selection pane="bottomLeft" activeCell="F30" sqref="F30"/>
    </sheetView>
  </sheetViews>
  <sheetFormatPr baseColWidth="10" defaultRowHeight="14.25" x14ac:dyDescent="0.2"/>
  <cols>
    <col min="1" max="1" width="8.28515625" style="14" customWidth="1"/>
    <col min="2" max="2" width="61.140625" style="14" customWidth="1"/>
    <col min="3" max="3" width="16.42578125" style="14" customWidth="1"/>
    <col min="4" max="4" width="18.85546875" style="14" customWidth="1"/>
    <col min="5" max="5" width="19.5703125" style="14" bestFit="1" customWidth="1"/>
    <col min="6" max="6" width="19.42578125" style="14" bestFit="1" customWidth="1"/>
    <col min="7" max="7" width="20.28515625" style="14" bestFit="1" customWidth="1"/>
    <col min="8" max="8" width="17.85546875" style="14" bestFit="1" customWidth="1"/>
    <col min="9" max="9" width="18.5703125" style="14" bestFit="1" customWidth="1"/>
    <col min="10" max="10" width="18.140625" style="14" bestFit="1" customWidth="1"/>
    <col min="11" max="11" width="7.85546875" style="14" bestFit="1" customWidth="1"/>
    <col min="12" max="12" width="9.85546875" style="14" bestFit="1" customWidth="1"/>
    <col min="13" max="13" width="7.7109375" style="14" bestFit="1" customWidth="1"/>
    <col min="14" max="14" width="9.7109375" style="14" bestFit="1" customWidth="1"/>
    <col min="15" max="15" width="10.85546875" style="14" bestFit="1" customWidth="1"/>
    <col min="16" max="16" width="16.28515625" style="14" bestFit="1" customWidth="1"/>
    <col min="17" max="17" width="9.5703125" style="14" bestFit="1" customWidth="1"/>
    <col min="18" max="18" width="9.42578125" style="14" bestFit="1" customWidth="1"/>
    <col min="19" max="19" width="26.140625" style="14" bestFit="1" customWidth="1"/>
    <col min="20" max="20" width="13.85546875" style="14" bestFit="1" customWidth="1"/>
    <col min="21" max="21" width="11" style="14" bestFit="1" customWidth="1"/>
    <col min="22" max="22" width="16.140625" style="14" bestFit="1" customWidth="1"/>
    <col min="23" max="16384" width="11.42578125" style="14"/>
  </cols>
  <sheetData>
    <row r="1" spans="1:7" ht="15" x14ac:dyDescent="0.25">
      <c r="A1" s="24" t="s">
        <v>1861</v>
      </c>
      <c r="B1" s="24" t="s">
        <v>8</v>
      </c>
      <c r="C1" s="24" t="s">
        <v>7</v>
      </c>
      <c r="D1" s="24" t="s">
        <v>1608</v>
      </c>
    </row>
    <row r="2" spans="1:7" x14ac:dyDescent="0.2">
      <c r="A2" s="14">
        <v>1</v>
      </c>
      <c r="B2" s="15" t="s">
        <v>1610</v>
      </c>
      <c r="C2" s="14">
        <v>1</v>
      </c>
      <c r="D2" s="25">
        <v>39594.7073165162</v>
      </c>
    </row>
    <row r="3" spans="1:7" x14ac:dyDescent="0.2">
      <c r="A3" s="14">
        <v>2</v>
      </c>
      <c r="B3" s="15" t="s">
        <v>1611</v>
      </c>
      <c r="C3" s="14">
        <v>1</v>
      </c>
      <c r="D3" s="25">
        <v>39594.7073165162</v>
      </c>
    </row>
    <row r="4" spans="1:7" x14ac:dyDescent="0.2">
      <c r="A4" s="14">
        <v>3</v>
      </c>
      <c r="B4" s="15" t="s">
        <v>1612</v>
      </c>
      <c r="C4" s="14">
        <v>1</v>
      </c>
      <c r="D4" s="25">
        <v>39594.7073165162</v>
      </c>
    </row>
    <row r="5" spans="1:7" x14ac:dyDescent="0.2">
      <c r="A5" s="14">
        <v>4</v>
      </c>
      <c r="B5" s="15" t="s">
        <v>1613</v>
      </c>
      <c r="C5" s="14">
        <v>1</v>
      </c>
      <c r="D5" s="25">
        <v>39594.7073165162</v>
      </c>
    </row>
    <row r="6" spans="1:7" x14ac:dyDescent="0.2">
      <c r="A6" s="14">
        <v>5</v>
      </c>
      <c r="B6" s="15" t="s">
        <v>1614</v>
      </c>
      <c r="C6" s="14">
        <v>1</v>
      </c>
      <c r="D6" s="25">
        <v>39594.7073165162</v>
      </c>
    </row>
    <row r="7" spans="1:7" x14ac:dyDescent="0.2">
      <c r="A7" s="14">
        <v>6</v>
      </c>
      <c r="B7" s="15" t="s">
        <v>1615</v>
      </c>
      <c r="C7" s="14">
        <v>1</v>
      </c>
      <c r="D7" s="25">
        <v>39594.7073165162</v>
      </c>
    </row>
    <row r="8" spans="1:7" x14ac:dyDescent="0.2">
      <c r="A8" s="14">
        <v>7</v>
      </c>
      <c r="B8" s="15" t="s">
        <v>1616</v>
      </c>
      <c r="C8" s="14">
        <v>1</v>
      </c>
      <c r="D8" s="25">
        <v>39594.7073165162</v>
      </c>
    </row>
    <row r="9" spans="1:7" x14ac:dyDescent="0.2">
      <c r="A9" s="14">
        <v>8</v>
      </c>
      <c r="B9" s="15" t="s">
        <v>1617</v>
      </c>
      <c r="C9" s="14">
        <v>1</v>
      </c>
      <c r="D9" s="25">
        <v>39594.7073165162</v>
      </c>
      <c r="G9" s="15" t="s">
        <v>1862</v>
      </c>
    </row>
    <row r="10" spans="1:7" x14ac:dyDescent="0.2">
      <c r="A10" s="14">
        <v>9</v>
      </c>
      <c r="B10" s="15" t="s">
        <v>1618</v>
      </c>
      <c r="C10" s="14">
        <v>1</v>
      </c>
      <c r="D10" s="25">
        <v>39594.7073165162</v>
      </c>
      <c r="G10" s="15" t="s">
        <v>33</v>
      </c>
    </row>
    <row r="11" spans="1:7" x14ac:dyDescent="0.2">
      <c r="A11" s="14">
        <v>10</v>
      </c>
      <c r="B11" s="15" t="s">
        <v>1619</v>
      </c>
      <c r="C11" s="14">
        <v>1</v>
      </c>
      <c r="D11" s="25">
        <v>39594.7073165162</v>
      </c>
      <c r="G11" s="15" t="s">
        <v>1863</v>
      </c>
    </row>
    <row r="12" spans="1:7" x14ac:dyDescent="0.2">
      <c r="A12" s="14">
        <v>11</v>
      </c>
      <c r="B12" s="15" t="s">
        <v>1620</v>
      </c>
      <c r="C12" s="14">
        <v>1</v>
      </c>
      <c r="D12" s="25">
        <v>39594.7073165162</v>
      </c>
      <c r="G12" s="15" t="s">
        <v>1864</v>
      </c>
    </row>
    <row r="13" spans="1:7" x14ac:dyDescent="0.2">
      <c r="A13" s="14">
        <v>12</v>
      </c>
      <c r="B13" s="15" t="s">
        <v>1621</v>
      </c>
      <c r="C13" s="14">
        <v>1</v>
      </c>
      <c r="D13" s="25">
        <v>39594.7073165162</v>
      </c>
      <c r="G13" s="15" t="s">
        <v>1865</v>
      </c>
    </row>
    <row r="14" spans="1:7" x14ac:dyDescent="0.2">
      <c r="A14" s="14">
        <v>13</v>
      </c>
      <c r="B14" s="15" t="s">
        <v>1622</v>
      </c>
      <c r="C14" s="14">
        <v>1</v>
      </c>
      <c r="D14" s="25">
        <v>39594.7073165162</v>
      </c>
      <c r="G14" s="15" t="s">
        <v>1866</v>
      </c>
    </row>
    <row r="15" spans="1:7" x14ac:dyDescent="0.2">
      <c r="A15" s="14">
        <v>14</v>
      </c>
      <c r="B15" s="15" t="s">
        <v>1623</v>
      </c>
      <c r="C15" s="14">
        <v>1</v>
      </c>
      <c r="D15" s="25">
        <v>39594.7073165162</v>
      </c>
      <c r="G15" s="15" t="s">
        <v>59</v>
      </c>
    </row>
    <row r="16" spans="1:7" x14ac:dyDescent="0.2">
      <c r="A16" s="14">
        <v>15</v>
      </c>
      <c r="B16" s="15" t="s">
        <v>1624</v>
      </c>
      <c r="C16" s="14">
        <v>1</v>
      </c>
      <c r="D16" s="25">
        <v>39594.7073165162</v>
      </c>
      <c r="G16" s="15" t="s">
        <v>7</v>
      </c>
    </row>
    <row r="17" spans="1:7" x14ac:dyDescent="0.2">
      <c r="A17" s="14">
        <v>16</v>
      </c>
      <c r="B17" s="15" t="s">
        <v>1625</v>
      </c>
      <c r="C17" s="14">
        <v>1</v>
      </c>
      <c r="D17" s="25">
        <v>39594.7073165162</v>
      </c>
      <c r="G17" s="15" t="s">
        <v>1601</v>
      </c>
    </row>
    <row r="18" spans="1:7" x14ac:dyDescent="0.2">
      <c r="A18" s="14">
        <v>17</v>
      </c>
      <c r="B18" s="15" t="s">
        <v>1626</v>
      </c>
      <c r="C18" s="14">
        <v>1</v>
      </c>
      <c r="D18" s="25">
        <v>39594.7073165162</v>
      </c>
      <c r="G18" s="15" t="s">
        <v>1608</v>
      </c>
    </row>
    <row r="19" spans="1:7" x14ac:dyDescent="0.2">
      <c r="A19" s="14">
        <v>18</v>
      </c>
      <c r="B19" s="15" t="s">
        <v>1627</v>
      </c>
      <c r="C19" s="14">
        <v>1</v>
      </c>
      <c r="D19" s="25">
        <v>39594.7073165162</v>
      </c>
    </row>
    <row r="20" spans="1:7" x14ac:dyDescent="0.2">
      <c r="A20" s="14">
        <v>19</v>
      </c>
      <c r="B20" s="15" t="s">
        <v>1628</v>
      </c>
      <c r="C20" s="14">
        <v>1</v>
      </c>
      <c r="D20" s="25">
        <v>39594.7073165162</v>
      </c>
    </row>
    <row r="21" spans="1:7" x14ac:dyDescent="0.2">
      <c r="A21" s="14">
        <v>20</v>
      </c>
      <c r="B21" s="15" t="s">
        <v>1629</v>
      </c>
      <c r="C21" s="14">
        <v>1</v>
      </c>
      <c r="D21" s="25">
        <v>39594.7073165162</v>
      </c>
    </row>
    <row r="22" spans="1:7" x14ac:dyDescent="0.2">
      <c r="A22" s="14">
        <v>21</v>
      </c>
      <c r="B22" s="15" t="s">
        <v>1630</v>
      </c>
      <c r="C22" s="14">
        <v>1</v>
      </c>
      <c r="D22" s="25">
        <v>39594.7073165162</v>
      </c>
    </row>
    <row r="23" spans="1:7" x14ac:dyDescent="0.2">
      <c r="A23" s="14">
        <v>22</v>
      </c>
      <c r="B23" s="15" t="s">
        <v>1631</v>
      </c>
      <c r="C23" s="14">
        <v>1</v>
      </c>
      <c r="D23" s="25">
        <v>39594.7073165162</v>
      </c>
    </row>
    <row r="24" spans="1:7" x14ac:dyDescent="0.2">
      <c r="A24" s="14">
        <v>23</v>
      </c>
      <c r="B24" s="15" t="s">
        <v>1632</v>
      </c>
      <c r="C24" s="14">
        <v>1</v>
      </c>
      <c r="D24" s="25">
        <v>39594.707316666667</v>
      </c>
    </row>
    <row r="25" spans="1:7" x14ac:dyDescent="0.2">
      <c r="A25" s="14">
        <v>25</v>
      </c>
      <c r="B25" s="15" t="s">
        <v>1633</v>
      </c>
      <c r="C25" s="14">
        <v>1</v>
      </c>
      <c r="D25" s="25">
        <v>39636.744132951389</v>
      </c>
    </row>
    <row r="26" spans="1:7" x14ac:dyDescent="0.2">
      <c r="A26" s="14">
        <v>26</v>
      </c>
      <c r="B26" s="15" t="s">
        <v>1634</v>
      </c>
      <c r="C26" s="14">
        <v>1</v>
      </c>
      <c r="D26" s="25">
        <v>39633.780092129629</v>
      </c>
    </row>
    <row r="27" spans="1:7" x14ac:dyDescent="0.2">
      <c r="A27" s="14">
        <v>27</v>
      </c>
      <c r="B27" s="15" t="s">
        <v>1635</v>
      </c>
      <c r="C27" s="14">
        <v>1</v>
      </c>
      <c r="D27" s="25">
        <v>39636.366315277781</v>
      </c>
    </row>
    <row r="28" spans="1:7" x14ac:dyDescent="0.2">
      <c r="A28" s="14">
        <v>29</v>
      </c>
      <c r="B28" s="15" t="s">
        <v>1636</v>
      </c>
      <c r="C28" s="14">
        <v>1</v>
      </c>
      <c r="D28" s="25">
        <v>39636.458450231483</v>
      </c>
    </row>
    <row r="29" spans="1:7" x14ac:dyDescent="0.2">
      <c r="A29" s="14">
        <v>30</v>
      </c>
      <c r="B29" s="15" t="s">
        <v>1637</v>
      </c>
      <c r="C29" s="14">
        <v>1</v>
      </c>
      <c r="D29" s="25">
        <v>39636.463662534719</v>
      </c>
    </row>
    <row r="30" spans="1:7" x14ac:dyDescent="0.2">
      <c r="A30" s="14">
        <v>31</v>
      </c>
      <c r="B30" s="15" t="s">
        <v>1638</v>
      </c>
      <c r="C30" s="14">
        <v>1</v>
      </c>
      <c r="D30" s="25">
        <v>39636.490609953704</v>
      </c>
    </row>
    <row r="31" spans="1:7" x14ac:dyDescent="0.2">
      <c r="A31" s="14">
        <v>32</v>
      </c>
      <c r="B31" s="15" t="s">
        <v>1639</v>
      </c>
      <c r="C31" s="14">
        <v>1</v>
      </c>
      <c r="D31" s="25">
        <v>39636.497268599538</v>
      </c>
    </row>
    <row r="32" spans="1:7" x14ac:dyDescent="0.2">
      <c r="A32" s="14">
        <v>33</v>
      </c>
      <c r="B32" s="15" t="s">
        <v>1640</v>
      </c>
      <c r="C32" s="14">
        <v>1</v>
      </c>
      <c r="D32" s="25">
        <v>39636.504499803239</v>
      </c>
    </row>
    <row r="33" spans="1:4" x14ac:dyDescent="0.2">
      <c r="A33" s="14">
        <v>34</v>
      </c>
      <c r="B33" s="15" t="s">
        <v>1641</v>
      </c>
      <c r="C33" s="14">
        <v>1</v>
      </c>
      <c r="D33" s="25">
        <v>39636.527781828707</v>
      </c>
    </row>
    <row r="34" spans="1:4" x14ac:dyDescent="0.2">
      <c r="A34" s="14">
        <v>35</v>
      </c>
      <c r="B34" s="15" t="s">
        <v>1642</v>
      </c>
      <c r="C34" s="14">
        <v>1</v>
      </c>
      <c r="D34" s="25">
        <v>39636.525516122689</v>
      </c>
    </row>
    <row r="35" spans="1:4" x14ac:dyDescent="0.2">
      <c r="A35" s="14">
        <v>36</v>
      </c>
      <c r="B35" s="15" t="s">
        <v>1643</v>
      </c>
      <c r="C35" s="14">
        <v>1</v>
      </c>
      <c r="D35" s="25">
        <v>39636.529910034726</v>
      </c>
    </row>
    <row r="36" spans="1:4" x14ac:dyDescent="0.2">
      <c r="A36" s="14">
        <v>37</v>
      </c>
      <c r="B36" s="15" t="s">
        <v>1644</v>
      </c>
      <c r="C36" s="14">
        <v>1</v>
      </c>
      <c r="D36" s="25">
        <v>39636.560014467592</v>
      </c>
    </row>
    <row r="37" spans="1:4" x14ac:dyDescent="0.2">
      <c r="A37" s="14">
        <v>38</v>
      </c>
      <c r="B37" s="15" t="s">
        <v>1645</v>
      </c>
      <c r="C37" s="14">
        <v>1</v>
      </c>
      <c r="D37" s="25">
        <v>39636.629977048608</v>
      </c>
    </row>
    <row r="38" spans="1:4" x14ac:dyDescent="0.2">
      <c r="A38" s="14">
        <v>39</v>
      </c>
      <c r="B38" s="15" t="s">
        <v>1646</v>
      </c>
      <c r="C38" s="14">
        <v>1</v>
      </c>
      <c r="D38" s="25">
        <v>39636.675968599535</v>
      </c>
    </row>
    <row r="39" spans="1:4" x14ac:dyDescent="0.2">
      <c r="A39" s="14">
        <v>40</v>
      </c>
      <c r="B39" s="15" t="s">
        <v>1647</v>
      </c>
      <c r="C39" s="14">
        <v>1</v>
      </c>
      <c r="D39" s="25">
        <v>39636.701379629631</v>
      </c>
    </row>
    <row r="40" spans="1:4" x14ac:dyDescent="0.2">
      <c r="A40" s="14">
        <v>41</v>
      </c>
      <c r="B40" s="15" t="s">
        <v>1648</v>
      </c>
      <c r="C40" s="14">
        <v>1</v>
      </c>
      <c r="D40" s="25">
        <v>39636.701916284721</v>
      </c>
    </row>
    <row r="41" spans="1:4" x14ac:dyDescent="0.2">
      <c r="A41" s="14">
        <v>42</v>
      </c>
      <c r="B41" s="15" t="s">
        <v>1649</v>
      </c>
      <c r="C41" s="14">
        <v>1</v>
      </c>
      <c r="D41" s="25">
        <v>39636.731758333335</v>
      </c>
    </row>
    <row r="42" spans="1:4" x14ac:dyDescent="0.2">
      <c r="A42" s="14">
        <v>43</v>
      </c>
      <c r="B42" s="15" t="s">
        <v>1650</v>
      </c>
      <c r="C42" s="14">
        <v>1</v>
      </c>
      <c r="D42" s="25">
        <v>39636.733863576388</v>
      </c>
    </row>
    <row r="43" spans="1:4" x14ac:dyDescent="0.2">
      <c r="A43" s="14">
        <v>44</v>
      </c>
      <c r="B43" s="15" t="s">
        <v>1651</v>
      </c>
      <c r="C43" s="14">
        <v>1</v>
      </c>
      <c r="D43" s="25">
        <v>39636.745319062502</v>
      </c>
    </row>
    <row r="44" spans="1:4" x14ac:dyDescent="0.2">
      <c r="A44" s="14">
        <v>45</v>
      </c>
      <c r="B44" s="15" t="s">
        <v>1652</v>
      </c>
      <c r="C44" s="14">
        <v>1</v>
      </c>
      <c r="D44" s="25">
        <v>39636.756430358793</v>
      </c>
    </row>
    <row r="45" spans="1:4" x14ac:dyDescent="0.2">
      <c r="A45" s="14">
        <v>46</v>
      </c>
      <c r="B45" s="15" t="s">
        <v>1653</v>
      </c>
      <c r="C45" s="14">
        <v>1</v>
      </c>
      <c r="D45" s="25">
        <v>39636.756943981483</v>
      </c>
    </row>
    <row r="46" spans="1:4" x14ac:dyDescent="0.2">
      <c r="A46" s="14">
        <v>47</v>
      </c>
      <c r="B46" s="15" t="s">
        <v>1654</v>
      </c>
      <c r="C46" s="14">
        <v>1</v>
      </c>
      <c r="D46" s="25">
        <v>39636.763587650465</v>
      </c>
    </row>
    <row r="47" spans="1:4" x14ac:dyDescent="0.2">
      <c r="A47" s="14">
        <v>48</v>
      </c>
      <c r="B47" s="15" t="s">
        <v>1655</v>
      </c>
      <c r="C47" s="14">
        <v>1</v>
      </c>
      <c r="D47" s="25">
        <v>39636.765988043982</v>
      </c>
    </row>
    <row r="48" spans="1:4" x14ac:dyDescent="0.2">
      <c r="A48" s="14">
        <v>49</v>
      </c>
      <c r="B48" s="15" t="s">
        <v>1656</v>
      </c>
      <c r="C48" s="14">
        <v>1</v>
      </c>
      <c r="D48" s="25">
        <v>39636.767848067131</v>
      </c>
    </row>
    <row r="49" spans="1:4" x14ac:dyDescent="0.2">
      <c r="A49" s="14">
        <v>50</v>
      </c>
      <c r="B49" s="15" t="s">
        <v>1657</v>
      </c>
      <c r="C49" s="14">
        <v>1</v>
      </c>
      <c r="D49" s="25">
        <v>39636.768655706015</v>
      </c>
    </row>
    <row r="50" spans="1:4" x14ac:dyDescent="0.2">
      <c r="A50" s="14">
        <v>51</v>
      </c>
      <c r="B50" s="15" t="s">
        <v>1658</v>
      </c>
      <c r="C50" s="14">
        <v>1</v>
      </c>
      <c r="D50" s="25">
        <v>39636.774237418984</v>
      </c>
    </row>
    <row r="51" spans="1:4" x14ac:dyDescent="0.2">
      <c r="A51" s="14">
        <v>52</v>
      </c>
      <c r="B51" s="15" t="s">
        <v>1659</v>
      </c>
      <c r="C51" s="14">
        <v>1</v>
      </c>
      <c r="D51" s="25">
        <v>39636.775304432871</v>
      </c>
    </row>
    <row r="52" spans="1:4" x14ac:dyDescent="0.2">
      <c r="A52" s="14">
        <v>53</v>
      </c>
      <c r="B52" s="15" t="s">
        <v>1660</v>
      </c>
      <c r="C52" s="14">
        <v>1</v>
      </c>
      <c r="D52" s="25">
        <v>39636.776957951392</v>
      </c>
    </row>
    <row r="53" spans="1:4" x14ac:dyDescent="0.2">
      <c r="A53" s="14">
        <v>54</v>
      </c>
      <c r="B53" s="15" t="s">
        <v>1661</v>
      </c>
      <c r="C53" s="14">
        <v>1</v>
      </c>
      <c r="D53" s="25">
        <v>39636.781804513892</v>
      </c>
    </row>
    <row r="54" spans="1:4" x14ac:dyDescent="0.2">
      <c r="A54" s="14">
        <v>55</v>
      </c>
      <c r="B54" s="15" t="s">
        <v>1662</v>
      </c>
      <c r="C54" s="14">
        <v>1</v>
      </c>
      <c r="D54" s="25">
        <v>39636.782369641202</v>
      </c>
    </row>
    <row r="55" spans="1:4" x14ac:dyDescent="0.2">
      <c r="A55" s="14">
        <v>56</v>
      </c>
      <c r="B55" s="15" t="s">
        <v>1663</v>
      </c>
      <c r="C55" s="14">
        <v>1</v>
      </c>
      <c r="D55" s="25">
        <v>39636.786036724538</v>
      </c>
    </row>
    <row r="56" spans="1:4" x14ac:dyDescent="0.2">
      <c r="A56" s="14">
        <v>57</v>
      </c>
      <c r="B56" s="15" t="s">
        <v>1664</v>
      </c>
      <c r="C56" s="14">
        <v>1</v>
      </c>
      <c r="D56" s="25">
        <v>39636.789048182873</v>
      </c>
    </row>
    <row r="57" spans="1:4" x14ac:dyDescent="0.2">
      <c r="A57" s="14">
        <v>58</v>
      </c>
      <c r="B57" s="15" t="s">
        <v>1665</v>
      </c>
      <c r="C57" s="14">
        <v>1</v>
      </c>
      <c r="D57" s="25">
        <v>39636.789332291664</v>
      </c>
    </row>
    <row r="58" spans="1:4" x14ac:dyDescent="0.2">
      <c r="A58" s="14">
        <v>59</v>
      </c>
      <c r="B58" s="15" t="s">
        <v>1666</v>
      </c>
      <c r="C58" s="14">
        <v>1</v>
      </c>
      <c r="D58" s="25">
        <v>39636.789764201392</v>
      </c>
    </row>
    <row r="59" spans="1:4" x14ac:dyDescent="0.2">
      <c r="A59" s="14">
        <v>60</v>
      </c>
      <c r="B59" s="15" t="s">
        <v>1667</v>
      </c>
      <c r="C59" s="14">
        <v>1</v>
      </c>
      <c r="D59" s="25">
        <v>39636.792114317126</v>
      </c>
    </row>
    <row r="60" spans="1:4" x14ac:dyDescent="0.2">
      <c r="A60" s="14">
        <v>61</v>
      </c>
      <c r="B60" s="15" t="s">
        <v>1668</v>
      </c>
      <c r="C60" s="14">
        <v>1</v>
      </c>
      <c r="D60" s="25">
        <v>39636.797551539355</v>
      </c>
    </row>
    <row r="61" spans="1:4" x14ac:dyDescent="0.2">
      <c r="A61" s="14">
        <v>62</v>
      </c>
      <c r="B61" s="15" t="s">
        <v>1669</v>
      </c>
      <c r="C61" s="14">
        <v>1</v>
      </c>
      <c r="D61" s="25">
        <v>39636.797453854168</v>
      </c>
    </row>
    <row r="62" spans="1:4" x14ac:dyDescent="0.2">
      <c r="A62" s="14">
        <v>63</v>
      </c>
      <c r="B62" s="15" t="s">
        <v>1670</v>
      </c>
      <c r="C62" s="14">
        <v>1</v>
      </c>
      <c r="D62" s="25">
        <v>39636.797303206018</v>
      </c>
    </row>
    <row r="63" spans="1:4" x14ac:dyDescent="0.2">
      <c r="A63" s="14">
        <v>64</v>
      </c>
      <c r="B63" s="15" t="s">
        <v>1671</v>
      </c>
      <c r="C63" s="14">
        <v>1</v>
      </c>
      <c r="D63" s="25">
        <v>39636.808244525462</v>
      </c>
    </row>
    <row r="64" spans="1:4" x14ac:dyDescent="0.2">
      <c r="A64" s="14">
        <v>65</v>
      </c>
      <c r="B64" s="15" t="s">
        <v>1672</v>
      </c>
      <c r="C64" s="14">
        <v>1</v>
      </c>
      <c r="D64" s="25">
        <v>39636.808562071761</v>
      </c>
    </row>
    <row r="65" spans="1:4" x14ac:dyDescent="0.2">
      <c r="A65" s="14">
        <v>66</v>
      </c>
      <c r="B65" s="15" t="s">
        <v>1673</v>
      </c>
      <c r="C65" s="14">
        <v>1</v>
      </c>
      <c r="D65" s="25">
        <v>39636.846944988429</v>
      </c>
    </row>
    <row r="66" spans="1:4" x14ac:dyDescent="0.2">
      <c r="A66" s="14">
        <v>67</v>
      </c>
      <c r="B66" s="15" t="s">
        <v>1674</v>
      </c>
      <c r="C66" s="14">
        <v>1</v>
      </c>
      <c r="D66" s="25">
        <v>39636.828555590277</v>
      </c>
    </row>
    <row r="67" spans="1:4" x14ac:dyDescent="0.2">
      <c r="A67" s="14">
        <v>68</v>
      </c>
      <c r="B67" s="15" t="s">
        <v>1675</v>
      </c>
      <c r="C67" s="14">
        <v>1</v>
      </c>
      <c r="D67" s="25">
        <v>39636.829880324076</v>
      </c>
    </row>
    <row r="68" spans="1:4" x14ac:dyDescent="0.2">
      <c r="A68" s="14">
        <v>69</v>
      </c>
      <c r="B68" s="15" t="s">
        <v>1676</v>
      </c>
      <c r="C68" s="14">
        <v>1</v>
      </c>
      <c r="D68" s="25">
        <v>39636.831341400466</v>
      </c>
    </row>
    <row r="69" spans="1:4" x14ac:dyDescent="0.2">
      <c r="A69" s="14">
        <v>70</v>
      </c>
      <c r="B69" s="15" t="s">
        <v>1677</v>
      </c>
      <c r="C69" s="14">
        <v>1</v>
      </c>
      <c r="D69" s="25">
        <v>39636.834199340279</v>
      </c>
    </row>
    <row r="70" spans="1:4" x14ac:dyDescent="0.2">
      <c r="A70" s="14">
        <v>71</v>
      </c>
      <c r="B70" s="15" t="s">
        <v>1678</v>
      </c>
      <c r="C70" s="14">
        <v>1</v>
      </c>
      <c r="D70" s="25">
        <v>39636.842972488426</v>
      </c>
    </row>
    <row r="71" spans="1:4" x14ac:dyDescent="0.2">
      <c r="A71" s="14">
        <v>72</v>
      </c>
      <c r="B71" s="15" t="s">
        <v>1679</v>
      </c>
      <c r="C71" s="14">
        <v>1</v>
      </c>
      <c r="D71" s="25">
        <v>39636.844645335645</v>
      </c>
    </row>
    <row r="72" spans="1:4" x14ac:dyDescent="0.2">
      <c r="A72" s="14">
        <v>73</v>
      </c>
      <c r="B72" s="15" t="s">
        <v>1680</v>
      </c>
      <c r="C72" s="14">
        <v>1</v>
      </c>
      <c r="D72" s="25">
        <v>39636.856783136573</v>
      </c>
    </row>
    <row r="73" spans="1:4" x14ac:dyDescent="0.2">
      <c r="A73" s="14">
        <v>74</v>
      </c>
      <c r="B73" s="15" t="s">
        <v>1681</v>
      </c>
      <c r="C73" s="14">
        <v>1</v>
      </c>
      <c r="D73" s="25">
        <v>39636.864906678238</v>
      </c>
    </row>
    <row r="74" spans="1:4" x14ac:dyDescent="0.2">
      <c r="A74" s="14">
        <v>75</v>
      </c>
      <c r="B74" s="15" t="s">
        <v>1682</v>
      </c>
      <c r="C74" s="14">
        <v>1</v>
      </c>
      <c r="D74" s="25">
        <v>39636.865475810184</v>
      </c>
    </row>
    <row r="75" spans="1:4" x14ac:dyDescent="0.2">
      <c r="A75" s="14">
        <v>76</v>
      </c>
      <c r="B75" s="15" t="s">
        <v>1683</v>
      </c>
      <c r="C75" s="14">
        <v>1</v>
      </c>
      <c r="D75" s="25">
        <v>39636.867825729169</v>
      </c>
    </row>
    <row r="76" spans="1:4" x14ac:dyDescent="0.2">
      <c r="A76" s="14">
        <v>77</v>
      </c>
      <c r="B76" s="15" t="s">
        <v>1684</v>
      </c>
      <c r="C76" s="14">
        <v>1</v>
      </c>
      <c r="D76" s="25">
        <v>40133.459961377317</v>
      </c>
    </row>
    <row r="77" spans="1:4" x14ac:dyDescent="0.2">
      <c r="A77" s="14">
        <v>78</v>
      </c>
      <c r="B77" s="15" t="s">
        <v>1685</v>
      </c>
      <c r="C77" s="14">
        <v>1</v>
      </c>
      <c r="D77" s="25">
        <v>40631.344554398151</v>
      </c>
    </row>
    <row r="78" spans="1:4" x14ac:dyDescent="0.2">
      <c r="A78" s="14">
        <v>79</v>
      </c>
      <c r="B78" s="15" t="s">
        <v>1686</v>
      </c>
      <c r="C78" s="14">
        <v>1</v>
      </c>
      <c r="D78" s="25">
        <v>40631.345250312501</v>
      </c>
    </row>
    <row r="79" spans="1:4" x14ac:dyDescent="0.2">
      <c r="A79" s="14">
        <v>80</v>
      </c>
      <c r="B79" s="15" t="s">
        <v>1687</v>
      </c>
      <c r="C79" s="14">
        <v>1</v>
      </c>
      <c r="D79" s="25">
        <v>40631.345716701391</v>
      </c>
    </row>
    <row r="80" spans="1:4" x14ac:dyDescent="0.2">
      <c r="A80" s="14">
        <v>81</v>
      </c>
      <c r="B80" s="15" t="s">
        <v>1688</v>
      </c>
      <c r="C80" s="14">
        <v>1</v>
      </c>
      <c r="D80" s="25">
        <v>40631.346129201389</v>
      </c>
    </row>
    <row r="81" spans="1:4" x14ac:dyDescent="0.2">
      <c r="A81" s="14">
        <v>82</v>
      </c>
      <c r="B81" s="15" t="s">
        <v>1689</v>
      </c>
      <c r="C81" s="14">
        <v>1</v>
      </c>
      <c r="D81" s="25">
        <v>40631.346324189813</v>
      </c>
    </row>
    <row r="82" spans="1:4" x14ac:dyDescent="0.2">
      <c r="A82" s="14">
        <v>83</v>
      </c>
      <c r="B82" s="15" t="s">
        <v>1690</v>
      </c>
      <c r="C82" s="14">
        <v>1</v>
      </c>
      <c r="D82" s="25">
        <v>40631.346546990739</v>
      </c>
    </row>
    <row r="83" spans="1:4" x14ac:dyDescent="0.2">
      <c r="A83" s="14">
        <v>84</v>
      </c>
      <c r="B83" s="15" t="s">
        <v>1691</v>
      </c>
      <c r="C83" s="14">
        <v>1</v>
      </c>
      <c r="D83" s="25">
        <v>40631.347054247686</v>
      </c>
    </row>
    <row r="84" spans="1:4" x14ac:dyDescent="0.2">
      <c r="A84" s="14">
        <v>85</v>
      </c>
      <c r="B84" s="15" t="s">
        <v>1692</v>
      </c>
      <c r="C84" s="14">
        <v>1</v>
      </c>
      <c r="D84" s="25">
        <v>40631.349082789355</v>
      </c>
    </row>
    <row r="85" spans="1:4" x14ac:dyDescent="0.2">
      <c r="A85" s="14">
        <v>86</v>
      </c>
      <c r="B85" s="15" t="s">
        <v>1693</v>
      </c>
      <c r="C85" s="14">
        <v>1</v>
      </c>
      <c r="D85" s="25">
        <v>40631.350458680557</v>
      </c>
    </row>
    <row r="86" spans="1:4" x14ac:dyDescent="0.2">
      <c r="A86" s="14">
        <v>87</v>
      </c>
      <c r="B86" s="15" t="s">
        <v>1694</v>
      </c>
      <c r="C86" s="14">
        <v>1</v>
      </c>
      <c r="D86" s="25">
        <v>40631.354032557872</v>
      </c>
    </row>
    <row r="87" spans="1:4" x14ac:dyDescent="0.2">
      <c r="A87" s="14">
        <v>88</v>
      </c>
      <c r="B87" s="15" t="s">
        <v>1695</v>
      </c>
      <c r="C87" s="14">
        <v>1</v>
      </c>
      <c r="D87" s="25">
        <v>40631.355035532404</v>
      </c>
    </row>
    <row r="88" spans="1:4" x14ac:dyDescent="0.2">
      <c r="A88" s="14">
        <v>89</v>
      </c>
      <c r="B88" s="15" t="s">
        <v>1696</v>
      </c>
      <c r="C88" s="14">
        <v>1</v>
      </c>
      <c r="D88" s="25">
        <v>40631.357999768516</v>
      </c>
    </row>
    <row r="89" spans="1:4" x14ac:dyDescent="0.2">
      <c r="A89" s="14">
        <v>90</v>
      </c>
      <c r="B89" s="15" t="s">
        <v>1697</v>
      </c>
      <c r="C89" s="14">
        <v>1</v>
      </c>
      <c r="D89" s="25">
        <v>40631.359016122682</v>
      </c>
    </row>
    <row r="90" spans="1:4" x14ac:dyDescent="0.2">
      <c r="A90" s="14">
        <v>91</v>
      </c>
      <c r="B90" s="15" t="s">
        <v>1698</v>
      </c>
      <c r="C90" s="14">
        <v>1</v>
      </c>
      <c r="D90" s="25">
        <v>40708.744445520832</v>
      </c>
    </row>
    <row r="91" spans="1:4" x14ac:dyDescent="0.2">
      <c r="A91" s="14">
        <v>92</v>
      </c>
      <c r="B91" s="15" t="s">
        <v>1699</v>
      </c>
      <c r="C91" s="14">
        <v>1</v>
      </c>
      <c r="D91" s="25">
        <v>40708.744700613424</v>
      </c>
    </row>
    <row r="92" spans="1:4" x14ac:dyDescent="0.2">
      <c r="A92" s="14">
        <v>93</v>
      </c>
      <c r="B92" s="15" t="s">
        <v>1700</v>
      </c>
      <c r="C92" s="14">
        <v>1</v>
      </c>
      <c r="D92" s="25">
        <v>40708.744884490741</v>
      </c>
    </row>
    <row r="93" spans="1:4" x14ac:dyDescent="0.2">
      <c r="A93" s="14">
        <v>94</v>
      </c>
      <c r="B93" s="15" t="s">
        <v>1701</v>
      </c>
      <c r="C93" s="14">
        <v>1</v>
      </c>
      <c r="D93" s="25">
        <v>40708.74559189815</v>
      </c>
    </row>
    <row r="94" spans="1:4" x14ac:dyDescent="0.2">
      <c r="A94" s="14">
        <v>95</v>
      </c>
      <c r="B94" s="15" t="s">
        <v>1702</v>
      </c>
      <c r="C94" s="14">
        <v>1</v>
      </c>
      <c r="D94" s="25">
        <v>40708.745183298612</v>
      </c>
    </row>
    <row r="95" spans="1:4" x14ac:dyDescent="0.2">
      <c r="A95" s="14">
        <v>96</v>
      </c>
      <c r="B95" s="15" t="s">
        <v>1703</v>
      </c>
      <c r="C95" s="14">
        <v>1</v>
      </c>
      <c r="D95" s="25">
        <v>40708.745781446756</v>
      </c>
    </row>
    <row r="96" spans="1:4" x14ac:dyDescent="0.2">
      <c r="A96" s="14">
        <v>97</v>
      </c>
      <c r="B96" s="15" t="s">
        <v>1704</v>
      </c>
      <c r="C96" s="14">
        <v>1</v>
      </c>
      <c r="D96" s="25">
        <v>40708.746557442129</v>
      </c>
    </row>
    <row r="97" spans="1:4" x14ac:dyDescent="0.2">
      <c r="A97" s="14">
        <v>99</v>
      </c>
      <c r="B97" s="15" t="s">
        <v>1705</v>
      </c>
      <c r="C97" s="14">
        <v>1</v>
      </c>
      <c r="D97" s="25">
        <v>40708.747890856481</v>
      </c>
    </row>
    <row r="98" spans="1:4" x14ac:dyDescent="0.2">
      <c r="A98" s="14">
        <v>100</v>
      </c>
      <c r="B98" s="15" t="s">
        <v>1706</v>
      </c>
      <c r="C98" s="14">
        <v>1</v>
      </c>
      <c r="D98" s="25">
        <v>40708.748156678237</v>
      </c>
    </row>
    <row r="99" spans="1:4" x14ac:dyDescent="0.2">
      <c r="A99" s="14">
        <v>101</v>
      </c>
      <c r="B99" s="15" t="s">
        <v>1707</v>
      </c>
      <c r="C99" s="14">
        <v>1</v>
      </c>
      <c r="D99" s="25">
        <v>40708.748606944442</v>
      </c>
    </row>
    <row r="100" spans="1:4" x14ac:dyDescent="0.2">
      <c r="A100" s="14">
        <v>102</v>
      </c>
      <c r="B100" s="15" t="s">
        <v>1708</v>
      </c>
      <c r="C100" s="14">
        <v>1</v>
      </c>
      <c r="D100" s="25">
        <v>40708.748793553241</v>
      </c>
    </row>
    <row r="101" spans="1:4" x14ac:dyDescent="0.2">
      <c r="A101" s="14">
        <v>103</v>
      </c>
      <c r="B101" s="15" t="s">
        <v>1709</v>
      </c>
      <c r="C101" s="14">
        <v>1</v>
      </c>
      <c r="D101" s="25">
        <v>40708.74896099537</v>
      </c>
    </row>
    <row r="102" spans="1:4" x14ac:dyDescent="0.2">
      <c r="A102" s="14">
        <v>104</v>
      </c>
      <c r="B102" s="15" t="s">
        <v>1710</v>
      </c>
      <c r="C102" s="14">
        <v>1</v>
      </c>
      <c r="D102" s="25">
        <v>40708.749119178239</v>
      </c>
    </row>
    <row r="103" spans="1:4" x14ac:dyDescent="0.2">
      <c r="A103" s="14">
        <v>105</v>
      </c>
      <c r="B103" s="15" t="s">
        <v>1711</v>
      </c>
      <c r="C103" s="14">
        <v>1</v>
      </c>
      <c r="D103" s="25">
        <v>40708.749474999997</v>
      </c>
    </row>
    <row r="104" spans="1:4" x14ac:dyDescent="0.2">
      <c r="A104" s="14">
        <v>106</v>
      </c>
      <c r="B104" s="15" t="s">
        <v>1712</v>
      </c>
      <c r="C104" s="14">
        <v>1</v>
      </c>
      <c r="D104" s="25">
        <v>40709.41345659722</v>
      </c>
    </row>
    <row r="105" spans="1:4" x14ac:dyDescent="0.2">
      <c r="A105" s="14">
        <v>107</v>
      </c>
      <c r="B105" s="15" t="s">
        <v>1713</v>
      </c>
      <c r="C105" s="14">
        <v>1</v>
      </c>
      <c r="D105" s="25">
        <v>40709.413572835649</v>
      </c>
    </row>
    <row r="106" spans="1:4" x14ac:dyDescent="0.2">
      <c r="A106" s="14">
        <v>108</v>
      </c>
      <c r="B106" s="15" t="s">
        <v>1714</v>
      </c>
      <c r="C106" s="14">
        <v>1</v>
      </c>
      <c r="D106" s="25">
        <v>40709.413835497682</v>
      </c>
    </row>
    <row r="107" spans="1:4" x14ac:dyDescent="0.2">
      <c r="A107" s="14">
        <v>109</v>
      </c>
      <c r="B107" s="15" t="s">
        <v>1715</v>
      </c>
      <c r="C107" s="14">
        <v>1</v>
      </c>
      <c r="D107" s="25">
        <v>40709.414865856481</v>
      </c>
    </row>
    <row r="108" spans="1:4" x14ac:dyDescent="0.2">
      <c r="A108" s="14">
        <v>110</v>
      </c>
      <c r="B108" s="15" t="s">
        <v>1716</v>
      </c>
      <c r="C108" s="14">
        <v>1</v>
      </c>
      <c r="D108" s="25">
        <v>40709.415498576389</v>
      </c>
    </row>
    <row r="109" spans="1:4" x14ac:dyDescent="0.2">
      <c r="A109" s="14">
        <v>111</v>
      </c>
      <c r="B109" s="15" t="s">
        <v>1717</v>
      </c>
      <c r="C109" s="14">
        <v>1</v>
      </c>
      <c r="D109" s="25">
        <v>40709.4163162037</v>
      </c>
    </row>
    <row r="110" spans="1:4" x14ac:dyDescent="0.2">
      <c r="A110" s="14">
        <v>112</v>
      </c>
      <c r="B110" s="15" t="s">
        <v>1718</v>
      </c>
      <c r="C110" s="14">
        <v>1</v>
      </c>
      <c r="D110" s="25">
        <v>40709.417336458333</v>
      </c>
    </row>
    <row r="111" spans="1:4" x14ac:dyDescent="0.2">
      <c r="A111" s="14">
        <v>113</v>
      </c>
      <c r="B111" s="15" t="s">
        <v>1719</v>
      </c>
      <c r="C111" s="14">
        <v>1</v>
      </c>
      <c r="D111" s="25">
        <v>40709.418507407405</v>
      </c>
    </row>
    <row r="112" spans="1:4" x14ac:dyDescent="0.2">
      <c r="A112" s="14">
        <v>114</v>
      </c>
      <c r="B112" s="15" t="s">
        <v>1720</v>
      </c>
      <c r="C112" s="14">
        <v>1</v>
      </c>
      <c r="D112" s="25">
        <v>40709.420040358797</v>
      </c>
    </row>
    <row r="113" spans="1:4" x14ac:dyDescent="0.2">
      <c r="A113" s="14">
        <v>115</v>
      </c>
      <c r="B113" s="15" t="s">
        <v>1721</v>
      </c>
      <c r="C113" s="14">
        <v>1</v>
      </c>
      <c r="D113" s="25">
        <v>40709.424897418983</v>
      </c>
    </row>
    <row r="114" spans="1:4" x14ac:dyDescent="0.2">
      <c r="A114" s="14">
        <v>116</v>
      </c>
      <c r="B114" s="15" t="s">
        <v>1722</v>
      </c>
      <c r="C114" s="14">
        <v>1</v>
      </c>
      <c r="D114" s="25">
        <v>40709.425018715279</v>
      </c>
    </row>
    <row r="115" spans="1:4" x14ac:dyDescent="0.2">
      <c r="A115" s="14">
        <v>117</v>
      </c>
      <c r="B115" s="15" t="s">
        <v>1723</v>
      </c>
      <c r="C115" s="14">
        <v>1</v>
      </c>
      <c r="D115" s="25">
        <v>40709.425153553238</v>
      </c>
    </row>
    <row r="116" spans="1:4" x14ac:dyDescent="0.2">
      <c r="A116" s="14">
        <v>118</v>
      </c>
      <c r="B116" s="15" t="s">
        <v>1724</v>
      </c>
      <c r="C116" s="14">
        <v>1</v>
      </c>
      <c r="D116" s="25">
        <v>40709.425630474536</v>
      </c>
    </row>
    <row r="117" spans="1:4" x14ac:dyDescent="0.2">
      <c r="A117" s="14">
        <v>119</v>
      </c>
      <c r="B117" s="15" t="s">
        <v>1725</v>
      </c>
      <c r="C117" s="14">
        <v>1</v>
      </c>
      <c r="D117" s="25">
        <v>40709.426374224538</v>
      </c>
    </row>
    <row r="118" spans="1:4" x14ac:dyDescent="0.2">
      <c r="A118" s="14">
        <v>120</v>
      </c>
      <c r="B118" s="15" t="s">
        <v>1726</v>
      </c>
      <c r="C118" s="14">
        <v>1</v>
      </c>
      <c r="D118" s="25">
        <v>40709.427114664351</v>
      </c>
    </row>
    <row r="119" spans="1:4" x14ac:dyDescent="0.2">
      <c r="A119" s="14">
        <v>121</v>
      </c>
      <c r="B119" s="15" t="s">
        <v>1727</v>
      </c>
      <c r="C119" s="14">
        <v>1</v>
      </c>
      <c r="D119" s="25">
        <v>40725.37928927083</v>
      </c>
    </row>
    <row r="120" spans="1:4" x14ac:dyDescent="0.2">
      <c r="A120" s="14">
        <v>122</v>
      </c>
      <c r="B120" s="15" t="s">
        <v>1728</v>
      </c>
      <c r="C120" s="14">
        <v>1</v>
      </c>
      <c r="D120" s="25">
        <v>40725.380655324072</v>
      </c>
    </row>
    <row r="121" spans="1:4" x14ac:dyDescent="0.2">
      <c r="A121" s="14">
        <v>123</v>
      </c>
      <c r="B121" s="15" t="s">
        <v>1729</v>
      </c>
      <c r="C121" s="14">
        <v>1</v>
      </c>
      <c r="D121" s="25">
        <v>40736.422470868056</v>
      </c>
    </row>
    <row r="122" spans="1:4" x14ac:dyDescent="0.2">
      <c r="A122" s="14">
        <v>124</v>
      </c>
      <c r="B122" s="15" t="s">
        <v>1730</v>
      </c>
      <c r="C122" s="14">
        <v>1</v>
      </c>
      <c r="D122" s="25">
        <v>40737.354076620373</v>
      </c>
    </row>
    <row r="123" spans="1:4" x14ac:dyDescent="0.2">
      <c r="A123" s="14">
        <v>125</v>
      </c>
      <c r="B123" s="15" t="s">
        <v>1731</v>
      </c>
      <c r="C123" s="14">
        <v>1</v>
      </c>
      <c r="D123" s="25">
        <v>42030.484366631943</v>
      </c>
    </row>
    <row r="124" spans="1:4" x14ac:dyDescent="0.2">
      <c r="A124" s="14">
        <v>126</v>
      </c>
      <c r="B124" s="15" t="s">
        <v>1732</v>
      </c>
      <c r="C124" s="14">
        <v>1</v>
      </c>
      <c r="D124" s="25">
        <v>42030.484366817131</v>
      </c>
    </row>
    <row r="125" spans="1:4" x14ac:dyDescent="0.2">
      <c r="A125" s="14">
        <v>127</v>
      </c>
      <c r="B125" s="15" t="s">
        <v>1733</v>
      </c>
      <c r="C125" s="14">
        <v>1</v>
      </c>
      <c r="D125" s="25">
        <v>42034.68299710648</v>
      </c>
    </row>
    <row r="126" spans="1:4" x14ac:dyDescent="0.2">
      <c r="A126" s="14">
        <v>128</v>
      </c>
      <c r="B126" s="15" t="s">
        <v>1734</v>
      </c>
      <c r="C126" s="14">
        <v>1</v>
      </c>
      <c r="D126" s="25">
        <v>42034.683183993053</v>
      </c>
    </row>
    <row r="127" spans="1:4" x14ac:dyDescent="0.2">
      <c r="A127" s="14">
        <v>129</v>
      </c>
      <c r="B127" s="15" t="s">
        <v>1735</v>
      </c>
      <c r="C127" s="14">
        <v>1</v>
      </c>
      <c r="D127" s="25">
        <v>42768.257166782409</v>
      </c>
    </row>
    <row r="128" spans="1:4" x14ac:dyDescent="0.2">
      <c r="A128" s="14">
        <v>130</v>
      </c>
      <c r="B128" s="15" t="s">
        <v>1736</v>
      </c>
      <c r="C128" s="14">
        <v>1</v>
      </c>
      <c r="D128" s="25">
        <v>42768.25727519676</v>
      </c>
    </row>
    <row r="129" spans="1:4" x14ac:dyDescent="0.2">
      <c r="A129" s="14">
        <v>131</v>
      </c>
      <c r="B129" s="15" t="s">
        <v>1737</v>
      </c>
      <c r="C129" s="14">
        <v>1</v>
      </c>
      <c r="D129" s="25">
        <v>42768.257305937499</v>
      </c>
    </row>
    <row r="130" spans="1:4" x14ac:dyDescent="0.2">
      <c r="A130" s="14">
        <v>132</v>
      </c>
      <c r="B130" s="15" t="s">
        <v>1738</v>
      </c>
      <c r="C130" s="14">
        <v>1</v>
      </c>
      <c r="D130" s="25">
        <v>42768.257337499999</v>
      </c>
    </row>
    <row r="131" spans="1:4" x14ac:dyDescent="0.2">
      <c r="A131" s="14">
        <v>133</v>
      </c>
      <c r="B131" s="15" t="s">
        <v>1739</v>
      </c>
      <c r="C131" s="14">
        <v>1</v>
      </c>
      <c r="D131" s="25">
        <v>42768.257378125003</v>
      </c>
    </row>
    <row r="132" spans="1:4" x14ac:dyDescent="0.2">
      <c r="A132" s="14">
        <v>134</v>
      </c>
      <c r="B132" s="15" t="s">
        <v>1740</v>
      </c>
      <c r="C132" s="14">
        <v>1</v>
      </c>
      <c r="D132" s="25">
        <v>42768.257421724535</v>
      </c>
    </row>
    <row r="133" spans="1:4" x14ac:dyDescent="0.2">
      <c r="A133" s="14">
        <v>135</v>
      </c>
      <c r="B133" s="15" t="s">
        <v>1741</v>
      </c>
      <c r="C133" s="14">
        <v>1</v>
      </c>
      <c r="D133" s="25">
        <v>42768.257461076391</v>
      </c>
    </row>
    <row r="134" spans="1:4" x14ac:dyDescent="0.2">
      <c r="A134" s="14">
        <v>136</v>
      </c>
      <c r="B134" s="15" t="s">
        <v>1742</v>
      </c>
      <c r="C134" s="14">
        <v>1</v>
      </c>
      <c r="D134" s="25">
        <v>42768.257498726853</v>
      </c>
    </row>
    <row r="135" spans="1:4" x14ac:dyDescent="0.2">
      <c r="A135" s="14">
        <v>137</v>
      </c>
      <c r="B135" s="15" t="s">
        <v>1743</v>
      </c>
      <c r="C135" s="14">
        <v>1</v>
      </c>
      <c r="D135" s="25">
        <v>43847.596553553238</v>
      </c>
    </row>
    <row r="136" spans="1:4" x14ac:dyDescent="0.2">
      <c r="A136" s="14">
        <v>138</v>
      </c>
      <c r="B136" s="15" t="s">
        <v>1744</v>
      </c>
      <c r="C136" s="14">
        <v>1</v>
      </c>
      <c r="D136" s="25">
        <v>43847.596553622687</v>
      </c>
    </row>
    <row r="137" spans="1:4" x14ac:dyDescent="0.2">
      <c r="A137" s="14">
        <v>139</v>
      </c>
      <c r="B137" s="15" t="s">
        <v>1745</v>
      </c>
      <c r="C137" s="14">
        <v>1</v>
      </c>
      <c r="D137" s="25">
        <v>43847.596553703705</v>
      </c>
    </row>
    <row r="138" spans="1:4" x14ac:dyDescent="0.2">
      <c r="A138" s="14">
        <v>140</v>
      </c>
      <c r="B138" s="15" t="s">
        <v>1746</v>
      </c>
      <c r="C138" s="14">
        <v>1</v>
      </c>
      <c r="D138" s="25">
        <v>43847.596553854164</v>
      </c>
    </row>
    <row r="139" spans="1:4" x14ac:dyDescent="0.2">
      <c r="A139" s="14">
        <v>141</v>
      </c>
      <c r="B139" s="15" t="s">
        <v>1747</v>
      </c>
      <c r="C139" s="14">
        <v>1</v>
      </c>
      <c r="D139" s="25">
        <v>43942.493037766202</v>
      </c>
    </row>
    <row r="140" spans="1:4" x14ac:dyDescent="0.2">
      <c r="A140" s="14">
        <v>142</v>
      </c>
      <c r="B140" s="15" t="s">
        <v>1748</v>
      </c>
      <c r="C140" s="14">
        <v>1</v>
      </c>
      <c r="D140" s="25">
        <v>43942.493083912035</v>
      </c>
    </row>
    <row r="141" spans="1:4" x14ac:dyDescent="0.2">
      <c r="A141" s="14">
        <v>143</v>
      </c>
      <c r="B141" s="15" t="s">
        <v>1749</v>
      </c>
      <c r="C141" s="14">
        <v>1</v>
      </c>
      <c r="D141" s="25">
        <v>43942.494008368056</v>
      </c>
    </row>
    <row r="142" spans="1:4" x14ac:dyDescent="0.2">
      <c r="A142" s="14">
        <v>144</v>
      </c>
      <c r="B142" s="15" t="s">
        <v>1750</v>
      </c>
      <c r="C142" s="14">
        <v>1</v>
      </c>
      <c r="D142" s="25">
        <v>43942.494008368056</v>
      </c>
    </row>
    <row r="143" spans="1:4" x14ac:dyDescent="0.2">
      <c r="A143" s="14">
        <v>145</v>
      </c>
      <c r="B143" s="15" t="s">
        <v>1751</v>
      </c>
      <c r="C143" s="14">
        <v>1</v>
      </c>
      <c r="D143" s="25">
        <v>43942.522762465276</v>
      </c>
    </row>
    <row r="144" spans="1:4" x14ac:dyDescent="0.2">
      <c r="A144" s="14">
        <v>146</v>
      </c>
      <c r="B144" s="15" t="s">
        <v>1752</v>
      </c>
      <c r="C144" s="14">
        <v>1</v>
      </c>
      <c r="D144" s="25">
        <v>43942.522762465276</v>
      </c>
    </row>
    <row r="145" spans="1:4" x14ac:dyDescent="0.2">
      <c r="A145" s="14">
        <v>147</v>
      </c>
      <c r="B145" s="15" t="s">
        <v>1753</v>
      </c>
      <c r="C145" s="14">
        <v>1</v>
      </c>
      <c r="D145" s="25">
        <v>43948.746834409721</v>
      </c>
    </row>
    <row r="146" spans="1:4" x14ac:dyDescent="0.2">
      <c r="A146" s="14">
        <v>148</v>
      </c>
      <c r="B146" s="15" t="s">
        <v>1754</v>
      </c>
      <c r="C146" s="14">
        <v>1</v>
      </c>
      <c r="D146" s="25">
        <v>43948.746835034719</v>
      </c>
    </row>
    <row r="147" spans="1:4" x14ac:dyDescent="0.2">
      <c r="A147" s="14">
        <v>149</v>
      </c>
      <c r="B147" s="15" t="s">
        <v>1755</v>
      </c>
      <c r="C147" s="14">
        <v>1</v>
      </c>
      <c r="D147" s="25">
        <v>43948.746835219907</v>
      </c>
    </row>
    <row r="148" spans="1:4" x14ac:dyDescent="0.2">
      <c r="A148" s="14">
        <v>150</v>
      </c>
      <c r="B148" s="15" t="s">
        <v>1756</v>
      </c>
      <c r="C148" s="14">
        <v>1</v>
      </c>
      <c r="D148" s="25">
        <v>43948.746835219907</v>
      </c>
    </row>
    <row r="149" spans="1:4" x14ac:dyDescent="0.2">
      <c r="A149" s="14">
        <v>151</v>
      </c>
      <c r="B149" s="15" t="s">
        <v>1757</v>
      </c>
      <c r="C149" s="14">
        <v>1</v>
      </c>
      <c r="D149" s="25">
        <v>43948.746835219907</v>
      </c>
    </row>
    <row r="150" spans="1:4" x14ac:dyDescent="0.2">
      <c r="A150" s="14">
        <v>152</v>
      </c>
      <c r="B150" s="15" t="s">
        <v>1758</v>
      </c>
      <c r="C150" s="14">
        <v>1</v>
      </c>
      <c r="D150" s="25">
        <v>43948.746835219907</v>
      </c>
    </row>
    <row r="151" spans="1:4" x14ac:dyDescent="0.2">
      <c r="A151" s="14">
        <v>153</v>
      </c>
      <c r="B151" s="15" t="s">
        <v>1759</v>
      </c>
      <c r="C151" s="14">
        <v>1</v>
      </c>
      <c r="D151" s="25">
        <v>43948.746835219907</v>
      </c>
    </row>
    <row r="152" spans="1:4" x14ac:dyDescent="0.2">
      <c r="A152" s="14">
        <v>154</v>
      </c>
      <c r="B152" s="15" t="s">
        <v>1760</v>
      </c>
      <c r="C152" s="14">
        <v>1</v>
      </c>
      <c r="D152" s="25">
        <v>43948.746835266204</v>
      </c>
    </row>
    <row r="153" spans="1:4" x14ac:dyDescent="0.2">
      <c r="A153" s="14">
        <v>155</v>
      </c>
      <c r="B153" s="15" t="s">
        <v>1761</v>
      </c>
      <c r="C153" s="14">
        <v>1</v>
      </c>
      <c r="D153" s="25">
        <v>43951.395580092591</v>
      </c>
    </row>
    <row r="154" spans="1:4" x14ac:dyDescent="0.2">
      <c r="A154" s="14">
        <v>156</v>
      </c>
      <c r="B154" s="15" t="s">
        <v>1762</v>
      </c>
      <c r="C154" s="14">
        <v>1</v>
      </c>
      <c r="D154" s="25">
        <v>43951.395580208336</v>
      </c>
    </row>
    <row r="155" spans="1:4" x14ac:dyDescent="0.2">
      <c r="A155" s="14">
        <v>157</v>
      </c>
      <c r="B155" s="15" t="s">
        <v>1763</v>
      </c>
      <c r="C155" s="14">
        <v>1</v>
      </c>
      <c r="D155" s="25">
        <v>43951.395580208336</v>
      </c>
    </row>
    <row r="156" spans="1:4" x14ac:dyDescent="0.2">
      <c r="A156" s="14">
        <v>158</v>
      </c>
      <c r="B156" s="15" t="s">
        <v>1764</v>
      </c>
      <c r="C156" s="14">
        <v>1</v>
      </c>
      <c r="D156" s="25">
        <v>43951.395580208336</v>
      </c>
    </row>
    <row r="157" spans="1:4" x14ac:dyDescent="0.2">
      <c r="A157" s="14">
        <v>159</v>
      </c>
      <c r="B157" s="15" t="s">
        <v>1765</v>
      </c>
      <c r="C157" s="14">
        <v>1</v>
      </c>
      <c r="D157" s="25">
        <v>43953.632788622686</v>
      </c>
    </row>
    <row r="158" spans="1:4" x14ac:dyDescent="0.2">
      <c r="A158" s="14">
        <v>160</v>
      </c>
      <c r="B158" s="15" t="s">
        <v>1766</v>
      </c>
      <c r="C158" s="14">
        <v>1</v>
      </c>
      <c r="D158" s="25">
        <v>43953.63491119213</v>
      </c>
    </row>
    <row r="159" spans="1:4" x14ac:dyDescent="0.2">
      <c r="A159" s="14">
        <v>161</v>
      </c>
      <c r="B159" s="15" t="s">
        <v>1767</v>
      </c>
      <c r="C159" s="14">
        <v>1</v>
      </c>
      <c r="D159" s="25">
        <v>43953.634911226851</v>
      </c>
    </row>
    <row r="160" spans="1:4" x14ac:dyDescent="0.2">
      <c r="A160" s="14">
        <v>162</v>
      </c>
      <c r="B160" s="15" t="s">
        <v>1768</v>
      </c>
      <c r="C160" s="14">
        <v>1</v>
      </c>
      <c r="D160" s="25">
        <v>43953.634911226851</v>
      </c>
    </row>
    <row r="161" spans="1:4" x14ac:dyDescent="0.2">
      <c r="A161" s="14">
        <v>163</v>
      </c>
      <c r="B161" s="15" t="s">
        <v>1769</v>
      </c>
      <c r="C161" s="14">
        <v>1</v>
      </c>
      <c r="D161" s="25">
        <v>43953.634911226851</v>
      </c>
    </row>
    <row r="162" spans="1:4" x14ac:dyDescent="0.2">
      <c r="A162" s="14">
        <v>165</v>
      </c>
      <c r="B162" s="15" t="s">
        <v>1770</v>
      </c>
      <c r="C162" s="14">
        <v>1</v>
      </c>
      <c r="D162" s="25">
        <v>43953.634911226851</v>
      </c>
    </row>
    <row r="163" spans="1:4" x14ac:dyDescent="0.2">
      <c r="A163" s="14">
        <v>166</v>
      </c>
      <c r="B163" s="15" t="s">
        <v>1771</v>
      </c>
      <c r="C163" s="14">
        <v>1</v>
      </c>
      <c r="D163" s="25">
        <v>43953.634911226851</v>
      </c>
    </row>
    <row r="164" spans="1:4" x14ac:dyDescent="0.2">
      <c r="A164" s="14">
        <v>167</v>
      </c>
      <c r="B164" s="15" t="s">
        <v>1772</v>
      </c>
      <c r="C164" s="14">
        <v>1</v>
      </c>
      <c r="D164" s="25">
        <v>43953.634911226851</v>
      </c>
    </row>
    <row r="165" spans="1:4" x14ac:dyDescent="0.2">
      <c r="A165" s="14">
        <v>168</v>
      </c>
      <c r="B165" s="15" t="s">
        <v>1773</v>
      </c>
      <c r="C165" s="14">
        <v>1</v>
      </c>
      <c r="D165" s="25">
        <v>43953.634911261572</v>
      </c>
    </row>
    <row r="166" spans="1:4" x14ac:dyDescent="0.2">
      <c r="A166" s="14">
        <v>169</v>
      </c>
      <c r="B166" s="15" t="s">
        <v>1774</v>
      </c>
      <c r="C166" s="14">
        <v>1</v>
      </c>
      <c r="D166" s="25">
        <v>43953.634911261572</v>
      </c>
    </row>
    <row r="167" spans="1:4" x14ac:dyDescent="0.2">
      <c r="A167" s="14">
        <v>170</v>
      </c>
      <c r="B167" s="15" t="s">
        <v>1775</v>
      </c>
      <c r="C167" s="14">
        <v>1</v>
      </c>
      <c r="D167" s="25">
        <v>43953.634911261572</v>
      </c>
    </row>
    <row r="168" spans="1:4" x14ac:dyDescent="0.2">
      <c r="A168" s="14">
        <v>171</v>
      </c>
      <c r="B168" s="15" t="s">
        <v>1776</v>
      </c>
      <c r="C168" s="14">
        <v>1</v>
      </c>
      <c r="D168" s="25">
        <v>43953.634911261572</v>
      </c>
    </row>
    <row r="169" spans="1:4" x14ac:dyDescent="0.2">
      <c r="A169" s="14">
        <v>172</v>
      </c>
      <c r="B169" s="15" t="s">
        <v>1777</v>
      </c>
      <c r="C169" s="14">
        <v>1</v>
      </c>
      <c r="D169" s="25">
        <v>43953.634911261572</v>
      </c>
    </row>
    <row r="170" spans="1:4" x14ac:dyDescent="0.2">
      <c r="A170" s="14">
        <v>173</v>
      </c>
      <c r="B170" s="15" t="s">
        <v>1778</v>
      </c>
      <c r="C170" s="14">
        <v>1</v>
      </c>
      <c r="D170" s="25">
        <v>43953.634911261572</v>
      </c>
    </row>
    <row r="171" spans="1:4" x14ac:dyDescent="0.2">
      <c r="A171" s="14">
        <v>174</v>
      </c>
      <c r="B171" s="15" t="s">
        <v>1779</v>
      </c>
      <c r="C171" s="14">
        <v>1</v>
      </c>
      <c r="D171" s="25">
        <v>43953.634911307869</v>
      </c>
    </row>
    <row r="172" spans="1:4" x14ac:dyDescent="0.2">
      <c r="A172" s="14">
        <v>175</v>
      </c>
      <c r="B172" s="15" t="s">
        <v>1780</v>
      </c>
      <c r="C172" s="14">
        <v>1</v>
      </c>
      <c r="D172" s="25">
        <v>43953.634911307869</v>
      </c>
    </row>
    <row r="173" spans="1:4" x14ac:dyDescent="0.2">
      <c r="A173" s="14">
        <v>176</v>
      </c>
      <c r="B173" s="15" t="s">
        <v>1781</v>
      </c>
      <c r="C173" s="14">
        <v>1</v>
      </c>
      <c r="D173" s="25">
        <v>43953.710918402779</v>
      </c>
    </row>
    <row r="174" spans="1:4" x14ac:dyDescent="0.2">
      <c r="A174" s="14">
        <v>177</v>
      </c>
      <c r="B174" s="15" t="s">
        <v>1782</v>
      </c>
      <c r="C174" s="14">
        <v>1</v>
      </c>
      <c r="D174" s="25">
        <v>43953.71098290509</v>
      </c>
    </row>
    <row r="175" spans="1:4" x14ac:dyDescent="0.2">
      <c r="A175" s="14">
        <v>178</v>
      </c>
      <c r="B175" s="15" t="s">
        <v>1783</v>
      </c>
      <c r="C175" s="14">
        <v>1</v>
      </c>
      <c r="D175" s="25">
        <v>43953.71098290509</v>
      </c>
    </row>
    <row r="176" spans="1:4" x14ac:dyDescent="0.2">
      <c r="A176" s="14">
        <v>180</v>
      </c>
      <c r="B176" s="15" t="s">
        <v>1784</v>
      </c>
      <c r="C176" s="14">
        <v>1</v>
      </c>
      <c r="D176" s="25">
        <v>43953.712510763886</v>
      </c>
    </row>
    <row r="177" spans="1:4" x14ac:dyDescent="0.2">
      <c r="A177" s="14">
        <v>181</v>
      </c>
      <c r="B177" s="15" t="s">
        <v>1785</v>
      </c>
      <c r="C177" s="14">
        <v>1</v>
      </c>
      <c r="D177" s="25">
        <v>43953.729929479166</v>
      </c>
    </row>
    <row r="178" spans="1:4" x14ac:dyDescent="0.2">
      <c r="A178" s="14">
        <v>182</v>
      </c>
      <c r="B178" s="15" t="s">
        <v>1786</v>
      </c>
      <c r="C178" s="14">
        <v>1</v>
      </c>
      <c r="D178" s="25">
        <v>43953.729929513887</v>
      </c>
    </row>
    <row r="179" spans="1:4" x14ac:dyDescent="0.2">
      <c r="A179" s="14">
        <v>183</v>
      </c>
      <c r="B179" s="15" t="s">
        <v>1787</v>
      </c>
      <c r="C179" s="14">
        <v>1</v>
      </c>
      <c r="D179" s="25">
        <v>43953.729929513887</v>
      </c>
    </row>
    <row r="180" spans="1:4" x14ac:dyDescent="0.2">
      <c r="A180" s="14">
        <v>184</v>
      </c>
      <c r="B180" s="15" t="s">
        <v>1788</v>
      </c>
      <c r="C180" s="14">
        <v>1</v>
      </c>
      <c r="D180" s="25">
        <v>43953.729929513887</v>
      </c>
    </row>
    <row r="181" spans="1:4" x14ac:dyDescent="0.2">
      <c r="A181" s="14">
        <v>185</v>
      </c>
      <c r="B181" s="15" t="s">
        <v>1789</v>
      </c>
      <c r="C181" s="14">
        <v>1</v>
      </c>
      <c r="D181" s="25">
        <v>43953.753098726855</v>
      </c>
    </row>
    <row r="182" spans="1:4" x14ac:dyDescent="0.2">
      <c r="A182" s="14">
        <v>186</v>
      </c>
      <c r="B182" s="15" t="s">
        <v>1790</v>
      </c>
      <c r="C182" s="14">
        <v>1</v>
      </c>
      <c r="D182" s="25">
        <v>43953.753098761576</v>
      </c>
    </row>
    <row r="183" spans="1:4" x14ac:dyDescent="0.2">
      <c r="A183" s="14">
        <v>187</v>
      </c>
      <c r="B183" s="15" t="s">
        <v>1791</v>
      </c>
      <c r="C183" s="14">
        <v>1</v>
      </c>
      <c r="D183" s="25">
        <v>43953.753098761576</v>
      </c>
    </row>
    <row r="184" spans="1:4" x14ac:dyDescent="0.2">
      <c r="A184" s="14">
        <v>188</v>
      </c>
      <c r="B184" s="15" t="s">
        <v>1792</v>
      </c>
      <c r="C184" s="14">
        <v>1</v>
      </c>
      <c r="D184" s="25">
        <v>43953.767484178243</v>
      </c>
    </row>
    <row r="185" spans="1:4" x14ac:dyDescent="0.2">
      <c r="A185" s="14">
        <v>189</v>
      </c>
      <c r="B185" s="15" t="s">
        <v>1793</v>
      </c>
      <c r="C185" s="14">
        <v>1</v>
      </c>
      <c r="D185" s="25">
        <v>43953.76748422454</v>
      </c>
    </row>
    <row r="186" spans="1:4" x14ac:dyDescent="0.2">
      <c r="A186" s="14">
        <v>190</v>
      </c>
      <c r="B186" s="15" t="s">
        <v>1794</v>
      </c>
      <c r="C186" s="14">
        <v>1</v>
      </c>
      <c r="D186" s="25">
        <v>43953.781270717591</v>
      </c>
    </row>
    <row r="187" spans="1:4" x14ac:dyDescent="0.2">
      <c r="A187" s="14">
        <v>191</v>
      </c>
      <c r="B187" s="15" t="s">
        <v>1795</v>
      </c>
      <c r="C187" s="14">
        <v>1</v>
      </c>
      <c r="D187" s="25">
        <v>43953.781270717591</v>
      </c>
    </row>
    <row r="188" spans="1:4" x14ac:dyDescent="0.2">
      <c r="A188" s="14">
        <v>192</v>
      </c>
      <c r="B188" s="15" t="s">
        <v>1796</v>
      </c>
      <c r="C188" s="14">
        <v>1</v>
      </c>
      <c r="D188" s="25">
        <v>43953.781270717591</v>
      </c>
    </row>
    <row r="189" spans="1:4" x14ac:dyDescent="0.2">
      <c r="A189" s="14">
        <v>193</v>
      </c>
      <c r="B189" s="15" t="s">
        <v>1797</v>
      </c>
      <c r="C189" s="14">
        <v>1</v>
      </c>
      <c r="D189" s="25">
        <v>43953.781270752312</v>
      </c>
    </row>
    <row r="190" spans="1:4" x14ac:dyDescent="0.2">
      <c r="A190" s="14">
        <v>194</v>
      </c>
      <c r="B190" s="15" t="s">
        <v>1798</v>
      </c>
      <c r="C190" s="14">
        <v>1</v>
      </c>
      <c r="D190" s="25">
        <v>43953.781270752312</v>
      </c>
    </row>
    <row r="191" spans="1:4" x14ac:dyDescent="0.2">
      <c r="A191" s="14">
        <v>195</v>
      </c>
      <c r="B191" s="15" t="s">
        <v>1799</v>
      </c>
      <c r="C191" s="14">
        <v>1</v>
      </c>
      <c r="D191" s="25">
        <v>43953.854416122682</v>
      </c>
    </row>
    <row r="192" spans="1:4" x14ac:dyDescent="0.2">
      <c r="A192" s="14">
        <v>196</v>
      </c>
      <c r="B192" s="15" t="s">
        <v>1800</v>
      </c>
      <c r="C192" s="14">
        <v>1</v>
      </c>
      <c r="D192" s="25">
        <v>43953.868884490737</v>
      </c>
    </row>
    <row r="193" spans="1:4" x14ac:dyDescent="0.2">
      <c r="A193" s="14">
        <v>197</v>
      </c>
      <c r="B193" s="15" t="s">
        <v>1801</v>
      </c>
      <c r="C193" s="14">
        <v>1</v>
      </c>
      <c r="D193" s="25">
        <v>43953.868884525466</v>
      </c>
    </row>
    <row r="194" spans="1:4" x14ac:dyDescent="0.2">
      <c r="A194" s="14">
        <v>198</v>
      </c>
      <c r="B194" s="15" t="s">
        <v>1802</v>
      </c>
      <c r="C194" s="14">
        <v>1</v>
      </c>
      <c r="D194" s="25">
        <v>43953.868884525466</v>
      </c>
    </row>
    <row r="195" spans="1:4" x14ac:dyDescent="0.2">
      <c r="A195" s="14">
        <v>199</v>
      </c>
      <c r="B195" s="15" t="s">
        <v>1803</v>
      </c>
      <c r="C195" s="14">
        <v>1</v>
      </c>
      <c r="D195" s="25">
        <v>43953.882369756946</v>
      </c>
    </row>
    <row r="196" spans="1:4" x14ac:dyDescent="0.2">
      <c r="A196" s="14">
        <v>200</v>
      </c>
      <c r="B196" s="15" t="s">
        <v>1804</v>
      </c>
      <c r="C196" s="14">
        <v>1</v>
      </c>
      <c r="D196" s="25">
        <v>43953.885701620369</v>
      </c>
    </row>
    <row r="197" spans="1:4" x14ac:dyDescent="0.2">
      <c r="A197" s="14">
        <v>201</v>
      </c>
      <c r="B197" s="15" t="s">
        <v>1805</v>
      </c>
      <c r="C197" s="14">
        <v>1</v>
      </c>
      <c r="D197" s="25">
        <v>43953.902930324075</v>
      </c>
    </row>
    <row r="198" spans="1:4" x14ac:dyDescent="0.2">
      <c r="A198" s="14">
        <v>202</v>
      </c>
      <c r="B198" s="15" t="s">
        <v>1806</v>
      </c>
      <c r="C198" s="14">
        <v>1</v>
      </c>
      <c r="D198" s="25">
        <v>43953.936740428238</v>
      </c>
    </row>
    <row r="199" spans="1:4" x14ac:dyDescent="0.2">
      <c r="A199" s="14">
        <v>203</v>
      </c>
      <c r="B199" s="15" t="s">
        <v>1807</v>
      </c>
      <c r="C199" s="14">
        <v>1</v>
      </c>
      <c r="D199" s="25">
        <v>43953.946984259259</v>
      </c>
    </row>
    <row r="200" spans="1:4" x14ac:dyDescent="0.2">
      <c r="A200" s="14">
        <v>204</v>
      </c>
      <c r="B200" s="15" t="s">
        <v>1808</v>
      </c>
      <c r="C200" s="14">
        <v>1</v>
      </c>
      <c r="D200" s="25">
        <v>43953.946984259259</v>
      </c>
    </row>
    <row r="201" spans="1:4" x14ac:dyDescent="0.2">
      <c r="A201" s="14">
        <v>205</v>
      </c>
      <c r="B201" s="15" t="s">
        <v>1809</v>
      </c>
      <c r="C201" s="14">
        <v>1</v>
      </c>
      <c r="D201" s="25">
        <v>43954.010758101853</v>
      </c>
    </row>
    <row r="202" spans="1:4" x14ac:dyDescent="0.2">
      <c r="A202" s="14">
        <v>206</v>
      </c>
      <c r="B202" s="15" t="s">
        <v>1810</v>
      </c>
      <c r="C202" s="14">
        <v>1</v>
      </c>
      <c r="D202" s="25">
        <v>43954.832127893518</v>
      </c>
    </row>
    <row r="203" spans="1:4" x14ac:dyDescent="0.2">
      <c r="A203" s="14">
        <v>207</v>
      </c>
      <c r="B203" s="15" t="s">
        <v>1811</v>
      </c>
      <c r="C203" s="14">
        <v>1</v>
      </c>
      <c r="D203" s="25">
        <v>43954.923059409724</v>
      </c>
    </row>
    <row r="204" spans="1:4" x14ac:dyDescent="0.2">
      <c r="A204" s="14">
        <v>210</v>
      </c>
      <c r="B204" s="15" t="s">
        <v>1812</v>
      </c>
      <c r="C204" s="14">
        <v>1</v>
      </c>
      <c r="D204" s="25">
        <v>44106.914322337965</v>
      </c>
    </row>
    <row r="205" spans="1:4" x14ac:dyDescent="0.2">
      <c r="A205" s="14">
        <v>211</v>
      </c>
      <c r="B205" s="15" t="s">
        <v>1813</v>
      </c>
      <c r="C205" s="14">
        <v>1</v>
      </c>
      <c r="D205" s="25">
        <v>44012.836910150465</v>
      </c>
    </row>
    <row r="206" spans="1:4" x14ac:dyDescent="0.2">
      <c r="A206" s="14">
        <v>212</v>
      </c>
      <c r="B206" s="15" t="s">
        <v>1814</v>
      </c>
      <c r="C206" s="14">
        <v>1</v>
      </c>
      <c r="D206" s="25">
        <v>44012.836910150465</v>
      </c>
    </row>
    <row r="207" spans="1:4" x14ac:dyDescent="0.2">
      <c r="A207" s="14">
        <v>213</v>
      </c>
      <c r="B207" s="15" t="s">
        <v>1815</v>
      </c>
      <c r="C207" s="14">
        <v>1</v>
      </c>
      <c r="D207" s="25">
        <v>44012.836910150465</v>
      </c>
    </row>
    <row r="208" spans="1:4" x14ac:dyDescent="0.2">
      <c r="A208" s="14">
        <v>214</v>
      </c>
      <c r="B208" s="15" t="s">
        <v>1816</v>
      </c>
      <c r="C208" s="14">
        <v>1</v>
      </c>
      <c r="D208" s="25">
        <v>44012.836910150465</v>
      </c>
    </row>
    <row r="209" spans="1:4" x14ac:dyDescent="0.2">
      <c r="A209" s="14">
        <v>217</v>
      </c>
      <c r="B209" s="15" t="s">
        <v>1817</v>
      </c>
      <c r="C209" s="14">
        <v>1</v>
      </c>
      <c r="D209" s="25">
        <v>44106.914322372686</v>
      </c>
    </row>
    <row r="210" spans="1:4" x14ac:dyDescent="0.2">
      <c r="A210" s="14">
        <v>219</v>
      </c>
      <c r="B210" s="15" t="s">
        <v>1818</v>
      </c>
      <c r="C210" s="14">
        <v>1</v>
      </c>
      <c r="D210" s="25">
        <v>44096.918842905092</v>
      </c>
    </row>
    <row r="211" spans="1:4" x14ac:dyDescent="0.2">
      <c r="A211" s="14">
        <v>223</v>
      </c>
      <c r="B211" s="15" t="s">
        <v>1819</v>
      </c>
      <c r="C211" s="14">
        <v>1</v>
      </c>
      <c r="D211" s="25">
        <v>44148.376070833336</v>
      </c>
    </row>
    <row r="212" spans="1:4" x14ac:dyDescent="0.2">
      <c r="A212" s="14">
        <v>231</v>
      </c>
      <c r="B212" s="15" t="s">
        <v>1820</v>
      </c>
      <c r="C212" s="14">
        <v>1</v>
      </c>
      <c r="D212" s="25">
        <v>44096.918842939813</v>
      </c>
    </row>
    <row r="213" spans="1:4" x14ac:dyDescent="0.2">
      <c r="A213" s="14">
        <v>232</v>
      </c>
      <c r="B213" s="15" t="s">
        <v>1821</v>
      </c>
      <c r="C213" s="14">
        <v>1</v>
      </c>
      <c r="D213" s="25">
        <v>44096.918842858795</v>
      </c>
    </row>
    <row r="214" spans="1:4" x14ac:dyDescent="0.2">
      <c r="A214" s="14">
        <v>233</v>
      </c>
      <c r="B214" s="15" t="s">
        <v>1822</v>
      </c>
      <c r="C214" s="14">
        <v>1</v>
      </c>
      <c r="D214" s="25">
        <v>44096.918843055559</v>
      </c>
    </row>
    <row r="215" spans="1:4" x14ac:dyDescent="0.2">
      <c r="A215" s="14">
        <v>234</v>
      </c>
      <c r="B215" s="15" t="s">
        <v>1823</v>
      </c>
      <c r="C215" s="14">
        <v>1</v>
      </c>
      <c r="D215" s="25">
        <v>44096.918843055559</v>
      </c>
    </row>
    <row r="216" spans="1:4" x14ac:dyDescent="0.2">
      <c r="A216" s="14">
        <v>235</v>
      </c>
      <c r="B216" s="15" t="s">
        <v>1824</v>
      </c>
      <c r="C216" s="14">
        <v>1</v>
      </c>
      <c r="D216" s="25">
        <v>44096.91884309028</v>
      </c>
    </row>
    <row r="217" spans="1:4" x14ac:dyDescent="0.2">
      <c r="A217" s="14">
        <v>236</v>
      </c>
      <c r="B217" s="15" t="s">
        <v>1825</v>
      </c>
      <c r="C217" s="14">
        <v>1</v>
      </c>
      <c r="D217" s="25">
        <v>44096.918843287036</v>
      </c>
    </row>
    <row r="218" spans="1:4" x14ac:dyDescent="0.2">
      <c r="A218" s="14">
        <v>237</v>
      </c>
      <c r="B218" s="15" t="s">
        <v>1826</v>
      </c>
      <c r="C218" s="14">
        <v>1</v>
      </c>
      <c r="D218" s="25">
        <v>44096.918843368054</v>
      </c>
    </row>
    <row r="219" spans="1:4" x14ac:dyDescent="0.2">
      <c r="A219" s="14">
        <v>238</v>
      </c>
      <c r="B219" s="15" t="s">
        <v>1827</v>
      </c>
      <c r="C219" s="14">
        <v>1</v>
      </c>
      <c r="D219" s="25">
        <v>44096.918843368054</v>
      </c>
    </row>
    <row r="220" spans="1:4" x14ac:dyDescent="0.2">
      <c r="A220" s="14">
        <v>239</v>
      </c>
      <c r="B220" s="15" t="s">
        <v>1828</v>
      </c>
      <c r="C220" s="14">
        <v>1</v>
      </c>
      <c r="D220" s="25">
        <v>44096.918843518521</v>
      </c>
    </row>
    <row r="221" spans="1:4" x14ac:dyDescent="0.2">
      <c r="A221" s="14">
        <v>240</v>
      </c>
      <c r="B221" s="15" t="s">
        <v>1829</v>
      </c>
      <c r="C221" s="14">
        <v>1</v>
      </c>
      <c r="D221" s="25">
        <v>44096.918843634259</v>
      </c>
    </row>
    <row r="222" spans="1:4" x14ac:dyDescent="0.2">
      <c r="A222" s="14">
        <v>279</v>
      </c>
      <c r="B222" s="15" t="s">
        <v>1830</v>
      </c>
      <c r="C222" s="14">
        <v>1</v>
      </c>
      <c r="D222" s="25">
        <v>44113.585439849536</v>
      </c>
    </row>
    <row r="223" spans="1:4" x14ac:dyDescent="0.2">
      <c r="A223" s="14">
        <v>280</v>
      </c>
      <c r="B223" s="15" t="s">
        <v>1831</v>
      </c>
      <c r="C223" s="14">
        <v>1</v>
      </c>
      <c r="D223" s="25">
        <v>44113.585439895833</v>
      </c>
    </row>
    <row r="224" spans="1:4" x14ac:dyDescent="0.2">
      <c r="A224" s="14">
        <v>281</v>
      </c>
      <c r="B224" s="15" t="s">
        <v>1832</v>
      </c>
      <c r="C224" s="14">
        <v>1</v>
      </c>
      <c r="D224" s="25">
        <v>44113.585439895833</v>
      </c>
    </row>
    <row r="225" spans="1:4" x14ac:dyDescent="0.2">
      <c r="A225" s="14">
        <v>282</v>
      </c>
      <c r="B225" s="15" t="s">
        <v>1833</v>
      </c>
      <c r="C225" s="14">
        <v>1</v>
      </c>
      <c r="D225" s="25">
        <v>44113.585439895833</v>
      </c>
    </row>
    <row r="226" spans="1:4" x14ac:dyDescent="0.2">
      <c r="A226" s="14">
        <v>283</v>
      </c>
      <c r="B226" s="15" t="s">
        <v>1834</v>
      </c>
      <c r="C226" s="14">
        <v>1</v>
      </c>
      <c r="D226" s="25">
        <v>44113.585439895833</v>
      </c>
    </row>
    <row r="227" spans="1:4" x14ac:dyDescent="0.2">
      <c r="A227" s="14">
        <v>284</v>
      </c>
      <c r="B227" s="15" t="s">
        <v>1835</v>
      </c>
      <c r="C227" s="14">
        <v>1</v>
      </c>
      <c r="D227" s="25">
        <v>44113.585439895833</v>
      </c>
    </row>
    <row r="228" spans="1:4" x14ac:dyDescent="0.2">
      <c r="A228" s="14">
        <v>285</v>
      </c>
      <c r="B228" s="15" t="s">
        <v>1836</v>
      </c>
      <c r="C228" s="14">
        <v>1</v>
      </c>
      <c r="D228" s="25">
        <v>44113.585439895833</v>
      </c>
    </row>
    <row r="229" spans="1:4" x14ac:dyDescent="0.2">
      <c r="A229" s="14">
        <v>290</v>
      </c>
      <c r="B229" s="15" t="s">
        <v>1837</v>
      </c>
      <c r="C229" s="14">
        <v>1</v>
      </c>
      <c r="D229" s="25">
        <v>44096.918843715277</v>
      </c>
    </row>
    <row r="230" spans="1:4" x14ac:dyDescent="0.2">
      <c r="A230" s="14">
        <v>291</v>
      </c>
      <c r="B230" s="15" t="s">
        <v>1838</v>
      </c>
      <c r="C230" s="14">
        <v>1</v>
      </c>
      <c r="D230" s="25">
        <v>44096.918843749998</v>
      </c>
    </row>
    <row r="231" spans="1:4" x14ac:dyDescent="0.2">
      <c r="A231" s="14">
        <v>292</v>
      </c>
      <c r="B231" s="15" t="s">
        <v>1839</v>
      </c>
      <c r="C231" s="14">
        <v>1</v>
      </c>
      <c r="D231" s="25">
        <v>44096.918843749998</v>
      </c>
    </row>
    <row r="232" spans="1:4" x14ac:dyDescent="0.2">
      <c r="A232" s="14">
        <v>293</v>
      </c>
      <c r="B232" s="15" t="s">
        <v>1840</v>
      </c>
      <c r="C232" s="14">
        <v>1</v>
      </c>
      <c r="D232" s="25">
        <v>44096.918843749998</v>
      </c>
    </row>
    <row r="233" spans="1:4" x14ac:dyDescent="0.2">
      <c r="A233" s="14">
        <v>294</v>
      </c>
      <c r="B233" s="15" t="s">
        <v>1841</v>
      </c>
      <c r="C233" s="14">
        <v>1</v>
      </c>
      <c r="D233" s="25">
        <v>44096.918843749998</v>
      </c>
    </row>
    <row r="234" spans="1:4" x14ac:dyDescent="0.2">
      <c r="A234" s="14">
        <v>296</v>
      </c>
      <c r="B234" s="15" t="s">
        <v>1842</v>
      </c>
      <c r="C234" s="14">
        <v>1</v>
      </c>
      <c r="D234" s="25">
        <v>44096.918843749998</v>
      </c>
    </row>
    <row r="235" spans="1:4" x14ac:dyDescent="0.2">
      <c r="A235" s="14">
        <v>297</v>
      </c>
      <c r="B235" s="15" t="s">
        <v>1843</v>
      </c>
      <c r="C235" s="14">
        <v>1</v>
      </c>
      <c r="D235" s="25">
        <v>44096.918843784719</v>
      </c>
    </row>
    <row r="236" spans="1:4" x14ac:dyDescent="0.2">
      <c r="A236" s="14">
        <v>298</v>
      </c>
      <c r="B236" s="15" t="s">
        <v>1844</v>
      </c>
      <c r="C236" s="14">
        <v>1</v>
      </c>
      <c r="D236" s="25">
        <v>44096.918843784719</v>
      </c>
    </row>
    <row r="237" spans="1:4" x14ac:dyDescent="0.2">
      <c r="A237" s="14">
        <v>301</v>
      </c>
      <c r="B237" s="15" t="s">
        <v>1845</v>
      </c>
      <c r="C237" s="14">
        <v>1</v>
      </c>
      <c r="D237" s="25">
        <v>44096.918843784719</v>
      </c>
    </row>
    <row r="238" spans="1:4" x14ac:dyDescent="0.2">
      <c r="A238" s="14">
        <v>302</v>
      </c>
      <c r="B238" s="15" t="s">
        <v>1846</v>
      </c>
      <c r="C238" s="14">
        <v>1</v>
      </c>
      <c r="D238" s="25">
        <v>44088.613500578707</v>
      </c>
    </row>
    <row r="239" spans="1:4" x14ac:dyDescent="0.2">
      <c r="A239" s="14">
        <v>303</v>
      </c>
      <c r="B239" s="15" t="s">
        <v>1847</v>
      </c>
      <c r="C239" s="14">
        <v>1</v>
      </c>
      <c r="D239" s="25">
        <v>44096.918844178239</v>
      </c>
    </row>
    <row r="240" spans="1:4" x14ac:dyDescent="0.2">
      <c r="A240" s="14">
        <v>304</v>
      </c>
      <c r="B240" s="15" t="s">
        <v>1848</v>
      </c>
      <c r="C240" s="14">
        <v>1</v>
      </c>
      <c r="D240" s="25">
        <v>44072.030002777778</v>
      </c>
    </row>
    <row r="241" spans="1:4" x14ac:dyDescent="0.2">
      <c r="A241" s="14">
        <v>305</v>
      </c>
      <c r="B241" s="15" t="s">
        <v>1849</v>
      </c>
      <c r="C241" s="14">
        <v>1</v>
      </c>
      <c r="D241" s="25">
        <v>44077.872154745368</v>
      </c>
    </row>
    <row r="242" spans="1:4" x14ac:dyDescent="0.2">
      <c r="A242" s="14">
        <v>306</v>
      </c>
      <c r="B242" s="15" t="s">
        <v>1850</v>
      </c>
      <c r="C242" s="14">
        <v>1</v>
      </c>
      <c r="D242" s="25">
        <v>44077.872154745368</v>
      </c>
    </row>
    <row r="243" spans="1:4" x14ac:dyDescent="0.2">
      <c r="A243" s="14">
        <v>307</v>
      </c>
      <c r="B243" s="15" t="s">
        <v>1851</v>
      </c>
      <c r="C243" s="14">
        <v>1</v>
      </c>
      <c r="D243" s="25">
        <v>44077.872154780096</v>
      </c>
    </row>
    <row r="244" spans="1:4" x14ac:dyDescent="0.2">
      <c r="A244" s="14">
        <v>308</v>
      </c>
      <c r="B244" s="15" t="s">
        <v>1852</v>
      </c>
      <c r="C244" s="14">
        <v>1</v>
      </c>
      <c r="D244" s="25">
        <v>44096.918844675929</v>
      </c>
    </row>
    <row r="245" spans="1:4" x14ac:dyDescent="0.2">
      <c r="A245" s="14">
        <v>309</v>
      </c>
      <c r="B245" s="15" t="s">
        <v>1853</v>
      </c>
      <c r="C245" s="14">
        <v>1</v>
      </c>
      <c r="D245" s="25">
        <v>44096.91884471065</v>
      </c>
    </row>
    <row r="246" spans="1:4" x14ac:dyDescent="0.2">
      <c r="A246" s="14">
        <v>310</v>
      </c>
      <c r="B246" s="15" t="s">
        <v>1854</v>
      </c>
      <c r="C246" s="14">
        <v>1</v>
      </c>
      <c r="D246" s="25">
        <v>44096.918844791668</v>
      </c>
    </row>
    <row r="247" spans="1:4" x14ac:dyDescent="0.2">
      <c r="A247" s="14">
        <v>321</v>
      </c>
      <c r="B247" s="15" t="s">
        <v>1855</v>
      </c>
      <c r="C247" s="14">
        <v>1</v>
      </c>
      <c r="D247" s="25">
        <v>44117.907171527775</v>
      </c>
    </row>
    <row r="248" spans="1:4" x14ac:dyDescent="0.2">
      <c r="A248" s="14">
        <v>322</v>
      </c>
      <c r="B248" s="15" t="s">
        <v>1856</v>
      </c>
      <c r="C248" s="14">
        <v>1</v>
      </c>
      <c r="D248" s="25">
        <v>44117.907171527775</v>
      </c>
    </row>
    <row r="249" spans="1:4" x14ac:dyDescent="0.2">
      <c r="A249" s="14">
        <v>323</v>
      </c>
      <c r="B249" s="15" t="s">
        <v>1857</v>
      </c>
      <c r="C249" s="14">
        <v>1</v>
      </c>
      <c r="D249" s="25">
        <v>44117.907171562503</v>
      </c>
    </row>
    <row r="250" spans="1:4" x14ac:dyDescent="0.2">
      <c r="A250" s="14">
        <v>324</v>
      </c>
      <c r="B250" s="15" t="s">
        <v>1858</v>
      </c>
      <c r="C250" s="14">
        <v>1</v>
      </c>
      <c r="D250" s="25">
        <v>44117.907171562503</v>
      </c>
    </row>
    <row r="251" spans="1:4" x14ac:dyDescent="0.2">
      <c r="A251" s="14">
        <v>325</v>
      </c>
      <c r="B251" s="15" t="s">
        <v>1859</v>
      </c>
      <c r="C251" s="14">
        <v>1</v>
      </c>
      <c r="D251" s="25">
        <v>44117.907171562503</v>
      </c>
    </row>
    <row r="252" spans="1:4" x14ac:dyDescent="0.2">
      <c r="A252" s="14">
        <v>326</v>
      </c>
      <c r="B252" s="15" t="s">
        <v>1860</v>
      </c>
      <c r="C252" s="14">
        <v>1</v>
      </c>
      <c r="D252" s="25">
        <v>44117.907171562503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workbookViewId="0">
      <pane ySplit="1" topLeftCell="A2" activePane="bottomLeft" state="frozen"/>
      <selection pane="bottomLeft" activeCell="H31" sqref="H31"/>
    </sheetView>
  </sheetViews>
  <sheetFormatPr baseColWidth="10" defaultRowHeight="15" x14ac:dyDescent="0.25"/>
  <cols>
    <col min="1" max="2" width="6.42578125" style="16" customWidth="1"/>
    <col min="3" max="3" width="14.28515625" customWidth="1"/>
    <col min="4" max="4" width="52.85546875" bestFit="1" customWidth="1"/>
  </cols>
  <sheetData>
    <row r="1" spans="1:6" x14ac:dyDescent="0.25">
      <c r="A1" s="14" t="s">
        <v>24</v>
      </c>
      <c r="B1" s="14" t="s">
        <v>1587</v>
      </c>
      <c r="C1" s="13" t="s">
        <v>2</v>
      </c>
      <c r="D1" s="13" t="s">
        <v>8</v>
      </c>
    </row>
    <row r="2" spans="1:6" x14ac:dyDescent="0.25">
      <c r="A2" s="14" t="s">
        <v>91</v>
      </c>
      <c r="B2" s="14">
        <v>1</v>
      </c>
      <c r="C2" s="13" t="s">
        <v>1081</v>
      </c>
      <c r="D2" s="13" t="s">
        <v>1588</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4" t="s">
        <v>1583</v>
      </c>
      <c r="B3" s="14">
        <v>2</v>
      </c>
      <c r="C3" s="13" t="s">
        <v>1584</v>
      </c>
      <c r="D3" s="13" t="s">
        <v>1589</v>
      </c>
      <c r="F3" t="str">
        <f>"INSERT INTO SidtefimEstado VALUES('"&amp;Tabla3[[#This Row],[sIdEstado]]&amp;"','"&amp;Tabla3[[#This Row],[sNombre]]&amp;"','"&amp;Tabla3[[#This Row],[sDescripcion]]&amp;"')"</f>
        <v>INSERT INTO SidtefimEstado VALUES('G','Asigando','Cuando el procedimiento es asignado.')</v>
      </c>
    </row>
    <row r="4" spans="1:6" x14ac:dyDescent="0.25">
      <c r="A4" s="14" t="s">
        <v>1585</v>
      </c>
      <c r="B4" s="14">
        <v>3</v>
      </c>
      <c r="C4" s="13" t="s">
        <v>1586</v>
      </c>
      <c r="D4" s="13" t="s">
        <v>1590</v>
      </c>
      <c r="F4" t="str">
        <f>"INSERT INTO SidtefimEstado VALUES('"&amp;Tabla3[[#This Row],[sIdEstado]]&amp;"','"&amp;Tabla3[[#This Row],[sNombre]]&amp;"','"&amp;Tabla3[[#This Row],[sDescripcion]]&amp;"')"</f>
        <v>INSERT INTO SidtefimEstado VALUES('L','Leido','Asignación recibida.')</v>
      </c>
    </row>
    <row r="5" spans="1:6" x14ac:dyDescent="0.25">
      <c r="A5" s="14" t="s">
        <v>398</v>
      </c>
      <c r="B5" s="14">
        <v>4</v>
      </c>
      <c r="C5" s="13" t="s">
        <v>1082</v>
      </c>
      <c r="D5" s="13" t="s">
        <v>1086</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9" t="s">
        <v>1079</v>
      </c>
      <c r="B6" s="19">
        <v>4</v>
      </c>
      <c r="C6" s="20" t="s">
        <v>1084</v>
      </c>
      <c r="D6" s="20" t="s">
        <v>1088</v>
      </c>
      <c r="F6" t="str">
        <f>"INSERT INTO SidtefimEstado VALUES('"&amp;Tabla3[[#This Row],[sIdEstado]]&amp;"','"&amp;Tabla3[[#This Row],[sNombre]]&amp;"','"&amp;Tabla3[[#This Row],[sDescripcion]]&amp;"')"</f>
        <v>INSERT INTO SidtefimEstado VALUES('O','Observado','Notificación enviada y subsanación en curso.')</v>
      </c>
    </row>
    <row r="7" spans="1:6" x14ac:dyDescent="0.25">
      <c r="A7" s="14" t="s">
        <v>1078</v>
      </c>
      <c r="B7" s="14">
        <v>5</v>
      </c>
      <c r="C7" s="13" t="s">
        <v>1083</v>
      </c>
      <c r="D7" s="13" t="s">
        <v>1087</v>
      </c>
    </row>
    <row r="8" spans="1:6" x14ac:dyDescent="0.25">
      <c r="A8" s="14" t="s">
        <v>1080</v>
      </c>
      <c r="B8" s="14">
        <v>6</v>
      </c>
      <c r="C8" s="13" t="s">
        <v>1085</v>
      </c>
      <c r="D8" s="13" t="s">
        <v>1089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6" customWidth="1"/>
    <col min="2" max="2" width="14.28515625" customWidth="1"/>
    <col min="3" max="3" width="52.85546875" bestFit="1" customWidth="1"/>
  </cols>
  <sheetData>
    <row r="1" spans="1:3" x14ac:dyDescent="0.25">
      <c r="A1" s="14" t="s">
        <v>1587</v>
      </c>
      <c r="B1" s="13" t="s">
        <v>2</v>
      </c>
      <c r="C1" s="13" t="s">
        <v>8</v>
      </c>
    </row>
    <row r="2" spans="1:3" x14ac:dyDescent="0.25">
      <c r="A2" s="14">
        <v>1</v>
      </c>
      <c r="B2" s="13" t="s">
        <v>1081</v>
      </c>
      <c r="C2" s="13" t="s">
        <v>1588</v>
      </c>
    </row>
    <row r="3" spans="1:3" x14ac:dyDescent="0.25">
      <c r="A3" s="14">
        <v>2</v>
      </c>
      <c r="B3" s="13" t="s">
        <v>1584</v>
      </c>
      <c r="C3" s="13" t="s">
        <v>1589</v>
      </c>
    </row>
    <row r="4" spans="1:3" x14ac:dyDescent="0.25">
      <c r="A4" s="14">
        <v>3</v>
      </c>
      <c r="B4" s="13" t="s">
        <v>1586</v>
      </c>
      <c r="C4" s="13" t="s">
        <v>1590</v>
      </c>
    </row>
    <row r="5" spans="1:3" x14ac:dyDescent="0.25">
      <c r="A5" s="14">
        <v>4</v>
      </c>
      <c r="B5" s="13" t="s">
        <v>1082</v>
      </c>
      <c r="C5" s="13" t="s">
        <v>1086</v>
      </c>
    </row>
    <row r="6" spans="1:3" x14ac:dyDescent="0.25">
      <c r="A6" s="14">
        <v>5</v>
      </c>
      <c r="B6" s="13" t="s">
        <v>1083</v>
      </c>
      <c r="C6" s="13" t="s">
        <v>1087</v>
      </c>
    </row>
    <row r="7" spans="1:3" x14ac:dyDescent="0.25">
      <c r="A7" s="14">
        <v>6</v>
      </c>
      <c r="B7" s="13" t="s">
        <v>1085</v>
      </c>
      <c r="C7" s="13" t="s">
        <v>1089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workbookViewId="0">
      <pane ySplit="1" topLeftCell="A2" activePane="bottomLeft" state="frozen"/>
      <selection pane="bottomLeft" activeCell="B33" sqref="B33"/>
    </sheetView>
  </sheetViews>
  <sheetFormatPr baseColWidth="10" defaultRowHeight="15" x14ac:dyDescent="0.25"/>
  <cols>
    <col min="1" max="1" width="8" style="16" customWidth="1"/>
    <col min="2" max="2" width="45.7109375" customWidth="1"/>
    <col min="3" max="3" width="11.42578125" style="16"/>
  </cols>
  <sheetData>
    <row r="1" spans="1:5" x14ac:dyDescent="0.25">
      <c r="A1" s="14" t="s">
        <v>53</v>
      </c>
      <c r="B1" s="13" t="s">
        <v>8</v>
      </c>
      <c r="C1" s="14" t="s">
        <v>7</v>
      </c>
    </row>
    <row r="2" spans="1:5" hidden="1" x14ac:dyDescent="0.25">
      <c r="A2" s="14">
        <v>1</v>
      </c>
      <c r="B2" s="13" t="s">
        <v>930</v>
      </c>
      <c r="C2" s="14">
        <v>0</v>
      </c>
      <c r="E2" t="str">
        <f>"INSERT INTO SidtefimEtapa(sDescripcion, bActivo) VALUES('"&amp;Tabla4[[#This Row],[sDescripcion]]&amp;"',"&amp;Tabla4[[#This Row],[bActivo]]&amp;")"</f>
        <v>INSERT INTO SidtefimEtapa(sDescripcion, bActivo) VALUES('&lt;NO DEFINIDO&gt;',0)</v>
      </c>
    </row>
    <row r="3" spans="1:5" hidden="1" x14ac:dyDescent="0.25">
      <c r="A3" s="14">
        <v>2</v>
      </c>
      <c r="B3" s="13" t="s">
        <v>1090</v>
      </c>
      <c r="C3" s="14">
        <v>0</v>
      </c>
      <c r="E3" t="str">
        <f>"INSERT INTO SidtefimEtapa(sDescripcion, bActivo) VALUES('"&amp;Tabla4[[#This Row],[sDescripcion]]&amp;"',"&amp;Tabla4[[#This Row],[bActivo]]&amp;")"</f>
        <v>INSERT INTO SidtefimEtapa(sDescripcion, bActivo) VALUES('REVISION DE DOCUMENTOS',0)</v>
      </c>
    </row>
    <row r="4" spans="1:5" x14ac:dyDescent="0.25">
      <c r="A4" s="14">
        <v>3</v>
      </c>
      <c r="B4" s="13" t="s">
        <v>1091</v>
      </c>
      <c r="C4" s="14">
        <v>1</v>
      </c>
      <c r="E4" t="str">
        <f>"INSERT INTO SidtefimEtapa(sDescripcion, bActivo) VALUES('"&amp;Tabla4[[#This Row],[sDescripcion]]&amp;"',"&amp;Tabla4[[#This Row],[bActivo]]&amp;")"</f>
        <v>INSERT INTO SidtefimEtapa(sDescripcion, bActivo) VALUES('REGISTRO DE DATOS',1)</v>
      </c>
    </row>
    <row r="5" spans="1:5" hidden="1" x14ac:dyDescent="0.25">
      <c r="A5" s="14">
        <v>4</v>
      </c>
      <c r="B5" s="13" t="s">
        <v>1092</v>
      </c>
      <c r="C5" s="14">
        <v>0</v>
      </c>
      <c r="E5" t="str">
        <f>"INSERT INTO SidtefimEtapa(sDescripcion, bActivo) VALUES('"&amp;Tabla4[[#This Row],[sDescripcion]]&amp;"',"&amp;Tabla4[[#This Row],[bActivo]]&amp;")"</f>
        <v>INSERT INTO SidtefimEtapa(sDescripcion, bActivo) VALUES('TOMA DE IMAGENES',0)</v>
      </c>
    </row>
    <row r="6" spans="1:5" hidden="1" x14ac:dyDescent="0.25">
      <c r="A6" s="14">
        <v>5</v>
      </c>
      <c r="B6" s="13" t="s">
        <v>1093</v>
      </c>
      <c r="C6" s="14">
        <v>0</v>
      </c>
      <c r="E6" t="str">
        <f>"INSERT INTO SidtefimEtapa(sDescripcion, bActivo) VALUES('"&amp;Tabla4[[#This Row],[sDescripcion]]&amp;"',"&amp;Tabla4[[#This Row],[bActivo]]&amp;")"</f>
        <v>INSERT INTO SidtefimEtapa(sDescripcion, bActivo) VALUES('PRE IMPRESION',0)</v>
      </c>
    </row>
    <row r="7" spans="1:5" hidden="1" x14ac:dyDescent="0.25">
      <c r="A7" s="14">
        <v>6</v>
      </c>
      <c r="B7" s="13" t="s">
        <v>1094</v>
      </c>
      <c r="C7" s="14">
        <v>0</v>
      </c>
      <c r="E7" t="str">
        <f>"INSERT INTO SidtefimEtapa(sDescripcion, bActivo) VALUES('"&amp;Tabla4[[#This Row],[sDescripcion]]&amp;"',"&amp;Tabla4[[#This Row],[bActivo]]&amp;")"</f>
        <v>INSERT INTO SidtefimEtapa(sDescripcion, bActivo) VALUES('IMPRESION',0)</v>
      </c>
    </row>
    <row r="8" spans="1:5" hidden="1" x14ac:dyDescent="0.25">
      <c r="A8" s="14">
        <v>7</v>
      </c>
      <c r="B8" s="13" t="s">
        <v>1095</v>
      </c>
      <c r="C8" s="14">
        <v>0</v>
      </c>
      <c r="E8" t="str">
        <f>"INSERT INTO SidtefimEtapa(sDescripcion, bActivo) VALUES('"&amp;Tabla4[[#This Row],[sDescripcion]]&amp;"',"&amp;Tabla4[[#This Row],[bActivo]]&amp;")"</f>
        <v>INSERT INTO SidtefimEtapa(sDescripcion, bActivo) VALUES('CONTROL DE CALIDAD',0)</v>
      </c>
    </row>
    <row r="9" spans="1:5" hidden="1" x14ac:dyDescent="0.25">
      <c r="A9" s="14">
        <v>8</v>
      </c>
      <c r="B9" s="13" t="s">
        <v>1096</v>
      </c>
      <c r="C9" s="14">
        <v>0</v>
      </c>
      <c r="E9" t="str">
        <f>"INSERT INTO SidtefimEtapa(sDescripcion, bActivo) VALUES('"&amp;Tabla4[[#This Row],[sDescripcion]]&amp;"',"&amp;Tabla4[[#This Row],[bActivo]]&amp;")"</f>
        <v>INSERT INTO SidtefimEtapa(sDescripcion, bActivo) VALUES('FIRMA DIRECTOR PASAPORTES',0)</v>
      </c>
    </row>
    <row r="10" spans="1:5" hidden="1" x14ac:dyDescent="0.25">
      <c r="A10" s="14">
        <v>9</v>
      </c>
      <c r="B10" s="13" t="s">
        <v>1097</v>
      </c>
      <c r="C10" s="14">
        <v>0</v>
      </c>
      <c r="E10" t="str">
        <f>"INSERT INTO SidtefimEtapa(sDescripcion, bActivo) VALUES('"&amp;Tabla4[[#This Row],[sDescripcion]]&amp;"',"&amp;Tabla4[[#This Row],[bActivo]]&amp;")"</f>
        <v>INSERT INTO SidtefimEtapa(sDescripcion, bActivo) VALUES('ENTREGA DE PASAPORTE',0)</v>
      </c>
    </row>
    <row r="11" spans="1:5" hidden="1" x14ac:dyDescent="0.25">
      <c r="A11" s="14">
        <v>10</v>
      </c>
      <c r="B11" s="13" t="s">
        <v>1098</v>
      </c>
      <c r="C11" s="14">
        <v>0</v>
      </c>
      <c r="E11" t="str">
        <f>"INSERT INTO SidtefimEtapa(sDescripcion, bActivo) VALUES('"&amp;Tabla4[[#This Row],[sDescripcion]]&amp;"',"&amp;Tabla4[[#This Row],[bActivo]]&amp;")"</f>
        <v>INSERT INTO SidtefimEtapa(sDescripcion, bActivo) VALUES('MESA DE PARTES',0)</v>
      </c>
    </row>
    <row r="12" spans="1:5" hidden="1" x14ac:dyDescent="0.25">
      <c r="A12" s="14">
        <v>11</v>
      </c>
      <c r="B12" s="13" t="s">
        <v>1099</v>
      </c>
      <c r="C12" s="14">
        <v>0</v>
      </c>
      <c r="E12" t="str">
        <f>"INSERT INTO SidtefimEtapa(sDescripcion, bActivo) VALUES('"&amp;Tabla4[[#This Row],[sDescripcion]]&amp;"',"&amp;Tabla4[[#This Row],[bActivo]]&amp;")"</f>
        <v>INSERT INTO SidtefimEtapa(sDescripcion, bActivo) VALUES('RECEPCIÓN DINM',0)</v>
      </c>
    </row>
    <row r="13" spans="1:5" hidden="1" x14ac:dyDescent="0.25">
      <c r="A13" s="14">
        <v>12</v>
      </c>
      <c r="B13" s="13" t="s">
        <v>1100</v>
      </c>
      <c r="C13" s="14">
        <v>0</v>
      </c>
      <c r="E13" t="str">
        <f>"INSERT INTO SidtefimEtapa(sDescripcion, bActivo) VALUES('"&amp;Tabla4[[#This Row],[sDescripcion]]&amp;"',"&amp;Tabla4[[#This Row],[bActivo]]&amp;")"</f>
        <v>INSERT INTO SidtefimEtapa(sDescripcion, bActivo) VALUES('ASOCIACION BENEFICIARIO',0)</v>
      </c>
    </row>
    <row r="14" spans="1:5" hidden="1" x14ac:dyDescent="0.25">
      <c r="A14" s="14">
        <v>13</v>
      </c>
      <c r="B14" s="13" t="s">
        <v>1101</v>
      </c>
      <c r="C14" s="14">
        <v>0</v>
      </c>
      <c r="E14" t="str">
        <f>"INSERT INTO SidtefimEtapa(sDescripcion, bActivo) VALUES('"&amp;Tabla4[[#This Row],[sDescripcion]]&amp;"',"&amp;Tabla4[[#This Row],[bActivo]]&amp;")"</f>
        <v>INSERT INTO SidtefimEtapa(sDescripcion, bActivo) VALUES('INTERPOL',0)</v>
      </c>
    </row>
    <row r="15" spans="1:5" hidden="1" x14ac:dyDescent="0.25">
      <c r="A15" s="14">
        <v>14</v>
      </c>
      <c r="B15" s="13" t="s">
        <v>1102</v>
      </c>
      <c r="C15" s="14">
        <v>0</v>
      </c>
      <c r="E15" t="str">
        <f>"INSERT INTO SidtefimEtapa(sDescripcion, bActivo) VALUES('"&amp;Tabla4[[#This Row],[sDescripcion]]&amp;"',"&amp;Tabla4[[#This Row],[bActivo]]&amp;")"</f>
        <v>INSERT INTO SidtefimEtapa(sDescripcion, bActivo) VALUES('ACTUALIZAR DATOS BENEFICIARIO',0)</v>
      </c>
    </row>
    <row r="16" spans="1:5" hidden="1" x14ac:dyDescent="0.25">
      <c r="A16" s="14">
        <v>15</v>
      </c>
      <c r="B16" s="13" t="s">
        <v>1103</v>
      </c>
      <c r="C16" s="14">
        <v>0</v>
      </c>
      <c r="E16" t="str">
        <f>"INSERT INTO SidtefimEtapa(sDescripcion, bActivo) VALUES('"&amp;Tabla4[[#This Row],[sDescripcion]]&amp;"',"&amp;Tabla4[[#This Row],[bActivo]]&amp;")"</f>
        <v>INSERT INTO SidtefimEtapa(sDescripcion, bActivo) VALUES('AUTORIZAR IMPRESION',0)</v>
      </c>
    </row>
    <row r="17" spans="1:5" hidden="1" x14ac:dyDescent="0.25">
      <c r="A17" s="14">
        <v>16</v>
      </c>
      <c r="B17" s="13" t="s">
        <v>1104</v>
      </c>
      <c r="C17" s="14">
        <v>0</v>
      </c>
      <c r="E17" t="str">
        <f>"INSERT INTO SidtefimEtapa(sDescripcion, bActivo) VALUES('"&amp;Tabla4[[#This Row],[sDescripcion]]&amp;"',"&amp;Tabla4[[#This Row],[bActivo]]&amp;")"</f>
        <v>INSERT INTO SidtefimEtapa(sDescripcion, bActivo) VALUES('FIRMA SELLO DIR. INMIGRACION',0)</v>
      </c>
    </row>
    <row r="18" spans="1:5" hidden="1" x14ac:dyDescent="0.25">
      <c r="A18" s="14">
        <v>17</v>
      </c>
      <c r="B18" s="13" t="s">
        <v>1105</v>
      </c>
      <c r="C18" s="14">
        <v>0</v>
      </c>
      <c r="E18" t="str">
        <f>"INSERT INTO SidtefimEtapa(sDescripcion, bActivo) VALUES('"&amp;Tabla4[[#This Row],[sDescripcion]]&amp;"',"&amp;Tabla4[[#This Row],[bActivo]]&amp;")"</f>
        <v>INSERT INTO SidtefimEtapa(sDescripcion, bActivo) VALUES('ENTREGA DE CARNET EXTRANJERIA',0)</v>
      </c>
    </row>
    <row r="19" spans="1:5" hidden="1" x14ac:dyDescent="0.25">
      <c r="A19" s="14">
        <v>22</v>
      </c>
      <c r="B19" s="13" t="s">
        <v>1106</v>
      </c>
      <c r="C19" s="14">
        <v>0</v>
      </c>
      <c r="E19" t="str">
        <f>"INSERT INTO SidtefimEtapa(sDescripcion, bActivo) VALUES('"&amp;Tabla4[[#This Row],[sDescripcion]]&amp;"',"&amp;Tabla4[[#This Row],[bActivo]]&amp;")"</f>
        <v>INSERT INTO SidtefimEtapa(sDescripcion, bActivo) VALUES('CONFORMIDAD SUB-DIREC.INMGRA.',0)</v>
      </c>
    </row>
    <row r="20" spans="1:5" hidden="1" x14ac:dyDescent="0.25">
      <c r="A20" s="14">
        <v>23</v>
      </c>
      <c r="B20" s="13" t="s">
        <v>1107</v>
      </c>
      <c r="C20" s="14">
        <v>0</v>
      </c>
      <c r="E20" t="str">
        <f>"INSERT INTO SidtefimEtapa(sDescripcion, bActivo) VALUES('"&amp;Tabla4[[#This Row],[sDescripcion]]&amp;"',"&amp;Tabla4[[#This Row],[bActivo]]&amp;")"</f>
        <v>INSERT INTO SidtefimEtapa(sDescripcion, bActivo) VALUES('CONFORMIDAD DIREC.INMGRACION.',0)</v>
      </c>
    </row>
    <row r="21" spans="1:5" hidden="1" x14ac:dyDescent="0.25">
      <c r="A21" s="14">
        <v>24</v>
      </c>
      <c r="B21" s="13" t="s">
        <v>1108</v>
      </c>
      <c r="C21" s="14">
        <v>0</v>
      </c>
      <c r="E21" t="str">
        <f>"INSERT INTO SidtefimEtapa(sDescripcion, bActivo) VALUES('"&amp;Tabla4[[#This Row],[sDescripcion]]&amp;"',"&amp;Tabla4[[#This Row],[bActivo]]&amp;")"</f>
        <v>INSERT INTO SidtefimEtapa(sDescripcion, bActivo) VALUES('PAGOS, FECHA Y NRO RD.',0)</v>
      </c>
    </row>
    <row r="22" spans="1:5" hidden="1" x14ac:dyDescent="0.25">
      <c r="A22" s="14">
        <v>25</v>
      </c>
      <c r="B22" s="13" t="s">
        <v>1109</v>
      </c>
      <c r="C22" s="14">
        <v>0</v>
      </c>
      <c r="E22" t="str">
        <f>"INSERT INTO SidtefimEtapa(sDescripcion, bActivo) VALUES('"&amp;Tabla4[[#This Row],[sDescripcion]]&amp;"',"&amp;Tabla4[[#This Row],[bActivo]]&amp;")"</f>
        <v>INSERT INTO SidtefimEtapa(sDescripcion, bActivo) VALUES('REGISTRO DE PRORROGA',0)</v>
      </c>
    </row>
    <row r="23" spans="1:5" hidden="1" x14ac:dyDescent="0.25">
      <c r="A23" s="14">
        <v>26</v>
      </c>
      <c r="B23" s="13" t="s">
        <v>1110</v>
      </c>
      <c r="C23" s="14">
        <v>0</v>
      </c>
      <c r="E23" t="str">
        <f>"INSERT INTO SidtefimEtapa(sDescripcion, bActivo) VALUES('"&amp;Tabla4[[#This Row],[sDescripcion]]&amp;"',"&amp;Tabla4[[#This Row],[bActivo]]&amp;")"</f>
        <v>INSERT INTO SidtefimEtapa(sDescripcion, bActivo) VALUES('CONFORMIDAD UCI',0)</v>
      </c>
    </row>
    <row r="24" spans="1:5" hidden="1" x14ac:dyDescent="0.25">
      <c r="A24" s="14">
        <v>27</v>
      </c>
      <c r="B24" s="13" t="s">
        <v>1111</v>
      </c>
      <c r="C24" s="14">
        <v>0</v>
      </c>
      <c r="E24" t="str">
        <f>"INSERT INTO SidtefimEtapa(sDescripcion, bActivo) VALUES('"&amp;Tabla4[[#This Row],[sDescripcion]]&amp;"',"&amp;Tabla4[[#This Row],[bActivo]]&amp;")"</f>
        <v>INSERT INTO SidtefimEtapa(sDescripcion, bActivo) VALUES('ENVIAR A ARCHIVO INMIGRACION',0)</v>
      </c>
    </row>
    <row r="25" spans="1:5" hidden="1" x14ac:dyDescent="0.25">
      <c r="A25" s="14">
        <v>28</v>
      </c>
      <c r="B25" s="13" t="s">
        <v>1112</v>
      </c>
      <c r="C25" s="14">
        <v>0</v>
      </c>
      <c r="E25" t="str">
        <f>"INSERT INTO SidtefimEtapa(sDescripcion, bActivo) VALUES('"&amp;Tabla4[[#This Row],[sDescripcion]]&amp;"',"&amp;Tabla4[[#This Row],[bActivo]]&amp;")"</f>
        <v>INSERT INTO SidtefimEtapa(sDescripcion, bActivo) VALUES('MODIFICACION DATOS RCE',0)</v>
      </c>
    </row>
    <row r="26" spans="1:5" hidden="1" x14ac:dyDescent="0.25">
      <c r="A26" s="14">
        <v>29</v>
      </c>
      <c r="B26" s="13" t="s">
        <v>1113</v>
      </c>
      <c r="C26" s="14">
        <v>0</v>
      </c>
      <c r="E26" t="str">
        <f>"INSERT INTO SidtefimEtapa(sDescripcion, bActivo) VALUES('"&amp;Tabla4[[#This Row],[sDescripcion]]&amp;"',"&amp;Tabla4[[#This Row],[bActivo]]&amp;")"</f>
        <v>INSERT INTO SidtefimEtapa(sDescripcion, bActivo) VALUES('REGISTRO BENEFICIARIO/GARANTE',0)</v>
      </c>
    </row>
    <row r="27" spans="1:5" hidden="1" x14ac:dyDescent="0.25">
      <c r="A27" s="14">
        <v>30</v>
      </c>
      <c r="B27" s="13" t="s">
        <v>1114</v>
      </c>
      <c r="C27" s="14">
        <v>0</v>
      </c>
      <c r="E27" t="str">
        <f>"INSERT INTO SidtefimEtapa(sDescripcion, bActivo) VALUES('"&amp;Tabla4[[#This Row],[sDescripcion]]&amp;"',"&amp;Tabla4[[#This Row],[bActivo]]&amp;")"</f>
        <v>INSERT INTO SidtefimEtapa(sDescripcion, bActivo) VALUES('FECHA Y NUMERO DE RD',0)</v>
      </c>
    </row>
    <row r="28" spans="1:5" hidden="1" x14ac:dyDescent="0.25">
      <c r="A28" s="14">
        <v>32</v>
      </c>
      <c r="B28" s="13" t="s">
        <v>1115</v>
      </c>
      <c r="C28" s="14">
        <v>0</v>
      </c>
      <c r="E28" t="str">
        <f>"INSERT INTO SidtefimEtapa(sDescripcion, bActivo) VALUES('"&amp;Tabla4[[#This Row],[sDescripcion]]&amp;"',"&amp;Tabla4[[#This Row],[bActivo]]&amp;")"</f>
        <v>INSERT INTO SidtefimEtapa(sDescripcion, bActivo) VALUES('FECHA Y NRO. DE OFICIO RR.EE.',0)</v>
      </c>
    </row>
    <row r="29" spans="1:5" hidden="1" x14ac:dyDescent="0.25">
      <c r="A29" s="14">
        <v>33</v>
      </c>
      <c r="B29" s="13" t="s">
        <v>1116</v>
      </c>
      <c r="C29" s="14">
        <v>0</v>
      </c>
      <c r="E29" t="str">
        <f>"INSERT INTO SidtefimEtapa(sDescripcion, bActivo) VALUES('"&amp;Tabla4[[#This Row],[sDescripcion]]&amp;"',"&amp;Tabla4[[#This Row],[bActivo]]&amp;")"</f>
        <v>INSERT INTO SidtefimEtapa(sDescripcion, bActivo) VALUES('REGISTRO Y ELABOR. OFICIO',0)</v>
      </c>
    </row>
    <row r="30" spans="1:5" hidden="1" x14ac:dyDescent="0.25">
      <c r="A30" s="14">
        <v>34</v>
      </c>
      <c r="B30" s="13" t="s">
        <v>1117</v>
      </c>
      <c r="C30" s="14">
        <v>0</v>
      </c>
      <c r="E30" t="str">
        <f>"INSERT INTO SidtefimEtapa(sDescripcion, bActivo) VALUES('"&amp;Tabla4[[#This Row],[sDescripcion]]&amp;"',"&amp;Tabla4[[#This Row],[bActivo]]&amp;")"</f>
        <v>INSERT INTO SidtefimEtapa(sDescripcion, bActivo) VALUES('FECHA Y NRO. DE OFICIO',0)</v>
      </c>
    </row>
    <row r="31" spans="1:5" hidden="1" x14ac:dyDescent="0.25">
      <c r="A31" s="14">
        <v>35</v>
      </c>
      <c r="B31" s="13" t="s">
        <v>1118</v>
      </c>
      <c r="C31" s="14">
        <v>0</v>
      </c>
      <c r="E31" t="str">
        <f>"INSERT INTO SidtefimEtapa(sDescripcion, bActivo) VALUES('"&amp;Tabla4[[#This Row],[sDescripcion]]&amp;"',"&amp;Tabla4[[#This Row],[bActivo]]&amp;")"</f>
        <v>INSERT INTO SidtefimEtapa(sDescripcion, bActivo) VALUES('RECEPCION EMBAJADA',0)</v>
      </c>
    </row>
    <row r="32" spans="1:5" hidden="1" x14ac:dyDescent="0.25">
      <c r="A32" s="14">
        <v>36</v>
      </c>
      <c r="B32" s="13" t="s">
        <v>1119</v>
      </c>
      <c r="C32" s="14">
        <v>0</v>
      </c>
      <c r="E32" t="str">
        <f>"INSERT INTO SidtefimEtapa(sDescripcion, bActivo) VALUES('"&amp;Tabla4[[#This Row],[sDescripcion]]&amp;"',"&amp;Tabla4[[#This Row],[bActivo]]&amp;")"</f>
        <v>INSERT INTO SidtefimEtapa(sDescripcion, bActivo) VALUES('RECEPCIÓN DNAC',0)</v>
      </c>
    </row>
    <row r="33" spans="1:5" x14ac:dyDescent="0.25">
      <c r="A33" s="14">
        <v>37</v>
      </c>
      <c r="B33" s="13" t="s">
        <v>1120</v>
      </c>
      <c r="C33" s="14">
        <v>1</v>
      </c>
      <c r="E33" t="str">
        <f>"INSERT INTO SidtefimEtapa(sDescripcion, bActivo) VALUES('"&amp;Tabla4[[#This Row],[sDescripcion]]&amp;"',"&amp;Tabla4[[#This Row],[bActivo]]&amp;")"</f>
        <v>INSERT INTO SidtefimEtapa(sDescripcion, bActivo) VALUES('EVALUACION DIRECTOR',1)</v>
      </c>
    </row>
    <row r="34" spans="1:5" x14ac:dyDescent="0.25">
      <c r="A34" s="14">
        <v>38</v>
      </c>
      <c r="B34" s="13" t="s">
        <v>1121</v>
      </c>
      <c r="C34" s="14">
        <v>1</v>
      </c>
      <c r="E34" t="str">
        <f>"INSERT INTO SidtefimEtapa(sDescripcion, bActivo) VALUES('"&amp;Tabla4[[#This Row],[sDescripcion]]&amp;"',"&amp;Tabla4[[#This Row],[bActivo]]&amp;")"</f>
        <v>INSERT INTO SidtefimEtapa(sDescripcion, bActivo) VALUES('EVALUACION SUB-DIRECTOR',1)</v>
      </c>
    </row>
    <row r="35" spans="1:5" hidden="1" x14ac:dyDescent="0.25">
      <c r="A35" s="14">
        <v>39</v>
      </c>
      <c r="B35" s="13" t="s">
        <v>1122</v>
      </c>
      <c r="C35" s="14">
        <v>0</v>
      </c>
      <c r="E35" t="str">
        <f>"INSERT INTO SidtefimEtapa(sDescripcion, bActivo) VALUES('"&amp;Tabla4[[#This Row],[sDescripcion]]&amp;"',"&amp;Tabla4[[#This Row],[bActivo]]&amp;")"</f>
        <v>INSERT INTO SidtefimEtapa(sDescripcion, bActivo) VALUES('INSCRIPCION',0)</v>
      </c>
    </row>
    <row r="36" spans="1:5" x14ac:dyDescent="0.25">
      <c r="A36" s="14">
        <v>40</v>
      </c>
      <c r="B36" s="13" t="s">
        <v>1123</v>
      </c>
      <c r="C36" s="14">
        <v>1</v>
      </c>
      <c r="E36" t="str">
        <f>"INSERT INTO SidtefimEtapa(sDescripcion, bActivo) VALUES('"&amp;Tabla4[[#This Row],[sDescripcion]]&amp;"',"&amp;Tabla4[[#This Row],[bActivo]]&amp;")"</f>
        <v>INSERT INTO SidtefimEtapa(sDescripcion, bActivo) VALUES('FIRMA DIR. NACIONALIZACION',1)</v>
      </c>
    </row>
    <row r="37" spans="1:5" x14ac:dyDescent="0.25">
      <c r="A37" s="14">
        <v>41</v>
      </c>
      <c r="B37" s="13" t="s">
        <v>1124</v>
      </c>
      <c r="C37" s="14">
        <v>1</v>
      </c>
      <c r="E37" t="str">
        <f>"INSERT INTO SidtefimEtapa(sDescripcion, bActivo) VALUES('"&amp;Tabla4[[#This Row],[sDescripcion]]&amp;"',"&amp;Tabla4[[#This Row],[bActivo]]&amp;")"</f>
        <v>INSERT INTO SidtefimEtapa(sDescripcion, bActivo) VALUES('APROBACION DE REGISTRO',1)</v>
      </c>
    </row>
    <row r="38" spans="1:5" x14ac:dyDescent="0.25">
      <c r="A38" s="14">
        <v>42</v>
      </c>
      <c r="B38" s="13" t="s">
        <v>1125</v>
      </c>
      <c r="C38" s="14">
        <v>1</v>
      </c>
      <c r="E38" t="str">
        <f>"INSERT INTO SidtefimEtapa(sDescripcion, bActivo) VALUES('"&amp;Tabla4[[#This Row],[sDescripcion]]&amp;"',"&amp;Tabla4[[#This Row],[bActivo]]&amp;")"</f>
        <v>INSERT INTO SidtefimEtapa(sDescripcion, bActivo) VALUES('ENTREGA DE TITULO',1)</v>
      </c>
    </row>
    <row r="39" spans="1:5" x14ac:dyDescent="0.25">
      <c r="A39" s="14">
        <v>43</v>
      </c>
      <c r="B39" s="13" t="s">
        <v>1126</v>
      </c>
      <c r="C39" s="14">
        <v>1</v>
      </c>
      <c r="E39" t="str">
        <f>"INSERT INTO SidtefimEtapa(sDescripcion, bActivo) VALUES('"&amp;Tabla4[[#This Row],[sDescripcion]]&amp;"',"&amp;Tabla4[[#This Row],[bActivo]]&amp;")"</f>
        <v>INSERT INTO SidtefimEtapa(sDescripcion, bActivo) VALUES('FIRMA DIRECTOR GENERAL',1)</v>
      </c>
    </row>
    <row r="40" spans="1:5" x14ac:dyDescent="0.25">
      <c r="A40" s="14">
        <v>44</v>
      </c>
      <c r="B40" s="13" t="s">
        <v>1127</v>
      </c>
      <c r="C40" s="14">
        <v>1</v>
      </c>
      <c r="E40" t="str">
        <f>"INSERT INTO SidtefimEtapa(sDescripcion, bActivo) VALUES('"&amp;Tabla4[[#This Row],[sDescripcion]]&amp;"',"&amp;Tabla4[[#This Row],[bActivo]]&amp;")"</f>
        <v>INSERT INTO SidtefimEtapa(sDescripcion, bActivo) VALUES('RECEPCION DE TITULO',1)</v>
      </c>
    </row>
    <row r="41" spans="1:5" hidden="1" x14ac:dyDescent="0.25">
      <c r="A41" s="14">
        <v>45</v>
      </c>
      <c r="B41" s="13" t="s">
        <v>1128</v>
      </c>
      <c r="C41" s="14">
        <v>0</v>
      </c>
      <c r="E41" t="str">
        <f>"INSERT INTO SidtefimEtapa(sDescripcion, bActivo) VALUES('"&amp;Tabla4[[#This Row],[sDescripcion]]&amp;"',"&amp;Tabla4[[#This Row],[bActivo]]&amp;")"</f>
        <v>INSERT INTO SidtefimEtapa(sDescripcion, bActivo) VALUES('RESOLUCIÓN',0)</v>
      </c>
    </row>
    <row r="42" spans="1:5" x14ac:dyDescent="0.25">
      <c r="A42" s="14">
        <v>46</v>
      </c>
      <c r="B42" s="13" t="s">
        <v>1129</v>
      </c>
      <c r="C42" s="14">
        <v>1</v>
      </c>
      <c r="E42" t="str">
        <f>"INSERT INTO SidtefimEtapa(sDescripcion, bActivo) VALUES('"&amp;Tabla4[[#This Row],[sDescripcion]]&amp;"',"&amp;Tabla4[[#This Row],[bActivo]]&amp;")"</f>
        <v>INSERT INTO SidtefimEtapa(sDescripcion, bActivo) VALUES('EVALUACIÓN',1)</v>
      </c>
    </row>
    <row r="43" spans="1:5" hidden="1" x14ac:dyDescent="0.25">
      <c r="A43" s="14">
        <v>47</v>
      </c>
      <c r="B43" s="13" t="s">
        <v>1130</v>
      </c>
      <c r="C43" s="14">
        <v>0</v>
      </c>
      <c r="E43" t="str">
        <f>"INSERT INTO SidtefimEtapa(sDescripcion, bActivo) VALUES('"&amp;Tabla4[[#This Row],[sDescripcion]]&amp;"',"&amp;Tabla4[[#This Row],[bActivo]]&amp;")"</f>
        <v>INSERT INTO SidtefimEtapa(sDescripcion, bActivo) VALUES('FIRMA DE MINISTRO',0)</v>
      </c>
    </row>
    <row r="44" spans="1:5" x14ac:dyDescent="0.25">
      <c r="A44" s="14">
        <v>48</v>
      </c>
      <c r="B44" s="13" t="s">
        <v>1131</v>
      </c>
      <c r="C44" s="14">
        <v>1</v>
      </c>
      <c r="E44" t="str">
        <f>"INSERT INTO SidtefimEtapa(sDescripcion, bActivo) VALUES('"&amp;Tabla4[[#This Row],[sDescripcion]]&amp;"',"&amp;Tabla4[[#This Row],[bActivo]]&amp;")"</f>
        <v>INSERT INTO SidtefimEtapa(sDescripcion, bActivo) VALUES('FIRMA SUB DIR. NACIONALIZACION',1)</v>
      </c>
    </row>
    <row r="45" spans="1:5" hidden="1" x14ac:dyDescent="0.25">
      <c r="A45" s="14">
        <v>49</v>
      </c>
      <c r="B45" s="13" t="s">
        <v>1132</v>
      </c>
      <c r="C45" s="14">
        <v>0</v>
      </c>
      <c r="E45" t="str">
        <f>"INSERT INTO SidtefimEtapa(sDescripcion, bActivo) VALUES('"&amp;Tabla4[[#This Row],[sDescripcion]]&amp;"',"&amp;Tabla4[[#This Row],[bActivo]]&amp;")"</f>
        <v>INSERT INTO SidtefimEtapa(sDescripcion, bActivo) VALUES('RECTIFICACIÓN DE DATOS',0)</v>
      </c>
    </row>
    <row r="46" spans="1:5" hidden="1" x14ac:dyDescent="0.25">
      <c r="A46" s="14">
        <v>50</v>
      </c>
      <c r="B46" s="13" t="s">
        <v>1133</v>
      </c>
      <c r="C46" s="14">
        <v>0</v>
      </c>
      <c r="E46" t="str">
        <f>"INSERT INTO SidtefimEtapa(sDescripcion, bActivo) VALUES('"&amp;Tabla4[[#This Row],[sDescripcion]]&amp;"',"&amp;Tabla4[[#This Row],[bActivo]]&amp;")"</f>
        <v>INSERT INTO SidtefimEtapa(sDescripcion, bActivo) VALUES('ELABORACIÓN DE RD',0)</v>
      </c>
    </row>
    <row r="47" spans="1:5" hidden="1" x14ac:dyDescent="0.25">
      <c r="A47" s="14">
        <v>51</v>
      </c>
      <c r="B47" s="13" t="s">
        <v>1134</v>
      </c>
      <c r="C47" s="14">
        <v>0</v>
      </c>
      <c r="E47" t="str">
        <f>"INSERT INTO SidtefimEtapa(sDescripcion, bActivo) VALUES('"&amp;Tabla4[[#This Row],[sDescripcion]]&amp;"',"&amp;Tabla4[[#This Row],[bActivo]]&amp;")"</f>
        <v>INSERT INTO SidtefimEtapa(sDescripcion, bActivo) VALUES('RECEPCIÓN DE RD',0)</v>
      </c>
    </row>
    <row r="48" spans="1:5" hidden="1" x14ac:dyDescent="0.25">
      <c r="A48" s="14">
        <v>52</v>
      </c>
      <c r="B48" s="13" t="s">
        <v>1135</v>
      </c>
      <c r="C48" s="14">
        <v>0</v>
      </c>
      <c r="E48" t="str">
        <f>"INSERT INTO SidtefimEtapa(sDescripcion, bActivo) VALUES('"&amp;Tabla4[[#This Row],[sDescripcion]]&amp;"',"&amp;Tabla4[[#This Row],[bActivo]]&amp;")"</f>
        <v>INSERT INTO SidtefimEtapa(sDescripcion, bActivo) VALUES('ELABORACIÓN DE ACTA',0)</v>
      </c>
    </row>
    <row r="49" spans="1:5" hidden="1" x14ac:dyDescent="0.25">
      <c r="A49" s="14">
        <v>53</v>
      </c>
      <c r="B49" s="13" t="s">
        <v>1136</v>
      </c>
      <c r="C49" s="14">
        <v>0</v>
      </c>
      <c r="E49" t="str">
        <f>"INSERT INTO SidtefimEtapa(sDescripcion, bActivo) VALUES('"&amp;Tabla4[[#This Row],[sDescripcion]]&amp;"',"&amp;Tabla4[[#This Row],[bActivo]]&amp;")"</f>
        <v>INSERT INTO SidtefimEtapa(sDescripcion, bActivo) VALUES('FIRMA SUB DIR. PARENTESCO',0)</v>
      </c>
    </row>
    <row r="50" spans="1:5" hidden="1" x14ac:dyDescent="0.25">
      <c r="A50" s="14">
        <v>54</v>
      </c>
      <c r="B50" s="13" t="s">
        <v>1137</v>
      </c>
      <c r="C50" s="14">
        <v>0</v>
      </c>
      <c r="E50" t="str">
        <f>"INSERT INTO SidtefimEtapa(sDescripcion, bActivo) VALUES('"&amp;Tabla4[[#This Row],[sDescripcion]]&amp;"',"&amp;Tabla4[[#This Row],[bActivo]]&amp;")"</f>
        <v>INSERT INTO SidtefimEtapa(sDescripcion, bActivo) VALUES('INFORME DE SUB DIRECCIÓN',0)</v>
      </c>
    </row>
    <row r="51" spans="1:5" hidden="1" x14ac:dyDescent="0.25">
      <c r="A51" s="14">
        <v>55</v>
      </c>
      <c r="B51" s="13" t="s">
        <v>1138</v>
      </c>
      <c r="C51" s="14">
        <v>0</v>
      </c>
      <c r="E51" t="str">
        <f>"INSERT INTO SidtefimEtapa(sDescripcion, bActivo) VALUES('"&amp;Tabla4[[#This Row],[sDescripcion]]&amp;"',"&amp;Tabla4[[#This Row],[bActivo]]&amp;")"</f>
        <v>INSERT INTO SidtefimEtapa(sDescripcion, bActivo) VALUES('DICTAMEN',0)</v>
      </c>
    </row>
    <row r="52" spans="1:5" hidden="1" x14ac:dyDescent="0.25">
      <c r="A52" s="14">
        <v>56</v>
      </c>
      <c r="B52" s="13" t="s">
        <v>1139</v>
      </c>
      <c r="C52" s="14">
        <v>0</v>
      </c>
      <c r="E52" t="str">
        <f>"INSERT INTO SidtefimEtapa(sDescripcion, bActivo) VALUES('"&amp;Tabla4[[#This Row],[sDescripcion]]&amp;"',"&amp;Tabla4[[#This Row],[bActivo]]&amp;")"</f>
        <v>INSERT INTO SidtefimEtapa(sDescripcion, bActivo) VALUES('VISACIÓN DE RESOLUCIÓN',0)</v>
      </c>
    </row>
    <row r="53" spans="1:5" hidden="1" x14ac:dyDescent="0.25">
      <c r="A53" s="14">
        <v>57</v>
      </c>
      <c r="B53" s="13" t="s">
        <v>1140</v>
      </c>
      <c r="C53" s="14">
        <v>0</v>
      </c>
      <c r="E53" t="str">
        <f>"INSERT INTO SidtefimEtapa(sDescripcion, bActivo) VALUES('"&amp;Tabla4[[#This Row],[sDescripcion]]&amp;"',"&amp;Tabla4[[#This Row],[bActivo]]&amp;")"</f>
        <v>INSERT INTO SidtefimEtapa(sDescripcion, bActivo) VALUES('VISACIÓN DE SUB-DIRECTOR',0)</v>
      </c>
    </row>
    <row r="54" spans="1:5" hidden="1" x14ac:dyDescent="0.25">
      <c r="A54" s="14">
        <v>58</v>
      </c>
      <c r="B54" s="13" t="s">
        <v>1141</v>
      </c>
      <c r="C54" s="14">
        <v>0</v>
      </c>
      <c r="E54" t="str">
        <f>"INSERT INTO SidtefimEtapa(sDescripcion, bActivo) VALUES('"&amp;Tabla4[[#This Row],[sDescripcion]]&amp;"',"&amp;Tabla4[[#This Row],[bActivo]]&amp;")"</f>
        <v>INSERT INTO SidtefimEtapa(sDescripcion, bActivo) VALUES('FIRMA RESOLUCIÓN - DIRECTOR',0)</v>
      </c>
    </row>
    <row r="55" spans="1:5" hidden="1" x14ac:dyDescent="0.25">
      <c r="A55" s="14">
        <v>59</v>
      </c>
      <c r="B55" s="13" t="s">
        <v>1142</v>
      </c>
      <c r="C55" s="14">
        <v>0</v>
      </c>
      <c r="E55" t="str">
        <f>"INSERT INTO SidtefimEtapa(sDescripcion, bActivo) VALUES('"&amp;Tabla4[[#This Row],[sDescripcion]]&amp;"',"&amp;Tabla4[[#This Row],[bActivo]]&amp;")"</f>
        <v>INSERT INTO SidtefimEtapa(sDescripcion, bActivo) VALUES('FIRMA RESOLUCIÓN - MINISTRO',0)</v>
      </c>
    </row>
    <row r="56" spans="1:5" hidden="1" x14ac:dyDescent="0.25">
      <c r="A56" s="14">
        <v>60</v>
      </c>
      <c r="B56" s="13" t="s">
        <v>1143</v>
      </c>
      <c r="C56" s="14">
        <v>0</v>
      </c>
      <c r="E56" t="str">
        <f>"INSERT INTO SidtefimEtapa(sDescripcion, bActivo) VALUES('"&amp;Tabla4[[#This Row],[sDescripcion]]&amp;"',"&amp;Tabla4[[#This Row],[bActivo]]&amp;")"</f>
        <v>INSERT INTO SidtefimEtapa(sDescripcion, bActivo) VALUES('REVISIÓN',0)</v>
      </c>
    </row>
    <row r="57" spans="1:5" hidden="1" x14ac:dyDescent="0.25">
      <c r="A57" s="14">
        <v>61</v>
      </c>
      <c r="B57" s="13" t="s">
        <v>1144</v>
      </c>
      <c r="C57" s="14">
        <v>0</v>
      </c>
      <c r="E57" t="str">
        <f>"INSERT INTO SidtefimEtapa(sDescripcion, bActivo) VALUES('"&amp;Tabla4[[#This Row],[sDescripcion]]&amp;"',"&amp;Tabla4[[#This Row],[bActivo]]&amp;")"</f>
        <v>INSERT INTO SidtefimEtapa(sDescripcion, bActivo) VALUES('FIRMA RESOLUCIÓN - PRESIDENTE',0)</v>
      </c>
    </row>
    <row r="58" spans="1:5" hidden="1" x14ac:dyDescent="0.25">
      <c r="A58" s="14">
        <v>62</v>
      </c>
      <c r="B58" s="13" t="s">
        <v>1145</v>
      </c>
      <c r="C58" s="14">
        <v>0</v>
      </c>
      <c r="E58" t="str">
        <f>"INSERT INTO SidtefimEtapa(sDescripcion, bActivo) VALUES('"&amp;Tabla4[[#This Row],[sDescripcion]]&amp;"',"&amp;Tabla4[[#This Row],[bActivo]]&amp;")"</f>
        <v>INSERT INTO SidtefimEtapa(sDescripcion, bActivo) VALUES('ADJUDICADOR DE PERITOS',0)</v>
      </c>
    </row>
    <row r="59" spans="1:5" hidden="1" x14ac:dyDescent="0.25">
      <c r="A59" s="14">
        <v>63</v>
      </c>
      <c r="B59" s="13" t="s">
        <v>1146</v>
      </c>
      <c r="C59" s="14">
        <v>0</v>
      </c>
      <c r="E59" t="str">
        <f>"INSERT INTO SidtefimEtapa(sDescripcion, bActivo) VALUES('"&amp;Tabla4[[#This Row],[sDescripcion]]&amp;"',"&amp;Tabla4[[#This Row],[bActivo]]&amp;")"</f>
        <v>INSERT INTO SidtefimEtapa(sDescripcion, bActivo) VALUES('ENTREGA DE CARNÉ P.T.P.',0)</v>
      </c>
    </row>
    <row r="60" spans="1:5" hidden="1" x14ac:dyDescent="0.25">
      <c r="A60" s="14">
        <v>64</v>
      </c>
      <c r="B60" s="13" t="s">
        <v>1147</v>
      </c>
      <c r="C60" s="14">
        <v>0</v>
      </c>
      <c r="E60" t="str">
        <f>"INSERT INTO SidtefimEtapa(sDescripcion, bActivo) VALUES('"&amp;Tabla4[[#This Row],[sDescripcion]]&amp;"',"&amp;Tabla4[[#This Row],[bActivo]]&amp;")"</f>
        <v>INSERT INTO SidtefimEtapa(sDescripcion, bActivo) VALUES('CONFORMIDAD Y ENTREGA',0)</v>
      </c>
    </row>
    <row r="61" spans="1:5" hidden="1" x14ac:dyDescent="0.25">
      <c r="A61" s="14">
        <v>65</v>
      </c>
      <c r="B61" s="13" t="s">
        <v>1148</v>
      </c>
      <c r="C61" s="14">
        <v>0</v>
      </c>
      <c r="E61" t="str">
        <f>"INSERT INTO SidtefimEtapa(sDescripcion, bActivo) VALUES('"&amp;Tabla4[[#This Row],[sDescripcion]]&amp;"',"&amp;Tabla4[[#This Row],[bActivo]]&amp;")"</f>
        <v>INSERT INTO SidtefimEtapa(sDescripcion, bActivo) VALUES('CONFORMIDAD SUB-GER-MOV.MIGRAT',0)</v>
      </c>
    </row>
    <row r="62" spans="1:5" hidden="1" x14ac:dyDescent="0.25">
      <c r="A62" s="14">
        <v>66</v>
      </c>
      <c r="B62" s="13" t="s">
        <v>1149</v>
      </c>
      <c r="C62" s="14">
        <v>0</v>
      </c>
      <c r="E62" t="str">
        <f>"INSERT INTO SidtefimEtapa(sDescripcion, bActivo) VALUES('"&amp;Tabla4[[#This Row],[sDescripcion]]&amp;"',"&amp;Tabla4[[#This Row],[bActivo]]&amp;")"</f>
        <v>INSERT INTO SidtefimEtapa(sDescripcion, bActivo) VALUES('EMISIÓN Y ENTREGA',0)</v>
      </c>
    </row>
    <row r="63" spans="1:5" hidden="1" x14ac:dyDescent="0.25">
      <c r="A63" s="14">
        <v>67</v>
      </c>
      <c r="B63" s="13" t="s">
        <v>1150</v>
      </c>
      <c r="C63" s="14">
        <v>0</v>
      </c>
      <c r="E63" t="str">
        <f>"INSERT INTO SidtefimEtapa(sDescripcion, bActivo) VALUES('"&amp;Tabla4[[#This Row],[sDescripcion]]&amp;"',"&amp;Tabla4[[#This Row],[bActivo]]&amp;")"</f>
        <v>INSERT INTO SidtefimEtapa(sDescripcion, bActivo) VALUES('RECONSIDERACION.',0)</v>
      </c>
    </row>
    <row r="64" spans="1:5" hidden="1" x14ac:dyDescent="0.25">
      <c r="A64" s="14">
        <v>68</v>
      </c>
      <c r="B64" s="13" t="s">
        <v>1151</v>
      </c>
      <c r="C64" s="14">
        <v>0</v>
      </c>
      <c r="E64" t="str">
        <f>"INSERT INTO SidtefimEtapa(sDescripcion, bActivo) VALUES('"&amp;Tabla4[[#This Row],[sDescripcion]]&amp;"',"&amp;Tabla4[[#This Row],[bActivo]]&amp;")"</f>
        <v>INSERT INTO SidtefimEtapa(sDescripcion, bActivo) VALUES('APELACION.',0)</v>
      </c>
    </row>
    <row r="65" spans="1:5" hidden="1" x14ac:dyDescent="0.25">
      <c r="A65" s="14">
        <v>69</v>
      </c>
      <c r="B65" s="13" t="s">
        <v>1152</v>
      </c>
      <c r="C65" s="14">
        <v>0</v>
      </c>
      <c r="E65" t="str">
        <f>"INSERT INTO SidtefimEtapa(sDescripcion, bActivo) VALUES('"&amp;Tabla4[[#This Row],[sDescripcion]]&amp;"',"&amp;Tabla4[[#This Row],[bActivo]]&amp;")"</f>
        <v>INSERT INTO SidtefimEtapa(sDescripcion, bActivo) VALUES('NULIDAD DE OFICIO.',0)</v>
      </c>
    </row>
    <row r="66" spans="1:5" hidden="1" x14ac:dyDescent="0.25">
      <c r="A66" s="14">
        <v>71</v>
      </c>
      <c r="B66" s="13" t="s">
        <v>1153</v>
      </c>
      <c r="C66" s="14">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workbookViewId="0">
      <selection activeCell="G24" sqref="G24"/>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4" t="s">
        <v>7</v>
      </c>
      <c r="B1" s="14" t="s">
        <v>2</v>
      </c>
      <c r="C1" s="14" t="s">
        <v>77</v>
      </c>
      <c r="D1" s="14" t="s">
        <v>1599</v>
      </c>
      <c r="E1" s="14" t="s">
        <v>68</v>
      </c>
      <c r="F1" s="14" t="s">
        <v>25</v>
      </c>
    </row>
    <row r="2" spans="1:8" x14ac:dyDescent="0.25">
      <c r="A2" s="14">
        <v>1</v>
      </c>
      <c r="B2" s="15" t="s">
        <v>78</v>
      </c>
      <c r="C2" s="15" t="s">
        <v>71</v>
      </c>
      <c r="D2" s="15"/>
      <c r="E2" s="15" t="s">
        <v>84</v>
      </c>
      <c r="F2" s="14" t="s">
        <v>85</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4">
        <v>1</v>
      </c>
      <c r="B3" s="15" t="s">
        <v>79</v>
      </c>
      <c r="C3" s="15" t="s">
        <v>72</v>
      </c>
      <c r="D3" s="15"/>
      <c r="E3" s="15" t="s">
        <v>84</v>
      </c>
      <c r="F3" s="14" t="s">
        <v>85</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4">
        <v>1</v>
      </c>
      <c r="B4" s="15" t="s">
        <v>80</v>
      </c>
      <c r="C4" s="15" t="s">
        <v>73</v>
      </c>
      <c r="D4" s="15"/>
      <c r="E4" s="15" t="s">
        <v>84</v>
      </c>
      <c r="F4" s="14" t="s">
        <v>85</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4">
        <v>1</v>
      </c>
      <c r="B5" s="15" t="s">
        <v>81</v>
      </c>
      <c r="C5" s="15" t="s">
        <v>74</v>
      </c>
      <c r="D5" s="15"/>
      <c r="E5" s="15" t="s">
        <v>84</v>
      </c>
      <c r="F5" s="14" t="s">
        <v>85</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4">
        <v>1</v>
      </c>
      <c r="B6" s="15" t="s">
        <v>82</v>
      </c>
      <c r="C6" s="15" t="s">
        <v>75</v>
      </c>
      <c r="D6" s="15"/>
      <c r="E6" s="15" t="s">
        <v>84</v>
      </c>
      <c r="F6" s="14" t="s">
        <v>85</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4">
        <v>1</v>
      </c>
      <c r="B7" s="15" t="s">
        <v>83</v>
      </c>
      <c r="C7" s="15" t="s">
        <v>76</v>
      </c>
      <c r="D7" s="15"/>
      <c r="E7" s="15" t="s">
        <v>84</v>
      </c>
      <c r="F7" s="14" t="s">
        <v>85</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G484"/>
  <sheetViews>
    <sheetView workbookViewId="0">
      <pane ySplit="1" topLeftCell="A2" activePane="bottomLeft" state="frozen"/>
      <selection pane="bottomLeft" activeCell="A3" sqref="A3"/>
    </sheetView>
  </sheetViews>
  <sheetFormatPr baseColWidth="10" defaultRowHeight="15" x14ac:dyDescent="0.25"/>
  <cols>
    <col min="1" max="1" width="5.5703125" customWidth="1"/>
    <col min="2" max="2" width="23.28515625" customWidth="1"/>
    <col min="3" max="3" width="14" bestFit="1" customWidth="1"/>
    <col min="4" max="4" width="12.42578125" bestFit="1" customWidth="1"/>
    <col min="5" max="5" width="17.28515625" customWidth="1"/>
    <col min="6" max="6" width="11.5703125" bestFit="1" customWidth="1"/>
    <col min="7" max="7" width="16" customWidth="1"/>
    <col min="8" max="8" width="11.5703125" bestFit="1" customWidth="1"/>
    <col min="9" max="9" width="24.28515625" customWidth="1"/>
    <col min="10" max="10" width="13.42578125" customWidth="1"/>
    <col min="11" max="11" width="11.5703125" bestFit="1" customWidth="1"/>
    <col min="12" max="12" width="19.42578125" customWidth="1"/>
    <col min="14" max="14" width="18.7109375" customWidth="1"/>
    <col min="15" max="15" width="15" customWidth="1"/>
    <col min="16" max="17" width="13.28515625" customWidth="1"/>
    <col min="18" max="18" width="16.140625" customWidth="1"/>
    <col min="19" max="19" width="21.42578125" customWidth="1"/>
    <col min="20" max="20" width="19.28515625" customWidth="1"/>
    <col min="21" max="21" width="18.42578125" customWidth="1"/>
    <col min="22" max="22" width="20.140625" customWidth="1"/>
    <col min="23" max="23" width="16.5703125" customWidth="1"/>
    <col min="24" max="24" width="14.140625" customWidth="1"/>
    <col min="25" max="25" width="16.85546875" customWidth="1"/>
    <col min="26" max="26" width="14.85546875" customWidth="1"/>
    <col min="27" max="27" width="18.28515625" customWidth="1"/>
    <col min="28" max="28" width="13.140625" customWidth="1"/>
  </cols>
  <sheetData>
    <row r="1" spans="1:7" x14ac:dyDescent="0.25">
      <c r="A1" s="13" t="s">
        <v>4</v>
      </c>
      <c r="B1" s="13" t="s">
        <v>2</v>
      </c>
      <c r="C1" s="13" t="s">
        <v>9</v>
      </c>
      <c r="D1" s="13" t="s">
        <v>10</v>
      </c>
      <c r="E1" s="13" t="s">
        <v>7</v>
      </c>
    </row>
    <row r="2" spans="1:7" x14ac:dyDescent="0.25">
      <c r="A2" s="13">
        <v>1</v>
      </c>
      <c r="B2" s="13" t="s">
        <v>86</v>
      </c>
      <c r="C2" s="13" t="s">
        <v>87</v>
      </c>
      <c r="D2" s="13" t="s">
        <v>89</v>
      </c>
      <c r="E2" s="13">
        <v>1</v>
      </c>
      <c r="G2" t="str">
        <f>"INSERT INTO SidtefimDependencia(sNombre, sTelefono, sSigla,bActivo) VALUES('"&amp;Tabla2[[#This Row],[sNombre]]&amp;"', '"&amp; Tabla2[[#This Row],[sTelefono]]&amp;"','"&amp;Tabla2[[#This Row],[sSigla]]&amp;"',"&amp;Tabla2[[#This Row],[bActivo]]&amp;")"</f>
        <v>INSERT INTO SidtefimDependencia(sNombre, sTelefono, sSigla,bActivo) VALUES('TUMBES', '072-523422|200-1000 Anx:1310','TUM',1)</v>
      </c>
    </row>
    <row r="3" spans="1:7" x14ac:dyDescent="0.25">
      <c r="A3" s="13">
        <v>2</v>
      </c>
      <c r="B3" s="13" t="s">
        <v>92</v>
      </c>
      <c r="C3" s="13" t="s">
        <v>93</v>
      </c>
      <c r="D3" s="13" t="s">
        <v>94</v>
      </c>
      <c r="E3" s="13">
        <v>0</v>
      </c>
      <c r="G3" t="str">
        <f>"INSERT INTO SidtefimDependencia(sNombre, sTelefono, sSigla,bActivo) VALUES('"&amp;Tabla2[[#This Row],[sNombre]]&amp;"', '"&amp; Tabla2[[#This Row],[sTelefono]]&amp;"','"&amp;Tabla2[[#This Row],[sSigla]]&amp;"',"&amp;Tabla2[[#This Row],[bActivo]]&amp;")"</f>
        <v>INSERT INTO SidtefimDependencia(sNombre, sTelefono, sSigla,bActivo) VALUES('AG. VERDES', 'NULL','AGV',0)</v>
      </c>
    </row>
    <row r="4" spans="1:7" x14ac:dyDescent="0.25">
      <c r="A4" s="13">
        <v>3</v>
      </c>
      <c r="B4" s="13" t="s">
        <v>95</v>
      </c>
      <c r="C4" s="13"/>
      <c r="D4" s="13" t="s">
        <v>96</v>
      </c>
      <c r="E4" s="13">
        <v>1</v>
      </c>
      <c r="G4" t="str">
        <f>"INSERT INTO SidtefimDependencia(sNombre, sTelefono, sSigla,bActivo) VALUES('"&amp;Tabla2[[#This Row],[sNombre]]&amp;"', '"&amp; Tabla2[[#This Row],[sTelefono]]&amp;"','"&amp;Tabla2[[#This Row],[sSigla]]&amp;"',"&amp;Tabla2[[#This Row],[bActivo]]&amp;")"</f>
        <v>INSERT INTO SidtefimDependencia(sNombre, sTelefono, sSigla,bActivo) VALUES('PTO. JULI', '','PJU',1)</v>
      </c>
    </row>
    <row r="5" spans="1:7" x14ac:dyDescent="0.25">
      <c r="A5" s="13">
        <v>4</v>
      </c>
      <c r="B5" s="13" t="s">
        <v>97</v>
      </c>
      <c r="C5" s="13"/>
      <c r="D5" s="13" t="s">
        <v>98</v>
      </c>
      <c r="E5" s="13">
        <v>1</v>
      </c>
      <c r="G5" t="str">
        <f>"INSERT INTO SidtefimDependencia(sNombre, sTelefono, sSigla,bActivo) VALUES('"&amp;Tabla2[[#This Row],[sNombre]]&amp;"', '"&amp; Tabla2[[#This Row],[sTelefono]]&amp;"','"&amp;Tabla2[[#This Row],[sSigla]]&amp;"',"&amp;Tabla2[[#This Row],[bActivo]]&amp;")"</f>
        <v>INSERT INTO SidtefimDependencia(sNombre, sTelefono, sSigla,bActivo) VALUES('PTO. PUNO', '','PPU',1)</v>
      </c>
    </row>
    <row r="6" spans="1:7" x14ac:dyDescent="0.25">
      <c r="A6" s="13">
        <v>5</v>
      </c>
      <c r="B6" s="13" t="s">
        <v>99</v>
      </c>
      <c r="C6" s="13"/>
      <c r="D6" s="13" t="s">
        <v>100</v>
      </c>
      <c r="E6" s="13">
        <v>1</v>
      </c>
      <c r="G6" t="str">
        <f>"INSERT INTO SidtefimDependencia(sNombre, sTelefono, sSigla,bActivo) VALUES('"&amp;Tabla2[[#This Row],[sNombre]]&amp;"', '"&amp; Tabla2[[#This Row],[sTelefono]]&amp;"','"&amp;Tabla2[[#This Row],[sSigla]]&amp;"',"&amp;Tabla2[[#This Row],[bActivo]]&amp;")"</f>
        <v>INSERT INTO SidtefimDependencia(sNombre, sTelefono, sSigla,bActivo) VALUES('AEROPUERTO INTERNACIONAL INCA MANCO CAPAC JULIACA', '','AIM',1)</v>
      </c>
    </row>
    <row r="7" spans="1:7" x14ac:dyDescent="0.25">
      <c r="A7" s="13">
        <v>6</v>
      </c>
      <c r="B7" s="13" t="s">
        <v>101</v>
      </c>
      <c r="C7" s="13" t="s">
        <v>102</v>
      </c>
      <c r="D7" s="13" t="s">
        <v>103</v>
      </c>
      <c r="E7" s="13">
        <v>1</v>
      </c>
      <c r="G7" t="str">
        <f>"INSERT INTO SidtefimDependencia(sNombre, sTelefono, sSigla,bActivo) VALUES('"&amp;Tabla2[[#This Row],[sNombre]]&amp;"', '"&amp; Tabla2[[#This Row],[sTelefono]]&amp;"','"&amp;Tabla2[[#This Row],[sSigla]]&amp;"',"&amp;Tabla2[[#This Row],[bActivo]]&amp;")"</f>
        <v>INSERT INTO SidtefimDependencia(sNombre, sTelefono, sSigla,bActivo) VALUES('PIURA', '073-335536|200-1000 Anx:1230','PIU',1)</v>
      </c>
    </row>
    <row r="8" spans="1:7" x14ac:dyDescent="0.25">
      <c r="A8" s="13">
        <v>7</v>
      </c>
      <c r="B8" s="13" t="s">
        <v>104</v>
      </c>
      <c r="C8" s="13"/>
      <c r="D8" s="13" t="s">
        <v>105</v>
      </c>
      <c r="E8" s="13">
        <v>1</v>
      </c>
      <c r="G8" t="str">
        <f>"INSERT INTO SidtefimDependencia(sNombre, sTelefono, sSigla,bActivo) VALUES('"&amp;Tabla2[[#This Row],[sNombre]]&amp;"', '"&amp; Tabla2[[#This Row],[sTelefono]]&amp;"','"&amp;Tabla2[[#This Row],[sSigla]]&amp;"',"&amp;Tabla2[[#This Row],[bActivo]]&amp;")"</f>
        <v>INSERT INTO SidtefimDependencia(sNombre, sTelefono, sSigla,bActivo) VALUES('SULLANA', '','SUL',1)</v>
      </c>
    </row>
    <row r="9" spans="1:7" x14ac:dyDescent="0.25">
      <c r="A9" s="13">
        <v>8</v>
      </c>
      <c r="B9" s="13" t="s">
        <v>106</v>
      </c>
      <c r="C9" s="13"/>
      <c r="D9" s="13" t="s">
        <v>107</v>
      </c>
      <c r="E9" s="13">
        <v>1</v>
      </c>
      <c r="G9" t="str">
        <f>"INSERT INTO SidtefimDependencia(sNombre, sTelefono, sSigla,bActivo) VALUES('"&amp;Tabla2[[#This Row],[sNombre]]&amp;"', '"&amp; Tabla2[[#This Row],[sTelefono]]&amp;"','"&amp;Tabla2[[#This Row],[sSigla]]&amp;"',"&amp;Tabla2[[#This Row],[bActivo]]&amp;")"</f>
        <v>INSERT INTO SidtefimDependencia(sNombre, sTelefono, sSigla,bActivo) VALUES('TALARA', '','TAL',1)</v>
      </c>
    </row>
    <row r="10" spans="1:7" x14ac:dyDescent="0.25">
      <c r="A10" s="13">
        <v>9</v>
      </c>
      <c r="B10" s="13" t="s">
        <v>108</v>
      </c>
      <c r="C10" s="13"/>
      <c r="D10" s="13" t="s">
        <v>109</v>
      </c>
      <c r="E10" s="13">
        <v>1</v>
      </c>
      <c r="G10" t="str">
        <f>"INSERT INTO SidtefimDependencia(sNombre, sTelefono, sSigla,bActivo) VALUES('"&amp;Tabla2[[#This Row],[sNombre]]&amp;"', '"&amp; Tabla2[[#This Row],[sTelefono]]&amp;"','"&amp;Tabla2[[#This Row],[sSigla]]&amp;"',"&amp;Tabla2[[#This Row],[bActivo]]&amp;")"</f>
        <v>INSERT INTO SidtefimDependencia(sNombre, sTelefono, sSigla,bActivo) VALUES('PAITA', '','PAI',1)</v>
      </c>
    </row>
    <row r="11" spans="1:7" x14ac:dyDescent="0.25">
      <c r="A11" s="13">
        <v>10</v>
      </c>
      <c r="B11" s="13" t="s">
        <v>110</v>
      </c>
      <c r="C11" s="13"/>
      <c r="D11" s="13" t="s">
        <v>111</v>
      </c>
      <c r="E11" s="13">
        <v>1</v>
      </c>
      <c r="G11" t="str">
        <f>"INSERT INTO SidtefimDependencia(sNombre, sTelefono, sSigla,bActivo) VALUES('"&amp;Tabla2[[#This Row],[sNombre]]&amp;"', '"&amp; Tabla2[[#This Row],[sTelefono]]&amp;"','"&amp;Tabla2[[#This Row],[sSigla]]&amp;"',"&amp;Tabla2[[#This Row],[bActivo]]&amp;")"</f>
        <v>INSERT INTO SidtefimDependencia(sNombre, sTelefono, sSigla,bActivo) VALUES('PCF LA TINA', '','LAT',1)</v>
      </c>
    </row>
    <row r="12" spans="1:7" x14ac:dyDescent="0.25">
      <c r="A12" s="13">
        <v>100</v>
      </c>
      <c r="B12" s="13" t="s">
        <v>112</v>
      </c>
      <c r="C12" s="13"/>
      <c r="D12" s="13" t="s">
        <v>113</v>
      </c>
      <c r="E12" s="13">
        <v>1</v>
      </c>
      <c r="G12" t="str">
        <f>"INSERT INTO SidtefimDependencia(sNombre, sTelefono, sSigla,bActivo) VALUES('"&amp;Tabla2[[#This Row],[sNombre]]&amp;"', '"&amp; Tabla2[[#This Row],[sTelefono]]&amp;"','"&amp;Tabla2[[#This Row],[sSigla]]&amp;"',"&amp;Tabla2[[#This Row],[bActivo]]&amp;")"</f>
        <v>INSERT INTO SidtefimDependencia(sNombre, sTelefono, sSigla,bActivo) VALUES('SERVICIOS WEB', '','DSW',1)</v>
      </c>
    </row>
    <row r="13" spans="1:7" x14ac:dyDescent="0.25">
      <c r="A13" s="13">
        <v>101</v>
      </c>
      <c r="B13" s="13" t="s">
        <v>114</v>
      </c>
      <c r="C13" s="13"/>
      <c r="D13" s="13" t="s">
        <v>115</v>
      </c>
      <c r="E13" s="13">
        <v>1</v>
      </c>
      <c r="G13" t="str">
        <f>"INSERT INTO SidtefimDependencia(sNombre, sTelefono, sSigla,bActivo) VALUES('"&amp;Tabla2[[#This Row],[sNombre]]&amp;"', '"&amp; Tabla2[[#This Row],[sTelefono]]&amp;"','"&amp;Tabla2[[#This Row],[sSigla]]&amp;"',"&amp;Tabla2[[#This Row],[bActivo]]&amp;")"</f>
        <v>INSERT INTO SidtefimDependencia(sNombre, sTelefono, sSigla,bActivo) VALUES('LIMA NORTE', '','LO ',1)</v>
      </c>
    </row>
    <row r="14" spans="1:7" x14ac:dyDescent="0.25">
      <c r="A14" s="13">
        <v>102</v>
      </c>
      <c r="B14" s="13" t="s">
        <v>116</v>
      </c>
      <c r="C14" s="13"/>
      <c r="D14" s="13" t="s">
        <v>117</v>
      </c>
      <c r="E14" s="13">
        <v>1</v>
      </c>
      <c r="G14" t="str">
        <f>"INSERT INTO SidtefimDependencia(sNombre, sTelefono, sSigla,bActivo) VALUES('"&amp;Tabla2[[#This Row],[sNombre]]&amp;"', '"&amp; Tabla2[[#This Row],[sTelefono]]&amp;"','"&amp;Tabla2[[#This Row],[sSigla]]&amp;"',"&amp;Tabla2[[#This Row],[bActivo]]&amp;")"</f>
        <v>INSERT INTO SidtefimDependencia(sNombre, sTelefono, sSigla,bActivo) VALUES('LIMA SUR', '','LS ',1)</v>
      </c>
    </row>
    <row r="15" spans="1:7" x14ac:dyDescent="0.25">
      <c r="A15" s="13">
        <v>103</v>
      </c>
      <c r="B15" s="13" t="s">
        <v>118</v>
      </c>
      <c r="C15" s="13"/>
      <c r="D15" s="13" t="s">
        <v>119</v>
      </c>
      <c r="E15" s="13">
        <v>1</v>
      </c>
      <c r="G15" t="str">
        <f>"INSERT INTO SidtefimDependencia(sNombre, sTelefono, sSigla,bActivo) VALUES('"&amp;Tabla2[[#This Row],[sNombre]]&amp;"', '"&amp; Tabla2[[#This Row],[sTelefono]]&amp;"','"&amp;Tabla2[[#This Row],[sSigla]]&amp;"',"&amp;Tabla2[[#This Row],[bActivo]]&amp;")"</f>
        <v>INSERT INTO SidtefimDependencia(sNombre, sTelefono, sSigla,bActivo) VALUES('PVM YURIMAGUAS', '','YUR',1)</v>
      </c>
    </row>
    <row r="16" spans="1:7" x14ac:dyDescent="0.25">
      <c r="A16" s="13">
        <v>104</v>
      </c>
      <c r="B16" s="13" t="s">
        <v>120</v>
      </c>
      <c r="C16" s="13"/>
      <c r="D16" s="13" t="s">
        <v>121</v>
      </c>
      <c r="E16" s="13">
        <v>1</v>
      </c>
      <c r="G16" t="str">
        <f>"INSERT INTO SidtefimDependencia(sNombre, sTelefono, sSigla,bActivo) VALUES('"&amp;Tabla2[[#This Row],[sNombre]]&amp;"', '"&amp; Tabla2[[#This Row],[sTelefono]]&amp;"','"&amp;Tabla2[[#This Row],[sSigla]]&amp;"',"&amp;Tabla2[[#This Row],[bActivo]]&amp;")"</f>
        <v>INSERT INTO SidtefimDependencia(sNombre, sTelefono, sSigla,bActivo) VALUES('PCF ANGAMOS', '','AGM',1)</v>
      </c>
    </row>
    <row r="17" spans="1:7" x14ac:dyDescent="0.25">
      <c r="A17" s="13">
        <v>105</v>
      </c>
      <c r="B17" s="13" t="s">
        <v>122</v>
      </c>
      <c r="C17" s="13"/>
      <c r="D17" s="13" t="s">
        <v>123</v>
      </c>
      <c r="E17" s="13">
        <v>1</v>
      </c>
      <c r="G17" t="str">
        <f>"INSERT INTO SidtefimDependencia(sNombre, sTelefono, sSigla,bActivo) VALUES('"&amp;Tabla2[[#This Row],[sNombre]]&amp;"', '"&amp; Tabla2[[#This Row],[sTelefono]]&amp;"','"&amp;Tabla2[[#This Row],[sSigla]]&amp;"',"&amp;Tabla2[[#This Row],[bActivo]]&amp;")"</f>
        <v>INSERT INTO SidtefimDependencia(sNombre, sTelefono, sSigla,bActivo) VALUES('PCM TRUJILLO AICMP', '','CMP',1)</v>
      </c>
    </row>
    <row r="18" spans="1:7" x14ac:dyDescent="0.25">
      <c r="A18" s="13">
        <v>106</v>
      </c>
      <c r="B18" s="13" t="s">
        <v>124</v>
      </c>
      <c r="C18" s="13"/>
      <c r="D18" s="13" t="s">
        <v>125</v>
      </c>
      <c r="E18" s="13">
        <v>1</v>
      </c>
      <c r="G18" t="str">
        <f>"INSERT INTO SidtefimDependencia(sNombre, sTelefono, sSigla,bActivo) VALUES('"&amp;Tabla2[[#This Row],[sNombre]]&amp;"', '"&amp; Tabla2[[#This Row],[sTelefono]]&amp;"','"&amp;Tabla2[[#This Row],[sSigla]]&amp;"',"&amp;Tabla2[[#This Row],[bActivo]]&amp;")"</f>
        <v>INSERT INTO SidtefimDependencia(sNombre, sTelefono, sSigla,bActivo) VALUES('AIJCH-ITINERANTE', '','AJ ',1)</v>
      </c>
    </row>
    <row r="19" spans="1:7" x14ac:dyDescent="0.25">
      <c r="A19" s="13">
        <v>107</v>
      </c>
      <c r="B19" s="13" t="s">
        <v>126</v>
      </c>
      <c r="C19" s="13" t="s">
        <v>127</v>
      </c>
      <c r="D19" s="13" t="s">
        <v>128</v>
      </c>
      <c r="E19" s="13">
        <v>1</v>
      </c>
      <c r="G19" t="str">
        <f>"INSERT INTO SidtefimDependencia(sNombre, sTelefono, sSigla,bActivo) VALUES('"&amp;Tabla2[[#This Row],[sNombre]]&amp;"', '"&amp; Tabla2[[#This Row],[sTelefono]]&amp;"','"&amp;Tabla2[[#This Row],[sSigla]]&amp;"',"&amp;Tabla2[[#This Row],[bActivo]]&amp;")"</f>
        <v>INSERT INTO SidtefimDependencia(sNombre, sTelefono, sSigla,bActivo) VALUES('BREÑA', '200-1000','BRN',1)</v>
      </c>
    </row>
    <row r="20" spans="1:7" x14ac:dyDescent="0.25">
      <c r="A20" s="13">
        <v>108</v>
      </c>
      <c r="B20" s="13" t="s">
        <v>129</v>
      </c>
      <c r="C20" s="13" t="s">
        <v>127</v>
      </c>
      <c r="D20" s="13" t="s">
        <v>130</v>
      </c>
      <c r="E20" s="13">
        <v>1</v>
      </c>
      <c r="G20" t="str">
        <f>"INSERT INTO SidtefimDependencia(sNombre, sTelefono, sSigla,bActivo) VALUES('"&amp;Tabla2[[#This Row],[sNombre]]&amp;"', '"&amp; Tabla2[[#This Row],[sTelefono]]&amp;"','"&amp;Tabla2[[#This Row],[sSigla]]&amp;"',"&amp;Tabla2[[#This Row],[bActivo]]&amp;")"</f>
        <v>INSERT INTO SidtefimDependencia(sNombre, sTelefono, sSigla,bActivo) VALUES('LIMAV', '200-1000','LMV',1)</v>
      </c>
    </row>
    <row r="21" spans="1:7" x14ac:dyDescent="0.25">
      <c r="A21" s="13">
        <v>109</v>
      </c>
      <c r="B21" s="13" t="s">
        <v>131</v>
      </c>
      <c r="C21" s="13"/>
      <c r="D21" s="13" t="s">
        <v>132</v>
      </c>
      <c r="E21" s="13">
        <v>1</v>
      </c>
      <c r="G21" t="str">
        <f>"INSERT INTO SidtefimDependencia(sNombre, sTelefono, sSigla,bActivo) VALUES('"&amp;Tabla2[[#This Row],[sNombre]]&amp;"', '"&amp; Tabla2[[#This Row],[sTelefono]]&amp;"','"&amp;Tabla2[[#This Row],[sSigla]]&amp;"',"&amp;Tabla2[[#This Row],[bActivo]]&amp;")"</f>
        <v>INSERT INTO SidtefimDependencia(sNombre, sTelefono, sSigla,bActivo) VALUES('PCM TUMBES ACPCR', '','AF ',1)</v>
      </c>
    </row>
    <row r="22" spans="1:7" x14ac:dyDescent="0.25">
      <c r="A22" s="13">
        <v>11</v>
      </c>
      <c r="B22" s="13" t="s">
        <v>133</v>
      </c>
      <c r="C22" s="13"/>
      <c r="D22" s="13" t="s">
        <v>134</v>
      </c>
      <c r="E22" s="13">
        <v>1</v>
      </c>
      <c r="G22" t="str">
        <f>"INSERT INTO SidtefimDependencia(sNombre, sTelefono, sSigla,bActivo) VALUES('"&amp;Tabla2[[#This Row],[sNombre]]&amp;"', '"&amp; Tabla2[[#This Row],[sTelefono]]&amp;"','"&amp;Tabla2[[#This Row],[sSigla]]&amp;"',"&amp;Tabla2[[#This Row],[bActivo]]&amp;")"</f>
        <v>INSERT INTO SidtefimDependencia(sNombre, sTelefono, sSigla,bActivo) VALUES('PCF EL ALAMOR', '','ELA',1)</v>
      </c>
    </row>
    <row r="23" spans="1:7" x14ac:dyDescent="0.25">
      <c r="A23" s="13">
        <v>110</v>
      </c>
      <c r="B23" s="13" t="s">
        <v>135</v>
      </c>
      <c r="C23" s="13"/>
      <c r="D23" s="13" t="s">
        <v>136</v>
      </c>
      <c r="E23" s="13">
        <v>1</v>
      </c>
      <c r="G23" t="str">
        <f>"INSERT INTO SidtefimDependencia(sNombre, sTelefono, sSigla,bActivo) VALUES('"&amp;Tabla2[[#This Row],[sNombre]]&amp;"', '"&amp; Tabla2[[#This Row],[sTelefono]]&amp;"','"&amp;Tabla2[[#This Row],[sSigla]]&amp;"',"&amp;Tabla2[[#This Row],[bActivo]]&amp;")"</f>
        <v>INSERT INTO SidtefimDependencia(sNombre, sTelefono, sSigla,bActivo) VALUES('SURCO', '','SR ',1)</v>
      </c>
    </row>
    <row r="24" spans="1:7" x14ac:dyDescent="0.25">
      <c r="A24" s="13">
        <v>12</v>
      </c>
      <c r="B24" s="13" t="s">
        <v>138</v>
      </c>
      <c r="C24" s="13"/>
      <c r="D24" s="13" t="s">
        <v>139</v>
      </c>
      <c r="E24" s="13">
        <v>1</v>
      </c>
      <c r="G24" t="str">
        <f>"INSERT INTO SidtefimDependencia(sNombre, sTelefono, sSigla,bActivo) VALUES('"&amp;Tabla2[[#This Row],[sNombre]]&amp;"', '"&amp; Tabla2[[#This Row],[sTelefono]]&amp;"','"&amp;Tabla2[[#This Row],[sSigla]]&amp;"',"&amp;Tabla2[[#This Row],[bActivo]]&amp;")"</f>
        <v>INSERT INTO SidtefimDependencia(sNombre, sTelefono, sSigla,bActivo) VALUES('HUARMEY', '','HUR',1)</v>
      </c>
    </row>
    <row r="25" spans="1:7" x14ac:dyDescent="0.25">
      <c r="A25" s="13">
        <v>13</v>
      </c>
      <c r="B25" s="13" t="s">
        <v>140</v>
      </c>
      <c r="C25" s="13"/>
      <c r="D25" s="13" t="s">
        <v>141</v>
      </c>
      <c r="E25" s="13">
        <v>0</v>
      </c>
      <c r="G25" t="str">
        <f>"INSERT INTO SidtefimDependencia(sNombre, sTelefono, sSigla,bActivo) VALUES('"&amp;Tabla2[[#This Row],[sNombre]]&amp;"', '"&amp; Tabla2[[#This Row],[sTelefono]]&amp;"','"&amp;Tabla2[[#This Row],[sSigla]]&amp;"',"&amp;Tabla2[[#This Row],[bActivo]]&amp;")"</f>
        <v>INSERT INTO SidtefimDependencia(sNombre, sTelefono, sSigla,bActivo) VALUES('CEBAF-TUMBES', '','CTZ',0)</v>
      </c>
    </row>
    <row r="26" spans="1:7" x14ac:dyDescent="0.25">
      <c r="A26" s="13">
        <v>14</v>
      </c>
      <c r="B26" s="13" t="s">
        <v>142</v>
      </c>
      <c r="C26" s="13"/>
      <c r="D26" s="13" t="s">
        <v>143</v>
      </c>
      <c r="E26" s="13">
        <v>1</v>
      </c>
      <c r="G26" t="str">
        <f>"INSERT INTO SidtefimDependencia(sNombre, sTelefono, sSigla,bActivo) VALUES('"&amp;Tabla2[[#This Row],[sNombre]]&amp;"', '"&amp; Tabla2[[#This Row],[sTelefono]]&amp;"','"&amp;Tabla2[[#This Row],[sSigla]]&amp;"',"&amp;Tabla2[[#This Row],[bActivo]]&amp;")"</f>
        <v>INSERT INTO SidtefimDependencia(sNombre, sTelefono, sSigla,bActivo) VALUES('PCM CUSCO AIAVA', '','AVA',1)</v>
      </c>
    </row>
    <row r="27" spans="1:7" x14ac:dyDescent="0.25">
      <c r="A27" s="13">
        <v>15</v>
      </c>
      <c r="B27" s="13" t="s">
        <v>144</v>
      </c>
      <c r="C27" s="13" t="s">
        <v>145</v>
      </c>
      <c r="D27" s="13" t="s">
        <v>146</v>
      </c>
      <c r="E27" s="13">
        <v>1</v>
      </c>
      <c r="G27" t="str">
        <f>"INSERT INTO SidtefimDependencia(sNombre, sTelefono, sSigla,bActivo) VALUES('"&amp;Tabla2[[#This Row],[sNombre]]&amp;"', '"&amp; Tabla2[[#This Row],[sTelefono]]&amp;"','"&amp;Tabla2[[#This Row],[sSigla]]&amp;"',"&amp;Tabla2[[#This Row],[bActivo]]&amp;")"</f>
        <v>INSERT INTO SidtefimDependencia(sNombre, sTelefono, sSigla,bActivo) VALUES('CHICLAYO', '074-206838|200-1000 Anx:1180','CHY',1)</v>
      </c>
    </row>
    <row r="28" spans="1:7" x14ac:dyDescent="0.25">
      <c r="A28" s="13">
        <v>16</v>
      </c>
      <c r="B28" s="13" t="s">
        <v>147</v>
      </c>
      <c r="C28" s="13"/>
      <c r="D28" s="13" t="s">
        <v>148</v>
      </c>
      <c r="E28" s="13">
        <v>1</v>
      </c>
      <c r="G28" t="str">
        <f>"INSERT INTO SidtefimDependencia(sNombre, sTelefono, sSigla,bActivo) VALUES('"&amp;Tabla2[[#This Row],[sNombre]]&amp;"', '"&amp; Tabla2[[#This Row],[sTelefono]]&amp;"','"&amp;Tabla2[[#This Row],[sSigla]]&amp;"',"&amp;Tabla2[[#This Row],[bActivo]]&amp;")"</f>
        <v>INSERT INTO SidtefimDependencia(sNombre, sTelefono, sSigla,bActivo) VALUES('PIMENTEL', '','PIM',1)</v>
      </c>
    </row>
    <row r="29" spans="1:7" x14ac:dyDescent="0.25">
      <c r="A29" s="13">
        <v>17</v>
      </c>
      <c r="B29" s="13" t="s">
        <v>149</v>
      </c>
      <c r="C29" s="13"/>
      <c r="D29" s="13" t="s">
        <v>150</v>
      </c>
      <c r="E29" s="13">
        <v>1</v>
      </c>
      <c r="G29" t="str">
        <f>"INSERT INTO SidtefimDependencia(sNombre, sTelefono, sSigla,bActivo) VALUES('"&amp;Tabla2[[#This Row],[sNombre]]&amp;"', '"&amp; Tabla2[[#This Row],[sTelefono]]&amp;"','"&amp;Tabla2[[#This Row],[sSigla]]&amp;"',"&amp;Tabla2[[#This Row],[bActivo]]&amp;")"</f>
        <v>INSERT INTO SidtefimDependencia(sNombre, sTelefono, sSigla,bActivo) VALUES('PCF LA BALSA', '','LBL',1)</v>
      </c>
    </row>
    <row r="30" spans="1:7" x14ac:dyDescent="0.25">
      <c r="A30" s="13">
        <v>18</v>
      </c>
      <c r="B30" s="13" t="s">
        <v>151</v>
      </c>
      <c r="C30" s="13" t="s">
        <v>152</v>
      </c>
      <c r="D30" s="13">
        <v>18</v>
      </c>
      <c r="E30" s="13">
        <v>1</v>
      </c>
      <c r="G30" t="str">
        <f>"INSERT INTO SidtefimDependencia(sNombre, sTelefono, sSigla,bActivo) VALUES('"&amp;Tabla2[[#This Row],[sNombre]]&amp;"', '"&amp; Tabla2[[#This Row],[sTelefono]]&amp;"','"&amp;Tabla2[[#This Row],[sSigla]]&amp;"',"&amp;Tabla2[[#This Row],[bActivo]]&amp;")"</f>
        <v>INSERT INTO SidtefimDependencia(sNombre, sTelefono, sSigla,bActivo) VALUES('SANTIAG DE CABALLERO', '241-4687','18',1)</v>
      </c>
    </row>
    <row r="31" spans="1:7" x14ac:dyDescent="0.25">
      <c r="A31" s="13">
        <v>19</v>
      </c>
      <c r="B31" s="13" t="s">
        <v>153</v>
      </c>
      <c r="C31" s="13"/>
      <c r="D31" s="13" t="s">
        <v>154</v>
      </c>
      <c r="E31" s="13">
        <v>1</v>
      </c>
      <c r="G31" t="str">
        <f>"INSERT INTO SidtefimDependencia(sNombre, sTelefono, sSigla,bActivo) VALUES('"&amp;Tabla2[[#This Row],[sNombre]]&amp;"', '"&amp; Tabla2[[#This Row],[sTelefono]]&amp;"','"&amp;Tabla2[[#This Row],[sSigla]]&amp;"',"&amp;Tabla2[[#This Row],[bActivo]]&amp;")"</f>
        <v>INSERT INTO SidtefimDependencia(sNombre, sTelefono, sSigla,bActivo) VALUES('PCM TUMBES APCR', '','PCR',1)</v>
      </c>
    </row>
    <row r="32" spans="1:7" x14ac:dyDescent="0.25">
      <c r="A32" s="13">
        <v>20</v>
      </c>
      <c r="B32" s="13" t="s">
        <v>155</v>
      </c>
      <c r="C32" s="13" t="s">
        <v>156</v>
      </c>
      <c r="D32" s="13" t="s">
        <v>157</v>
      </c>
      <c r="E32" s="13">
        <v>1</v>
      </c>
      <c r="G32" t="str">
        <f>"INSERT INTO SidtefimDependencia(sNombre, sTelefono, sSigla,bActivo) VALUES('"&amp;Tabla2[[#This Row],[sNombre]]&amp;"', '"&amp; Tabla2[[#This Row],[sTelefono]]&amp;"','"&amp;Tabla2[[#This Row],[sSigla]]&amp;"',"&amp;Tabla2[[#This Row],[bActivo]]&amp;")"</f>
        <v>INSERT INTO SidtefimDependencia(sNombre, sTelefono, sSigla,bActivo) VALUES('TRUJILLO', '044-282217|200-1000 Anx:1300','TRU',1)</v>
      </c>
    </row>
    <row r="33" spans="1:7" x14ac:dyDescent="0.25">
      <c r="A33" s="13">
        <v>200</v>
      </c>
      <c r="B33" s="13" t="s">
        <v>158</v>
      </c>
      <c r="C33" s="13"/>
      <c r="D33" s="13" t="s">
        <v>159</v>
      </c>
      <c r="E33" s="13">
        <v>1</v>
      </c>
      <c r="G33" t="str">
        <f>"INSERT INTO SidtefimDependencia(sNombre, sTelefono, sSigla,bActivo) VALUES('"&amp;Tabla2[[#This Row],[sNombre]]&amp;"', '"&amp; Tabla2[[#This Row],[sTelefono]]&amp;"','"&amp;Tabla2[[#This Row],[sSigla]]&amp;"',"&amp;Tabla2[[#This Row],[bActivo]]&amp;")"</f>
        <v>INSERT INTO SidtefimDependencia(sNombre, sTelefono, sSigla,bActivo) VALUES('MINISTERIO DE RELACIONES EXTERIORES', '','MRE',1)</v>
      </c>
    </row>
    <row r="34" spans="1:7" x14ac:dyDescent="0.25">
      <c r="A34" s="13">
        <v>21</v>
      </c>
      <c r="B34" s="13" t="s">
        <v>160</v>
      </c>
      <c r="C34" s="13"/>
      <c r="D34" s="13" t="s">
        <v>161</v>
      </c>
      <c r="E34" s="13">
        <v>1</v>
      </c>
      <c r="G34" t="str">
        <f>"INSERT INTO SidtefimDependencia(sNombre, sTelefono, sSigla,bActivo) VALUES('"&amp;Tabla2[[#This Row],[sNombre]]&amp;"', '"&amp; Tabla2[[#This Row],[sTelefono]]&amp;"','"&amp;Tabla2[[#This Row],[sSigla]]&amp;"',"&amp;Tabla2[[#This Row],[bActivo]]&amp;")"</f>
        <v>INSERT INTO SidtefimDependencia(sNombre, sTelefono, sSigla,bActivo) VALUES('CHICAMA', '','CHI',1)</v>
      </c>
    </row>
    <row r="35" spans="1:7" x14ac:dyDescent="0.25">
      <c r="A35" s="13">
        <v>22</v>
      </c>
      <c r="B35" s="13" t="s">
        <v>162</v>
      </c>
      <c r="C35" s="13"/>
      <c r="D35" s="13" t="s">
        <v>163</v>
      </c>
      <c r="E35" s="13">
        <v>1</v>
      </c>
      <c r="G35" t="str">
        <f>"INSERT INTO SidtefimDependencia(sNombre, sTelefono, sSigla,bActivo) VALUES('"&amp;Tabla2[[#This Row],[sNombre]]&amp;"', '"&amp; Tabla2[[#This Row],[sTelefono]]&amp;"','"&amp;Tabla2[[#This Row],[sSigla]]&amp;"',"&amp;Tabla2[[#This Row],[bActivo]]&amp;")"</f>
        <v>INSERT INTO SidtefimDependencia(sNombre, sTelefono, sSigla,bActivo) VALUES('SALAVERRY', '','SAA',1)</v>
      </c>
    </row>
    <row r="36" spans="1:7" x14ac:dyDescent="0.25">
      <c r="A36" s="13">
        <v>23</v>
      </c>
      <c r="B36" s="13" t="s">
        <v>164</v>
      </c>
      <c r="C36" s="13"/>
      <c r="D36" s="13" t="s">
        <v>165</v>
      </c>
      <c r="E36" s="13">
        <v>0</v>
      </c>
      <c r="G36" t="str">
        <f>"INSERT INTO SidtefimDependencia(sNombre, sTelefono, sSigla,bActivo) VALUES('"&amp;Tabla2[[#This Row],[sNombre]]&amp;"', '"&amp; Tabla2[[#This Row],[sTelefono]]&amp;"','"&amp;Tabla2[[#This Row],[sSigla]]&amp;"',"&amp;Tabla2[[#This Row],[bActivo]]&amp;")"</f>
        <v>INSERT INTO SidtefimDependencia(sNombre, sTelefono, sSigla,bActivo) VALUES('A.I.J.CH PASAPORTES', '','AIP',0)</v>
      </c>
    </row>
    <row r="37" spans="1:7" x14ac:dyDescent="0.25">
      <c r="A37" s="13">
        <v>24</v>
      </c>
      <c r="B37" s="13" t="s">
        <v>166</v>
      </c>
      <c r="C37" s="13"/>
      <c r="D37" s="13" t="s">
        <v>167</v>
      </c>
      <c r="E37" s="13">
        <v>0</v>
      </c>
      <c r="G37" t="str">
        <f>"INSERT INTO SidtefimDependencia(sNombre, sTelefono, sSigla,bActivo) VALUES('"&amp;Tabla2[[#This Row],[sNombre]]&amp;"', '"&amp; Tabla2[[#This Row],[sTelefono]]&amp;"','"&amp;Tabla2[[#This Row],[sSigla]]&amp;"',"&amp;Tabla2[[#This Row],[bActivo]]&amp;")"</f>
        <v>INSERT INTO SidtefimDependencia(sNombre, sTelefono, sSigla,bActivo) VALUES('A.I.J.CH. DIA', '','AIC',0)</v>
      </c>
    </row>
    <row r="38" spans="1:7" x14ac:dyDescent="0.25">
      <c r="A38" s="13">
        <v>25</v>
      </c>
      <c r="B38" s="13" t="s">
        <v>168</v>
      </c>
      <c r="C38" s="13" t="s">
        <v>127</v>
      </c>
      <c r="D38" s="13" t="s">
        <v>169</v>
      </c>
      <c r="E38" s="13">
        <v>1</v>
      </c>
      <c r="G38" t="str">
        <f>"INSERT INTO SidtefimDependencia(sNombre, sTelefono, sSigla,bActivo) VALUES('"&amp;Tabla2[[#This Row],[sNombre]]&amp;"', '"&amp; Tabla2[[#This Row],[sTelefono]]&amp;"','"&amp;Tabla2[[#This Row],[sSigla]]&amp;"',"&amp;Tabla2[[#This Row],[bActivo]]&amp;")"</f>
        <v>INSERT INTO SidtefimDependencia(sNombre, sTelefono, sSigla,bActivo) VALUES('LIMA', '200-1000','LIM',1)</v>
      </c>
    </row>
    <row r="39" spans="1:7" x14ac:dyDescent="0.25">
      <c r="A39" s="13">
        <v>26</v>
      </c>
      <c r="B39" s="13" t="s">
        <v>170</v>
      </c>
      <c r="C39" s="13"/>
      <c r="D39" s="13" t="s">
        <v>171</v>
      </c>
      <c r="E39" s="13">
        <v>1</v>
      </c>
      <c r="G39" t="str">
        <f>"INSERT INTO SidtefimDependencia(sNombre, sTelefono, sSigla,bActivo) VALUES('"&amp;Tabla2[[#This Row],[sNombre]]&amp;"', '"&amp; Tabla2[[#This Row],[sTelefono]]&amp;"','"&amp;Tabla2[[#This Row],[sSigla]]&amp;"',"&amp;Tabla2[[#This Row],[bActivo]]&amp;")"</f>
        <v>INSERT INTO SidtefimDependencia(sNombre, sTelefono, sSigla,bActivo) VALUES('CALLAO', '','CAL',1)</v>
      </c>
    </row>
    <row r="40" spans="1:7" x14ac:dyDescent="0.25">
      <c r="A40" s="13">
        <v>27</v>
      </c>
      <c r="B40" s="13" t="s">
        <v>172</v>
      </c>
      <c r="C40" s="13"/>
      <c r="D40" s="13" t="s">
        <v>173</v>
      </c>
      <c r="E40" s="13">
        <v>1</v>
      </c>
      <c r="G40" t="str">
        <f>"INSERT INTO SidtefimDependencia(sNombre, sTelefono, sSigla,bActivo) VALUES('"&amp;Tabla2[[#This Row],[sNombre]]&amp;"', '"&amp; Tabla2[[#This Row],[sTelefono]]&amp;"','"&amp;Tabla2[[#This Row],[sSigla]]&amp;"',"&amp;Tabla2[[#This Row],[bActivo]]&amp;")"</f>
        <v>INSERT INTO SidtefimDependencia(sNombre, sTelefono, sSigla,bActivo) VALUES('A.I.J.CH.', '','AIJ',1)</v>
      </c>
    </row>
    <row r="41" spans="1:7" x14ac:dyDescent="0.25">
      <c r="A41" s="13">
        <v>28</v>
      </c>
      <c r="B41" s="13" t="s">
        <v>174</v>
      </c>
      <c r="C41" s="13"/>
      <c r="D41" s="13" t="s">
        <v>175</v>
      </c>
      <c r="E41" s="13">
        <v>1</v>
      </c>
      <c r="G41" t="str">
        <f>"INSERT INTO SidtefimDependencia(sNombre, sTelefono, sSigla,bActivo) VALUES('"&amp;Tabla2[[#This Row],[sNombre]]&amp;"', '"&amp; Tabla2[[#This Row],[sTelefono]]&amp;"','"&amp;Tabla2[[#This Row],[sSigla]]&amp;"',"&amp;Tabla2[[#This Row],[bActivo]]&amp;")"</f>
        <v>INSERT INTO SidtefimDependencia(sNombre, sTelefono, sSigla,bActivo) VALUES('LAS PALMAS', '','LPA',1)</v>
      </c>
    </row>
    <row r="42" spans="1:7" x14ac:dyDescent="0.25">
      <c r="A42" s="13">
        <v>29</v>
      </c>
      <c r="B42" s="13" t="s">
        <v>176</v>
      </c>
      <c r="C42" s="13"/>
      <c r="D42" s="13" t="s">
        <v>177</v>
      </c>
      <c r="E42" s="13">
        <v>1</v>
      </c>
      <c r="G42" t="str">
        <f>"INSERT INTO SidtefimDependencia(sNombre, sTelefono, sSigla,bActivo) VALUES('"&amp;Tabla2[[#This Row],[sNombre]]&amp;"', '"&amp; Tabla2[[#This Row],[sTelefono]]&amp;"','"&amp;Tabla2[[#This Row],[sSigla]]&amp;"',"&amp;Tabla2[[#This Row],[bActivo]]&amp;")"</f>
        <v>INSERT INTO SidtefimDependencia(sNombre, sTelefono, sSigla,bActivo) VALUES('PUERTO SUPE', '','SUP',1)</v>
      </c>
    </row>
    <row r="43" spans="1:7" x14ac:dyDescent="0.25">
      <c r="A43" s="13">
        <v>30</v>
      </c>
      <c r="B43" s="13" t="s">
        <v>178</v>
      </c>
      <c r="C43" s="13"/>
      <c r="D43" s="13" t="s">
        <v>179</v>
      </c>
      <c r="E43" s="13">
        <v>1</v>
      </c>
      <c r="G43" t="str">
        <f>"INSERT INTO SidtefimDependencia(sNombre, sTelefono, sSigla,bActivo) VALUES('"&amp;Tabla2[[#This Row],[sNombre]]&amp;"', '"&amp; Tabla2[[#This Row],[sTelefono]]&amp;"','"&amp;Tabla2[[#This Row],[sSigla]]&amp;"',"&amp;Tabla2[[#This Row],[bActivo]]&amp;")"</f>
        <v>INSERT INTO SidtefimDependencia(sNombre, sTelefono, sSigla,bActivo) VALUES('PCM AREQUIPA AIARB', '','ARB',1)</v>
      </c>
    </row>
    <row r="44" spans="1:7" x14ac:dyDescent="0.25">
      <c r="A44" s="13">
        <v>31</v>
      </c>
      <c r="B44" s="13" t="s">
        <v>180</v>
      </c>
      <c r="C44" s="13"/>
      <c r="D44" s="13" t="s">
        <v>181</v>
      </c>
      <c r="E44" s="13">
        <v>1</v>
      </c>
      <c r="G44" t="str">
        <f>"INSERT INTO SidtefimDependencia(sNombre, sTelefono, sSigla,bActivo) VALUES('"&amp;Tabla2[[#This Row],[sNombre]]&amp;"', '"&amp; Tabla2[[#This Row],[sTelefono]]&amp;"','"&amp;Tabla2[[#This Row],[sSigla]]&amp;"',"&amp;Tabla2[[#This Row],[bActivo]]&amp;")"</f>
        <v>INSERT INTO SidtefimDependencia(sNombre, sTelefono, sSigla,bActivo) VALUES('PCM MATARANI', '','MAA',1)</v>
      </c>
    </row>
    <row r="45" spans="1:7" x14ac:dyDescent="0.25">
      <c r="A45" s="13">
        <v>32</v>
      </c>
      <c r="B45" s="13" t="s">
        <v>182</v>
      </c>
      <c r="C45" s="13"/>
      <c r="D45" s="13" t="s">
        <v>183</v>
      </c>
      <c r="E45" s="13">
        <v>1</v>
      </c>
      <c r="G45" t="str">
        <f>"INSERT INTO SidtefimDependencia(sNombre, sTelefono, sSigla,bActivo) VALUES('"&amp;Tabla2[[#This Row],[sNombre]]&amp;"', '"&amp; Tabla2[[#This Row],[sTelefono]]&amp;"','"&amp;Tabla2[[#This Row],[sSigla]]&amp;"',"&amp;Tabla2[[#This Row],[bActivo]]&amp;")"</f>
        <v>INSERT INTO SidtefimDependencia(sNombre, sTelefono, sSigla,bActivo) VALUES('PVM CARPITAS', '','PVC',1)</v>
      </c>
    </row>
    <row r="46" spans="1:7" x14ac:dyDescent="0.25">
      <c r="A46" s="13">
        <v>33</v>
      </c>
      <c r="B46" s="13" t="s">
        <v>184</v>
      </c>
      <c r="C46" s="13"/>
      <c r="D46" s="13" t="s">
        <v>185</v>
      </c>
      <c r="E46" s="13">
        <v>1</v>
      </c>
      <c r="G46" t="str">
        <f>"INSERT INTO SidtefimDependencia(sNombre, sTelefono, sSigla,bActivo) VALUES('"&amp;Tabla2[[#This Row],[sNombre]]&amp;"', '"&amp; Tabla2[[#This Row],[sTelefono]]&amp;"','"&amp;Tabla2[[#This Row],[sSigla]]&amp;"',"&amp;Tabla2[[#This Row],[bActivo]]&amp;")"</f>
        <v>INSERT INTO SidtefimDependencia(sNombre, sTelefono, sSigla,bActivo) VALUES('PCM AICFREO PISCO', '','ADP',1)</v>
      </c>
    </row>
    <row r="47" spans="1:7" x14ac:dyDescent="0.25">
      <c r="A47" s="13">
        <v>34</v>
      </c>
      <c r="B47" s="13" t="s">
        <v>186</v>
      </c>
      <c r="C47" s="13"/>
      <c r="D47" s="13" t="s">
        <v>187</v>
      </c>
      <c r="E47" s="13">
        <v>0</v>
      </c>
      <c r="G47"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 INACTIVO', '','STI',0)</v>
      </c>
    </row>
    <row r="48" spans="1:7" x14ac:dyDescent="0.25">
      <c r="A48" s="13">
        <v>35</v>
      </c>
      <c r="B48" s="13" t="s">
        <v>188</v>
      </c>
      <c r="C48" s="13" t="s">
        <v>189</v>
      </c>
      <c r="D48" s="13" t="s">
        <v>190</v>
      </c>
      <c r="E48" s="13">
        <v>1</v>
      </c>
      <c r="G48" t="str">
        <f>"INSERT INTO SidtefimDependencia(sNombre, sTelefono, sSigla,bActivo) VALUES('"&amp;Tabla2[[#This Row],[sNombre]]&amp;"', '"&amp; Tabla2[[#This Row],[sTelefono]]&amp;"','"&amp;Tabla2[[#This Row],[sSigla]]&amp;"',"&amp;Tabla2[[#This Row],[bActivo]]&amp;")"</f>
        <v>INSERT INTO SidtefimDependencia(sNombre, sTelefono, sSigla,bActivo) VALUES('IQUITOS', '065-235371|200-1000 Anx:1220','IQU',1)</v>
      </c>
    </row>
    <row r="49" spans="1:7" x14ac:dyDescent="0.25">
      <c r="A49" s="13">
        <v>36</v>
      </c>
      <c r="B49" s="13" t="s">
        <v>191</v>
      </c>
      <c r="C49" s="13"/>
      <c r="D49" s="13" t="s">
        <v>192</v>
      </c>
      <c r="E49" s="13">
        <v>1</v>
      </c>
      <c r="G49" t="str">
        <f>"INSERT INTO SidtefimDependencia(sNombre, sTelefono, sSigla,bActivo) VALUES('"&amp;Tabla2[[#This Row],[sNombre]]&amp;"', '"&amp; Tabla2[[#This Row],[sTelefono]]&amp;"','"&amp;Tabla2[[#This Row],[sSigla]]&amp;"',"&amp;Tabla2[[#This Row],[bActivo]]&amp;")"</f>
        <v>INSERT INTO SidtefimDependencia(sNombre, sTelefono, sSigla,bActivo) VALUES('PTO ALEGR.', '','PAE',1)</v>
      </c>
    </row>
    <row r="50" spans="1:7" x14ac:dyDescent="0.25">
      <c r="A50" s="13">
        <v>37</v>
      </c>
      <c r="B50" s="13" t="s">
        <v>193</v>
      </c>
      <c r="C50" s="13"/>
      <c r="D50" s="13" t="s">
        <v>194</v>
      </c>
      <c r="E50" s="13">
        <v>1</v>
      </c>
      <c r="G50"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'','STR',1)</v>
      </c>
    </row>
    <row r="51" spans="1:7" x14ac:dyDescent="0.25">
      <c r="A51" s="13">
        <v>38</v>
      </c>
      <c r="B51" s="13" t="s">
        <v>195</v>
      </c>
      <c r="C51" s="13"/>
      <c r="D51" s="13" t="s">
        <v>196</v>
      </c>
      <c r="E51" s="13">
        <v>1</v>
      </c>
      <c r="G51" t="str">
        <f>"INSERT INTO SidtefimDependencia(sNombre, sTelefono, sSigla,bActivo) VALUES('"&amp;Tabla2[[#This Row],[sNombre]]&amp;"', '"&amp; Tabla2[[#This Row],[sTelefono]]&amp;"','"&amp;Tabla2[[#This Row],[sSigla]]&amp;"',"&amp;Tabla2[[#This Row],[bActivo]]&amp;")"</f>
        <v>INSERT INTO SidtefimDependencia(sNombre, sTelefono, sSigla,bActivo) VALUES('PCF CABO PANTOJA', '','CAB',1)</v>
      </c>
    </row>
    <row r="52" spans="1:7" x14ac:dyDescent="0.25">
      <c r="A52" s="13">
        <v>39</v>
      </c>
      <c r="B52" s="13" t="s">
        <v>197</v>
      </c>
      <c r="C52" s="13"/>
      <c r="D52" s="13" t="s">
        <v>198</v>
      </c>
      <c r="E52" s="13">
        <v>1</v>
      </c>
      <c r="G52" t="str">
        <f>"INSERT INTO SidtefimDependencia(sNombre, sTelefono, sSigla,bActivo) VALUES('"&amp;Tabla2[[#This Row],[sNombre]]&amp;"', '"&amp; Tabla2[[#This Row],[sTelefono]]&amp;"','"&amp;Tabla2[[#This Row],[sSigla]]&amp;"',"&amp;Tabla2[[#This Row],[bActivo]]&amp;")"</f>
        <v>INSERT INTO SidtefimDependencia(sNombre, sTelefono, sSigla,bActivo) VALUES('PCM IQUITOS AIFSV', '','FSV',1)</v>
      </c>
    </row>
    <row r="53" spans="1:7" x14ac:dyDescent="0.25">
      <c r="A53" s="13">
        <v>40</v>
      </c>
      <c r="B53" s="13" t="s">
        <v>199</v>
      </c>
      <c r="C53" s="13" t="s">
        <v>200</v>
      </c>
      <c r="D53" s="13" t="s">
        <v>201</v>
      </c>
      <c r="E53" s="13">
        <v>1</v>
      </c>
      <c r="G53" t="str">
        <f>"INSERT INTO SidtefimDependencia(sNombre, sTelefono, sSigla,bActivo) VALUES('"&amp;Tabla2[[#This Row],[sNombre]]&amp;"', '"&amp; Tabla2[[#This Row],[sTelefono]]&amp;"','"&amp;Tabla2[[#This Row],[sSigla]]&amp;"',"&amp;Tabla2[[#This Row],[bActivo]]&amp;")"</f>
        <v>INSERT INTO SidtefimDependencia(sNombre, sTelefono, sSigla,bActivo) VALUES('PUCALLPA', '061-575014|200-1000 Anx:1250','PUC',1)</v>
      </c>
    </row>
    <row r="54" spans="1:7" x14ac:dyDescent="0.25">
      <c r="A54" s="13">
        <v>41</v>
      </c>
      <c r="B54" s="13" t="s">
        <v>202</v>
      </c>
      <c r="C54" s="13"/>
      <c r="D54" s="13" t="s">
        <v>203</v>
      </c>
      <c r="E54" s="13">
        <v>1</v>
      </c>
      <c r="G54" t="str">
        <f>"INSERT INTO SidtefimDependencia(sNombre, sTelefono, sSigla,bActivo) VALUES('"&amp;Tabla2[[#This Row],[sNombre]]&amp;"', '"&amp; Tabla2[[#This Row],[sTelefono]]&amp;"','"&amp;Tabla2[[#This Row],[sSigla]]&amp;"',"&amp;Tabla2[[#This Row],[bActivo]]&amp;")"</f>
        <v>INSERT INTO SidtefimDependencia(sNombre, sTelefono, sSigla,bActivo) VALUES('PCF CARANCAS', '','CRN',1)</v>
      </c>
    </row>
    <row r="55" spans="1:7" x14ac:dyDescent="0.25">
      <c r="A55" s="13">
        <v>42</v>
      </c>
      <c r="B55" s="13" t="s">
        <v>204</v>
      </c>
      <c r="C55" s="13"/>
      <c r="D55" s="13" t="s">
        <v>205</v>
      </c>
      <c r="E55" s="13">
        <v>1</v>
      </c>
      <c r="G55" t="str">
        <f>"INSERT INTO SidtefimDependencia(sNombre, sTelefono, sSigla,bActivo) VALUES('"&amp;Tabla2[[#This Row],[sNombre]]&amp;"', '"&amp; Tabla2[[#This Row],[sTelefono]]&amp;"','"&amp;Tabla2[[#This Row],[sSigla]]&amp;"',"&amp;Tabla2[[#This Row],[bActivo]]&amp;")"</f>
        <v>INSERT INTO SidtefimDependencia(sNombre, sTelefono, sSigla,bActivo) VALUES('PCF PURUS', '','PUR',1)</v>
      </c>
    </row>
    <row r="56" spans="1:7" x14ac:dyDescent="0.25">
      <c r="A56" s="13">
        <v>43</v>
      </c>
      <c r="B56" s="13" t="s">
        <v>206</v>
      </c>
      <c r="C56" s="13" t="s">
        <v>207</v>
      </c>
      <c r="D56" s="13" t="s">
        <v>208</v>
      </c>
      <c r="E56" s="13">
        <v>1</v>
      </c>
      <c r="G56" t="str">
        <f>"INSERT INTO SidtefimDependencia(sNombre, sTelefono, sSigla,bActivo) VALUES('"&amp;Tabla2[[#This Row],[sNombre]]&amp;"', '"&amp; Tabla2[[#This Row],[sTelefono]]&amp;"','"&amp;Tabla2[[#This Row],[sSigla]]&amp;"',"&amp;Tabla2[[#This Row],[bActivo]]&amp;")"</f>
        <v>INSERT INTO SidtefimDependencia(sNombre, sTelefono, sSigla,bActivo) VALUES('PTO MALDON.', '082-571069|200-1000 Anx:1240','PMA',1)</v>
      </c>
    </row>
    <row r="57" spans="1:7" x14ac:dyDescent="0.25">
      <c r="A57" s="13">
        <v>44</v>
      </c>
      <c r="B57" s="13" t="s">
        <v>209</v>
      </c>
      <c r="C57" s="13" t="s">
        <v>93</v>
      </c>
      <c r="D57" s="13" t="s">
        <v>210</v>
      </c>
      <c r="E57" s="13">
        <v>1</v>
      </c>
      <c r="G57" t="str">
        <f>"INSERT INTO SidtefimDependencia(sNombre, sTelefono, sSigla,bActivo) VALUES('"&amp;Tabla2[[#This Row],[sNombre]]&amp;"', '"&amp; Tabla2[[#This Row],[sTelefono]]&amp;"','"&amp;Tabla2[[#This Row],[sSigla]]&amp;"',"&amp;Tabla2[[#This Row],[bActivo]]&amp;")"</f>
        <v>INSERT INTO SidtefimDependencia(sNombre, sTelefono, sSigla,bActivo) VALUES('IÑAPARI', 'NULL','IÑP',1)</v>
      </c>
    </row>
    <row r="58" spans="1:7" x14ac:dyDescent="0.25">
      <c r="A58" s="13">
        <v>45</v>
      </c>
      <c r="B58" s="13" t="s">
        <v>211</v>
      </c>
      <c r="C58" s="13" t="s">
        <v>93</v>
      </c>
      <c r="D58" s="13" t="s">
        <v>212</v>
      </c>
      <c r="E58" s="13">
        <v>1</v>
      </c>
      <c r="G58" t="str">
        <f>"INSERT INTO SidtefimDependencia(sNombre, sTelefono, sSigla,bActivo) VALUES('"&amp;Tabla2[[#This Row],[sNombre]]&amp;"', '"&amp; Tabla2[[#This Row],[sTelefono]]&amp;"','"&amp;Tabla2[[#This Row],[sSigla]]&amp;"',"&amp;Tabla2[[#This Row],[bActivo]]&amp;")"</f>
        <v>INSERT INTO SidtefimDependencia(sNombre, sTelefono, sSigla,bActivo) VALUES('ALERTA', 'NULL','   ',1)</v>
      </c>
    </row>
    <row r="59" spans="1:7" x14ac:dyDescent="0.25">
      <c r="A59" s="13">
        <v>46</v>
      </c>
      <c r="B59" s="13" t="s">
        <v>213</v>
      </c>
      <c r="C59" s="13" t="s">
        <v>93</v>
      </c>
      <c r="D59" s="13" t="s">
        <v>212</v>
      </c>
      <c r="E59" s="13">
        <v>1</v>
      </c>
      <c r="G59" t="str">
        <f>"INSERT INTO SidtefimDependencia(sNombre, sTelefono, sSigla,bActivo) VALUES('"&amp;Tabla2[[#This Row],[sNombre]]&amp;"', '"&amp; Tabla2[[#This Row],[sTelefono]]&amp;"','"&amp;Tabla2[[#This Row],[sSigla]]&amp;"',"&amp;Tabla2[[#This Row],[bActivo]]&amp;")"</f>
        <v>INSERT INTO SidtefimDependencia(sNombre, sTelefono, sSigla,bActivo) VALUES('PTO. PRADO', 'NULL','   ',1)</v>
      </c>
    </row>
    <row r="60" spans="1:7" x14ac:dyDescent="0.25">
      <c r="A60" s="13">
        <v>47</v>
      </c>
      <c r="B60" s="13" t="s">
        <v>214</v>
      </c>
      <c r="C60" s="13" t="s">
        <v>215</v>
      </c>
      <c r="D60" s="13" t="s">
        <v>216</v>
      </c>
      <c r="E60" s="13">
        <v>1</v>
      </c>
      <c r="G60" t="str">
        <f>"INSERT INTO SidtefimDependencia(sNombre, sTelefono, sSigla,bActivo) VALUES('"&amp;Tabla2[[#This Row],[sNombre]]&amp;"', '"&amp; Tabla2[[#This Row],[sTelefono]]&amp;"','"&amp;Tabla2[[#This Row],[sSigla]]&amp;"',"&amp;Tabla2[[#This Row],[bActivo]]&amp;")"</f>
        <v>INSERT INTO SidtefimDependencia(sNombre, sTelefono, sSigla,bActivo) VALUES('CHIMBOTE', '043-322481|200-1000 Anx:1190','CHM',1)</v>
      </c>
    </row>
    <row r="61" spans="1:7" x14ac:dyDescent="0.25">
      <c r="A61" s="13">
        <v>48</v>
      </c>
      <c r="B61" s="13" t="s">
        <v>217</v>
      </c>
      <c r="C61" s="13" t="s">
        <v>218</v>
      </c>
      <c r="D61" s="13" t="s">
        <v>219</v>
      </c>
      <c r="E61" s="13">
        <v>1</v>
      </c>
      <c r="G61" t="str">
        <f>"INSERT INTO SidtefimDependencia(sNombre, sTelefono, sSigla,bActivo) VALUES('"&amp;Tabla2[[#This Row],[sNombre]]&amp;"', '"&amp; Tabla2[[#This Row],[sTelefono]]&amp;"','"&amp;Tabla2[[#This Row],[sSigla]]&amp;"',"&amp;Tabla2[[#This Row],[bActivo]]&amp;")"</f>
        <v>INSERT INTO SidtefimDependencia(sNombre, sTelefono, sSigla,bActivo) VALUES('CUSCO', '084-222741|200-1000 Anx:1200','CUS',1)</v>
      </c>
    </row>
    <row r="62" spans="1:7" x14ac:dyDescent="0.25">
      <c r="A62" s="13">
        <v>49</v>
      </c>
      <c r="B62" s="13" t="s">
        <v>220</v>
      </c>
      <c r="C62" s="13"/>
      <c r="D62" s="13" t="s">
        <v>221</v>
      </c>
      <c r="E62" s="13">
        <v>1</v>
      </c>
      <c r="G62" t="str">
        <f>"INSERT INTO SidtefimDependencia(sNombre, sTelefono, sSigla,bActivo) VALUES('"&amp;Tabla2[[#This Row],[sNombre]]&amp;"', '"&amp; Tabla2[[#This Row],[sTelefono]]&amp;"','"&amp;Tabla2[[#This Row],[sSigla]]&amp;"',"&amp;Tabla2[[#This Row],[bActivo]]&amp;")"</f>
        <v>INSERT INTO SidtefimDependencia(sNombre, sTelefono, sSigla,bActivo) VALUES('PCM PISCO AICFREO', '','API',1)</v>
      </c>
    </row>
    <row r="63" spans="1:7" x14ac:dyDescent="0.25">
      <c r="A63" s="13">
        <v>50</v>
      </c>
      <c r="B63" s="13" t="s">
        <v>222</v>
      </c>
      <c r="C63" s="13"/>
      <c r="D63" s="13" t="s">
        <v>223</v>
      </c>
      <c r="E63" s="13">
        <v>1</v>
      </c>
      <c r="G63" t="str">
        <f>"INSERT INTO SidtefimDependencia(sNombre, sTelefono, sSigla,bActivo) VALUES('"&amp;Tabla2[[#This Row],[sNombre]]&amp;"', '"&amp; Tabla2[[#This Row],[sTelefono]]&amp;"','"&amp;Tabla2[[#This Row],[sSigla]]&amp;"',"&amp;Tabla2[[#This Row],[bActivo]]&amp;")"</f>
        <v>INSERT INTO SidtefimDependencia(sNombre, sTelefono, sSigla,bActivo) VALUES('PCM IQUITOS CABALLOCOCHA', '','CCO',1)</v>
      </c>
    </row>
    <row r="64" spans="1:7" x14ac:dyDescent="0.25">
      <c r="A64" s="13">
        <v>51</v>
      </c>
      <c r="B64" s="13" t="s">
        <v>224</v>
      </c>
      <c r="C64" s="13" t="s">
        <v>225</v>
      </c>
      <c r="D64" s="13" t="s">
        <v>226</v>
      </c>
      <c r="E64" s="13">
        <v>1</v>
      </c>
      <c r="G64" t="str">
        <f>"INSERT INTO SidtefimDependencia(sNombre, sTelefono, sSigla,bActivo) VALUES('"&amp;Tabla2[[#This Row],[sNombre]]&amp;"', '"&amp; Tabla2[[#This Row],[sTelefono]]&amp;"','"&amp;Tabla2[[#This Row],[sSigla]]&amp;"',"&amp;Tabla2[[#This Row],[bActivo]]&amp;")"</f>
        <v>INSERT INTO SidtefimDependencia(sNombre, sTelefono, sSigla,bActivo) VALUES('AREQUIPA', '054-421759|200-1000 Anx:1160','ARQ',1)</v>
      </c>
    </row>
    <row r="65" spans="1:7" x14ac:dyDescent="0.25">
      <c r="A65" s="13">
        <v>52</v>
      </c>
      <c r="B65" s="13" t="s">
        <v>227</v>
      </c>
      <c r="C65" s="13"/>
      <c r="D65" s="13" t="s">
        <v>228</v>
      </c>
      <c r="E65" s="13">
        <v>1</v>
      </c>
      <c r="G65" t="str">
        <f>"INSERT INTO SidtefimDependencia(sNombre, sTelefono, sSigla,bActivo) VALUES('"&amp;Tabla2[[#This Row],[sNombre]]&amp;"', '"&amp; Tabla2[[#This Row],[sTelefono]]&amp;"','"&amp;Tabla2[[#This Row],[sSigla]]&amp;"',"&amp;Tabla2[[#This Row],[bActivo]]&amp;")"</f>
        <v>INSERT INTO SidtefimDependencia(sNombre, sTelefono, sSigla,bActivo) VALUES('MOLLENDO', '','MLL',1)</v>
      </c>
    </row>
    <row r="66" spans="1:7" x14ac:dyDescent="0.25">
      <c r="A66" s="13">
        <v>53</v>
      </c>
      <c r="B66" s="13" t="s">
        <v>229</v>
      </c>
      <c r="C66" s="13" t="s">
        <v>93</v>
      </c>
      <c r="D66" s="13" t="s">
        <v>230</v>
      </c>
      <c r="E66" s="13">
        <v>1</v>
      </c>
      <c r="G66" t="str">
        <f>"INSERT INTO SidtefimDependencia(sNombre, sTelefono, sSigla,bActivo) VALUES('"&amp;Tabla2[[#This Row],[sNombre]]&amp;"', '"&amp; Tabla2[[#This Row],[sTelefono]]&amp;"','"&amp;Tabla2[[#This Row],[sSigla]]&amp;"',"&amp;Tabla2[[#This Row],[bActivo]]&amp;")"</f>
        <v>INSERT INTO SidtefimDependencia(sNombre, sTelefono, sSigla,bActivo) VALUES('MATARANI', 'NULL','MAT',1)</v>
      </c>
    </row>
    <row r="67" spans="1:7" x14ac:dyDescent="0.25">
      <c r="A67" s="13">
        <v>54</v>
      </c>
      <c r="B67" s="13" t="s">
        <v>231</v>
      </c>
      <c r="C67" s="13"/>
      <c r="D67" s="13" t="s">
        <v>232</v>
      </c>
      <c r="E67" s="13">
        <v>1</v>
      </c>
      <c r="G67" t="str">
        <f>"INSERT INTO SidtefimDependencia(sNombre, sTelefono, sSigla,bActivo) VALUES('"&amp;Tabla2[[#This Row],[sNombre]]&amp;"', '"&amp; Tabla2[[#This Row],[sTelefono]]&amp;"','"&amp;Tabla2[[#This Row],[sSigla]]&amp;"',"&amp;Tabla2[[#This Row],[bActivo]]&amp;")"</f>
        <v>INSERT INTO SidtefimDependencia(sNombre, sTelefono, sSigla,bActivo) VALUES('PCM CHICLAYO AIJAQ', '','AJQ',1)</v>
      </c>
    </row>
    <row r="68" spans="1:7" x14ac:dyDescent="0.25">
      <c r="A68" s="13">
        <v>55</v>
      </c>
      <c r="B68" s="13" t="s">
        <v>233</v>
      </c>
      <c r="C68" s="13" t="s">
        <v>93</v>
      </c>
      <c r="D68" s="13" t="s">
        <v>233</v>
      </c>
      <c r="E68" s="13">
        <v>1</v>
      </c>
      <c r="G68" t="str">
        <f>"INSERT INTO SidtefimDependencia(sNombre, sTelefono, sSigla,bActivo) VALUES('"&amp;Tabla2[[#This Row],[sNombre]]&amp;"', '"&amp; Tabla2[[#This Row],[sTelefono]]&amp;"','"&amp;Tabla2[[#This Row],[sSigla]]&amp;"',"&amp;Tabla2[[#This Row],[bActivo]]&amp;")"</f>
        <v>INSERT INTO SidtefimDependencia(sNombre, sTelefono, sSigla,bActivo) VALUES('ICA', 'NULL','ICA',1)</v>
      </c>
    </row>
    <row r="69" spans="1:7" x14ac:dyDescent="0.25">
      <c r="A69" s="13">
        <v>56</v>
      </c>
      <c r="B69" s="13" t="s">
        <v>234</v>
      </c>
      <c r="C69" s="13" t="s">
        <v>93</v>
      </c>
      <c r="D69" s="13" t="s">
        <v>235</v>
      </c>
      <c r="E69" s="13">
        <v>1</v>
      </c>
      <c r="G69" t="str">
        <f>"INSERT INTO SidtefimDependencia(sNombre, sTelefono, sSigla,bActivo) VALUES('"&amp;Tabla2[[#This Row],[sNombre]]&amp;"', '"&amp; Tabla2[[#This Row],[sTelefono]]&amp;"','"&amp;Tabla2[[#This Row],[sSigla]]&amp;"',"&amp;Tabla2[[#This Row],[bActivo]]&amp;")"</f>
        <v>INSERT INTO SidtefimDependencia(sNombre, sTelefono, sSigla,bActivo) VALUES('PISCO', 'NULL','PIS',1)</v>
      </c>
    </row>
    <row r="70" spans="1:7" x14ac:dyDescent="0.25">
      <c r="A70" s="13">
        <v>57</v>
      </c>
      <c r="B70" s="13" t="s">
        <v>236</v>
      </c>
      <c r="C70" s="13" t="s">
        <v>93</v>
      </c>
      <c r="D70" s="13" t="s">
        <v>212</v>
      </c>
      <c r="E70" s="13">
        <v>1</v>
      </c>
      <c r="G70" t="str">
        <f>"INSERT INTO SidtefimDependencia(sNombre, sTelefono, sSigla,bActivo) VALUES('"&amp;Tabla2[[#This Row],[sNombre]]&amp;"', '"&amp; Tabla2[[#This Row],[sTelefono]]&amp;"','"&amp;Tabla2[[#This Row],[sSigla]]&amp;"',"&amp;Tabla2[[#This Row],[bActivo]]&amp;")"</f>
        <v>INSERT INTO SidtefimDependencia(sNombre, sTelefono, sSigla,bActivo) VALUES('SN. NICOLAS', 'NULL','   ',1)</v>
      </c>
    </row>
    <row r="71" spans="1:7" x14ac:dyDescent="0.25">
      <c r="A71" s="13">
        <v>58</v>
      </c>
      <c r="B71" s="13" t="s">
        <v>237</v>
      </c>
      <c r="C71" s="13"/>
      <c r="D71" s="13" t="s">
        <v>238</v>
      </c>
      <c r="E71" s="13">
        <v>1</v>
      </c>
      <c r="G71" t="str">
        <f>"INSERT INTO SidtefimDependencia(sNombre, sTelefono, sSigla,bActivo) VALUES('"&amp;Tabla2[[#This Row],[sNombre]]&amp;"', '"&amp; Tabla2[[#This Row],[sTelefono]]&amp;"','"&amp;Tabla2[[#This Row],[sSigla]]&amp;"',"&amp;Tabla2[[#This Row],[bActivo]]&amp;")"</f>
        <v>INSERT INTO SidtefimDependencia(sNombre, sTelefono, sSigla,bActivo) VALUES('PCM RIO AMAZONAS BALSA MIGRACION COLOMBIA', '','BMC',1)</v>
      </c>
    </row>
    <row r="72" spans="1:7" x14ac:dyDescent="0.25">
      <c r="A72" s="13">
        <v>59</v>
      </c>
      <c r="B72" s="13" t="s">
        <v>239</v>
      </c>
      <c r="C72" s="13"/>
      <c r="D72" s="13" t="s">
        <v>240</v>
      </c>
      <c r="E72" s="13">
        <v>1</v>
      </c>
      <c r="G72" t="str">
        <f>"INSERT INTO SidtefimDependencia(sNombre, sTelefono, sSigla,bActivo) VALUES('"&amp;Tabla2[[#This Row],[sNombre]]&amp;"', '"&amp; Tabla2[[#This Row],[sTelefono]]&amp;"','"&amp;Tabla2[[#This Row],[sSigla]]&amp;"',"&amp;Tabla2[[#This Row],[bActivo]]&amp;")"</f>
        <v>INSERT INTO SidtefimDependencia(sNombre, sTelefono, sSigla,bActivo) VALUES('EL AGUSTINO', '','AGT',1)</v>
      </c>
    </row>
    <row r="73" spans="1:7" x14ac:dyDescent="0.25">
      <c r="A73" s="13">
        <v>60</v>
      </c>
      <c r="B73" s="13" t="s">
        <v>241</v>
      </c>
      <c r="C73" s="13"/>
      <c r="D73" s="13" t="s">
        <v>242</v>
      </c>
      <c r="E73" s="13">
        <v>1</v>
      </c>
      <c r="G73" t="str">
        <f>"INSERT INTO SidtefimDependencia(sNombre, sTelefono, sSigla,bActivo) VALUES('"&amp;Tabla2[[#This Row],[sNombre]]&amp;"', '"&amp; Tabla2[[#This Row],[sTelefono]]&amp;"','"&amp;Tabla2[[#This Row],[sSigla]]&amp;"',"&amp;Tabla2[[#This Row],[bActivo]]&amp;")"</f>
        <v>INSERT INTO SidtefimDependencia(sNombre, sTelefono, sSigla,bActivo) VALUES('PCF ISLANDIA', '','ISI',1)</v>
      </c>
    </row>
    <row r="74" spans="1:7" x14ac:dyDescent="0.25">
      <c r="A74" s="13">
        <v>61</v>
      </c>
      <c r="B74" s="13" t="s">
        <v>244</v>
      </c>
      <c r="C74" s="13" t="s">
        <v>93</v>
      </c>
      <c r="D74" s="13" t="s">
        <v>245</v>
      </c>
      <c r="E74" s="13">
        <v>1</v>
      </c>
      <c r="G74" t="str">
        <f>"INSERT INTO SidtefimDependencia(sNombre, sTelefono, sSigla,bActivo) VALUES('"&amp;Tabla2[[#This Row],[sNombre]]&amp;"', '"&amp; Tabla2[[#This Row],[sTelefono]]&amp;"','"&amp;Tabla2[[#This Row],[sSigla]]&amp;"',"&amp;Tabla2[[#This Row],[bActivo]]&amp;")"</f>
        <v>INSERT INTO SidtefimDependencia(sNombre, sTelefono, sSigla,bActivo) VALUES('MOQUEGUA', 'NULL','MOQ',1)</v>
      </c>
    </row>
    <row r="75" spans="1:7" x14ac:dyDescent="0.25">
      <c r="A75" s="13">
        <v>62</v>
      </c>
      <c r="B75" s="13" t="s">
        <v>246</v>
      </c>
      <c r="C75" s="13" t="s">
        <v>247</v>
      </c>
      <c r="D75" s="13" t="s">
        <v>246</v>
      </c>
      <c r="E75" s="13">
        <v>1</v>
      </c>
      <c r="G75" t="str">
        <f>"INSERT INTO SidtefimDependencia(sNombre, sTelefono, sSigla,bActivo) VALUES('"&amp;Tabla2[[#This Row],[sNombre]]&amp;"', '"&amp; Tabla2[[#This Row],[sTelefono]]&amp;"','"&amp;Tabla2[[#This Row],[sSigla]]&amp;"',"&amp;Tabla2[[#This Row],[bActivo]]&amp;")"</f>
        <v>INSERT INTO SidtefimDependencia(sNombre, sTelefono, sSigla,bActivo) VALUES('ILO', '053-482105|200-1000 Anx:1210','ILO',1)</v>
      </c>
    </row>
    <row r="76" spans="1:7" x14ac:dyDescent="0.25">
      <c r="A76" s="13">
        <v>63</v>
      </c>
      <c r="B76" s="13" t="s">
        <v>248</v>
      </c>
      <c r="C76" s="13"/>
      <c r="D76" s="13" t="s">
        <v>249</v>
      </c>
      <c r="E76" s="13">
        <v>1</v>
      </c>
      <c r="G76" t="str">
        <f>"INSERT INTO SidtefimDependencia(sNombre, sTelefono, sSigla,bActivo) VALUES('"&amp;Tabla2[[#This Row],[sNombre]]&amp;"', '"&amp; Tabla2[[#This Row],[sTelefono]]&amp;"','"&amp;Tabla2[[#This Row],[sSigla]]&amp;"',"&amp;Tabla2[[#This Row],[bActivo]]&amp;")"</f>
        <v>INSERT INTO SidtefimDependencia(sNombre, sTelefono, sSigla,bActivo) VALUES('PCF SOPLIN VARGAS - LORETO', '','SVA',1)</v>
      </c>
    </row>
    <row r="77" spans="1:7" x14ac:dyDescent="0.25">
      <c r="A77" s="13">
        <v>64</v>
      </c>
      <c r="B77" s="13" t="s">
        <v>250</v>
      </c>
      <c r="C77" s="13"/>
      <c r="D77" s="13" t="s">
        <v>251</v>
      </c>
      <c r="E77" s="13">
        <v>1</v>
      </c>
      <c r="G77" t="str">
        <f>"INSERT INTO SidtefimDependencia(sNombre, sTelefono, sSigla,bActivo) VALUES('"&amp;Tabla2[[#This Row],[sNombre]]&amp;"', '"&amp; Tabla2[[#This Row],[sTelefono]]&amp;"','"&amp;Tabla2[[#This Row],[sSigla]]&amp;"',"&amp;Tabla2[[#This Row],[bActivo]]&amp;")"</f>
        <v>INSERT INTO SidtefimDependencia(sNombre, sTelefono, sSigla,bActivo) VALUES('TACNA-RALLY_DAKAR', '','TRD',1)</v>
      </c>
    </row>
    <row r="78" spans="1:7" x14ac:dyDescent="0.25">
      <c r="A78" s="13">
        <v>65</v>
      </c>
      <c r="B78" s="13" t="s">
        <v>252</v>
      </c>
      <c r="C78" s="13" t="s">
        <v>253</v>
      </c>
      <c r="D78" s="13" t="s">
        <v>254</v>
      </c>
      <c r="E78" s="13">
        <v>1</v>
      </c>
      <c r="G78" t="str">
        <f>"INSERT INTO SidtefimDependencia(sNombre, sTelefono, sSigla,bActivo) VALUES('"&amp;Tabla2[[#This Row],[sNombre]]&amp;"', '"&amp; Tabla2[[#This Row],[sTelefono]]&amp;"','"&amp;Tabla2[[#This Row],[sSigla]]&amp;"',"&amp;Tabla2[[#This Row],[bActivo]]&amp;")"</f>
        <v>INSERT INTO SidtefimDependencia(sNombre, sTelefono, sSigla,bActivo) VALUES('TACNA', '052-243231|200-1000 Anx:1280','TAC',1)</v>
      </c>
    </row>
    <row r="79" spans="1:7" x14ac:dyDescent="0.25">
      <c r="A79" s="13">
        <v>66</v>
      </c>
      <c r="B79" s="13" t="s">
        <v>255</v>
      </c>
      <c r="C79" s="13" t="s">
        <v>93</v>
      </c>
      <c r="D79" s="13" t="s">
        <v>256</v>
      </c>
      <c r="E79" s="13">
        <v>1</v>
      </c>
      <c r="G79" t="str">
        <f>"INSERT INTO SidtefimDependencia(sNombre, sTelefono, sSigla,bActivo) VALUES('"&amp;Tabla2[[#This Row],[sNombre]]&amp;"', '"&amp; Tabla2[[#This Row],[sTelefono]]&amp;"','"&amp;Tabla2[[#This Row],[sSigla]]&amp;"',"&amp;Tabla2[[#This Row],[bActivo]]&amp;")"</f>
        <v>INSERT INTO SidtefimDependencia(sNombre, sTelefono, sSigla,bActivo) VALUES('STA. ROSA', 'NULL','PST',1)</v>
      </c>
    </row>
    <row r="80" spans="1:7" x14ac:dyDescent="0.25">
      <c r="A80" s="13">
        <v>67</v>
      </c>
      <c r="B80" s="13" t="s">
        <v>257</v>
      </c>
      <c r="C80" s="13"/>
      <c r="D80" s="13" t="s">
        <v>258</v>
      </c>
      <c r="E80" s="13">
        <v>1</v>
      </c>
      <c r="G80" t="str">
        <f>"INSERT INTO SidtefimDependencia(sNombre, sTelefono, sSigla,bActivo) VALUES('"&amp;Tabla2[[#This Row],[sNombre]]&amp;"', '"&amp; Tabla2[[#This Row],[sTelefono]]&amp;"','"&amp;Tabla2[[#This Row],[sSigla]]&amp;"',"&amp;Tabla2[[#This Row],[bActivo]]&amp;")"</f>
        <v>INSERT INTO SidtefimDependencia(sNombre, sTelefono, sSigla,bActivo) VALUES('COLLPA', '','CPA',1)</v>
      </c>
    </row>
    <row r="81" spans="1:7" x14ac:dyDescent="0.25">
      <c r="A81" s="13">
        <v>68</v>
      </c>
      <c r="B81" s="13" t="s">
        <v>259</v>
      </c>
      <c r="C81" s="13"/>
      <c r="D81" s="13" t="s">
        <v>260</v>
      </c>
      <c r="E81" s="13">
        <v>1</v>
      </c>
      <c r="G81" t="str">
        <f>"INSERT INTO SidtefimDependencia(sNombre, sTelefono, sSigla,bActivo) VALUES('"&amp;Tabla2[[#This Row],[sNombre]]&amp;"', '"&amp; Tabla2[[#This Row],[sTelefono]]&amp;"','"&amp;Tabla2[[#This Row],[sSigla]]&amp;"',"&amp;Tabla2[[#This Row],[bActivo]]&amp;")"</f>
        <v>INSERT INTO SidtefimDependencia(sNombre, sTelefono, sSigla,bActivo) VALUES('FERROCARRIL TACNA', '','FER',1)</v>
      </c>
    </row>
    <row r="82" spans="1:7" x14ac:dyDescent="0.25">
      <c r="A82" s="13">
        <v>69</v>
      </c>
      <c r="B82" s="13" t="s">
        <v>261</v>
      </c>
      <c r="C82" s="13" t="s">
        <v>262</v>
      </c>
      <c r="D82" s="13" t="s">
        <v>263</v>
      </c>
      <c r="E82" s="13">
        <v>1</v>
      </c>
      <c r="G82" t="str">
        <f>"INSERT INTO SidtefimDependencia(sNombre, sTelefono, sSigla,bActivo) VALUES('"&amp;Tabla2[[#This Row],[sNombre]]&amp;"', '"&amp; Tabla2[[#This Row],[sTelefono]]&amp;"','"&amp;Tabla2[[#This Row],[sSigla]]&amp;"',"&amp;Tabla2[[#This Row],[bActivo]]&amp;")"</f>
        <v>INSERT INTO SidtefimDependencia(sNombre, sTelefono, sSigla,bActivo) VALUES('PUNO', '051-357103|200-1000 Anx:1260','PUN',1)</v>
      </c>
    </row>
    <row r="83" spans="1:7" x14ac:dyDescent="0.25">
      <c r="A83" s="13">
        <v>70</v>
      </c>
      <c r="B83" s="13" t="s">
        <v>264</v>
      </c>
      <c r="C83" s="13" t="s">
        <v>93</v>
      </c>
      <c r="D83" s="13" t="s">
        <v>265</v>
      </c>
      <c r="E83" s="13">
        <v>1</v>
      </c>
      <c r="G83" t="str">
        <f>"INSERT INTO SidtefimDependencia(sNombre, sTelefono, sSigla,bActivo) VALUES('"&amp;Tabla2[[#This Row],[sNombre]]&amp;"', '"&amp; Tabla2[[#This Row],[sTelefono]]&amp;"','"&amp;Tabla2[[#This Row],[sSigla]]&amp;"',"&amp;Tabla2[[#This Row],[bActivo]]&amp;")"</f>
        <v>INSERT INTO SidtefimDependencia(sNombre, sTelefono, sSigla,bActivo) VALUES('DESAGUADERO', 'NULL','DES',1)</v>
      </c>
    </row>
    <row r="84" spans="1:7" x14ac:dyDescent="0.25">
      <c r="A84" s="13">
        <v>71</v>
      </c>
      <c r="B84" s="13" t="s">
        <v>266</v>
      </c>
      <c r="C84" s="13"/>
      <c r="D84" s="13" t="s">
        <v>267</v>
      </c>
      <c r="E84" s="13">
        <v>1</v>
      </c>
      <c r="G84" t="str">
        <f>"INSERT INTO SidtefimDependencia(sNombre, sTelefono, sSigla,bActivo) VALUES('"&amp;Tabla2[[#This Row],[sNombre]]&amp;"', '"&amp; Tabla2[[#This Row],[sTelefono]]&amp;"','"&amp;Tabla2[[#This Row],[sSigla]]&amp;"',"&amp;Tabla2[[#This Row],[bActivo]]&amp;")"</f>
        <v>INSERT INTO SidtefimDependencia(sNombre, sTelefono, sSigla,bActivo) VALUES('JULI', '','JUL',1)</v>
      </c>
    </row>
    <row r="85" spans="1:7" x14ac:dyDescent="0.25">
      <c r="A85" s="13">
        <v>72</v>
      </c>
      <c r="B85" s="13" t="s">
        <v>268</v>
      </c>
      <c r="C85" s="13"/>
      <c r="D85" s="13" t="s">
        <v>269</v>
      </c>
      <c r="E85" s="13">
        <v>1</v>
      </c>
      <c r="G85" t="str">
        <f>"INSERT INTO SidtefimDependencia(sNombre, sTelefono, sSigla,bActivo) VALUES('"&amp;Tabla2[[#This Row],[sNombre]]&amp;"', '"&amp; Tabla2[[#This Row],[sTelefono]]&amp;"','"&amp;Tabla2[[#This Row],[sSigla]]&amp;"',"&amp;Tabla2[[#This Row],[bActivo]]&amp;")"</f>
        <v>INSERT INTO SidtefimDependencia(sNombre, sTelefono, sSigla,bActivo) VALUES('YUNGUYO', '','YUN',1)</v>
      </c>
    </row>
    <row r="86" spans="1:7" x14ac:dyDescent="0.25">
      <c r="A86" s="13">
        <v>73</v>
      </c>
      <c r="B86" s="13" t="s">
        <v>270</v>
      </c>
      <c r="C86" s="13" t="s">
        <v>93</v>
      </c>
      <c r="D86" s="13" t="s">
        <v>212</v>
      </c>
      <c r="E86" s="13">
        <v>1</v>
      </c>
      <c r="G86" t="str">
        <f>"INSERT INTO SidtefimDependencia(sNombre, sTelefono, sSigla,bActivo) VALUES('"&amp;Tabla2[[#This Row],[sNombre]]&amp;"', '"&amp; Tabla2[[#This Row],[sTelefono]]&amp;"','"&amp;Tabla2[[#This Row],[sSigla]]&amp;"',"&amp;Tabla2[[#This Row],[bActivo]]&amp;")"</f>
        <v>INSERT INTO SidtefimDependencia(sNombre, sTelefono, sSigla,bActivo) VALUES('MOHO', 'NULL','   ',1)</v>
      </c>
    </row>
    <row r="87" spans="1:7" x14ac:dyDescent="0.25">
      <c r="A87" s="13">
        <v>74</v>
      </c>
      <c r="B87" s="13" t="s">
        <v>271</v>
      </c>
      <c r="C87" s="13"/>
      <c r="D87" s="13" t="s">
        <v>272</v>
      </c>
      <c r="E87" s="13">
        <v>1</v>
      </c>
      <c r="G87" t="str">
        <f>"INSERT INTO SidtefimDependencia(sNombre, sTelefono, sSigla,bActivo) VALUES('"&amp;Tabla2[[#This Row],[sNombre]]&amp;"', '"&amp; Tabla2[[#This Row],[sTelefono]]&amp;"','"&amp;Tabla2[[#This Row],[sSigla]]&amp;"',"&amp;Tabla2[[#This Row],[bActivo]]&amp;")"</f>
        <v>INSERT INTO SidtefimDependencia(sNombre, sTelefono, sSigla,bActivo) VALUES('KASANI', '','KAS',1)</v>
      </c>
    </row>
    <row r="88" spans="1:7" x14ac:dyDescent="0.25">
      <c r="A88" s="13">
        <v>75</v>
      </c>
      <c r="B88" s="13" t="s">
        <v>273</v>
      </c>
      <c r="C88" s="13" t="s">
        <v>93</v>
      </c>
      <c r="D88" s="13" t="s">
        <v>212</v>
      </c>
      <c r="E88" s="13">
        <v>1</v>
      </c>
      <c r="G88" t="str">
        <f>"INSERT INTO SidtefimDependencia(sNombre, sTelefono, sSigla,bActivo) VALUES('"&amp;Tabla2[[#This Row],[sNombre]]&amp;"', '"&amp; Tabla2[[#This Row],[sTelefono]]&amp;"','"&amp;Tabla2[[#This Row],[sSigla]]&amp;"',"&amp;Tabla2[[#This Row],[bActivo]]&amp;")"</f>
        <v>INSERT INTO SidtefimDependencia(sNombre, sTelefono, sSigla,bActivo) VALUES('MANANTAYA', 'NULL','   ',1)</v>
      </c>
    </row>
    <row r="89" spans="1:7" x14ac:dyDescent="0.25">
      <c r="A89" s="13">
        <v>76</v>
      </c>
      <c r="B89" s="13" t="s">
        <v>274</v>
      </c>
      <c r="C89" s="13"/>
      <c r="D89" s="13" t="s">
        <v>275</v>
      </c>
      <c r="E89" s="13">
        <v>1</v>
      </c>
      <c r="G89" t="str">
        <f>"INSERT INTO SidtefimDependencia(sNombre, sTelefono, sSigla,bActivo) VALUES('"&amp;Tabla2[[#This Row],[sNombre]]&amp;"', '"&amp; Tabla2[[#This Row],[sTelefono]]&amp;"','"&amp;Tabla2[[#This Row],[sSigla]]&amp;"',"&amp;Tabla2[[#This Row],[bActivo]]&amp;")"</f>
        <v>INSERT INTO SidtefimDependencia(sNombre, sTelefono, sSigla,bActivo) VALUES('TILALI', '','TIL',1)</v>
      </c>
    </row>
    <row r="90" spans="1:7" x14ac:dyDescent="0.25">
      <c r="A90" s="13">
        <v>77</v>
      </c>
      <c r="B90" s="13" t="s">
        <v>276</v>
      </c>
      <c r="C90" s="13"/>
      <c r="D90" s="13" t="s">
        <v>277</v>
      </c>
      <c r="E90" s="13">
        <v>1</v>
      </c>
      <c r="G90" t="str">
        <f>"INSERT INTO SidtefimDependencia(sNombre, sTelefono, sSigla,bActivo) VALUES('"&amp;Tabla2[[#This Row],[sNombre]]&amp;"', '"&amp; Tabla2[[#This Row],[sTelefono]]&amp;"','"&amp;Tabla2[[#This Row],[sSigla]]&amp;"',"&amp;Tabla2[[#This Row],[bActivo]]&amp;")"</f>
        <v>INSERT INTO SidtefimDependencia(sNombre, sTelefono, sSigla,bActivo) VALUES('PCF ESPINDOLA', '','ESI',1)</v>
      </c>
    </row>
    <row r="91" spans="1:7" x14ac:dyDescent="0.25">
      <c r="A91" s="13">
        <v>78</v>
      </c>
      <c r="B91" s="13" t="s">
        <v>278</v>
      </c>
      <c r="C91" s="13"/>
      <c r="D91" s="13" t="s">
        <v>279</v>
      </c>
      <c r="E91" s="13">
        <v>1</v>
      </c>
      <c r="G91" t="str">
        <f>"INSERT INTO SidtefimDependencia(sNombre, sTelefono, sSigla,bActivo) VALUES('"&amp;Tabla2[[#This Row],[sNombre]]&amp;"', '"&amp; Tabla2[[#This Row],[sTelefono]]&amp;"','"&amp;Tabla2[[#This Row],[sSigla]]&amp;"',"&amp;Tabla2[[#This Row],[bActivo]]&amp;")"</f>
        <v>INSERT INTO SidtefimDependencia(sNombre, sTelefono, sSigla,bActivo) VALUES('PCM CHIMBOTE - LORETO', '','PCH',1)</v>
      </c>
    </row>
    <row r="92" spans="1:7" x14ac:dyDescent="0.25">
      <c r="A92" s="13">
        <v>79</v>
      </c>
      <c r="B92" s="13" t="s">
        <v>280</v>
      </c>
      <c r="C92" s="13"/>
      <c r="D92" s="13" t="s">
        <v>281</v>
      </c>
      <c r="E92" s="13">
        <v>1</v>
      </c>
      <c r="G92" t="str">
        <f>"INSERT INTO SidtefimDependencia(sNombre, sTelefono, sSigla,bActivo) VALUES('"&amp;Tabla2[[#This Row],[sNombre]]&amp;"', '"&amp; Tabla2[[#This Row],[sTelefono]]&amp;"','"&amp;Tabla2[[#This Row],[sSigla]]&amp;"',"&amp;Tabla2[[#This Row],[bActivo]]&amp;")"</f>
        <v>INSERT INTO SidtefimDependencia(sNombre, sTelefono, sSigla,bActivo) VALUES('TARAPOTO ANTERIOR', '','TRP',1)</v>
      </c>
    </row>
    <row r="93" spans="1:7" x14ac:dyDescent="0.25">
      <c r="A93" s="13">
        <v>80</v>
      </c>
      <c r="B93" s="13" t="s">
        <v>283</v>
      </c>
      <c r="C93" s="13"/>
      <c r="D93" s="13" t="s">
        <v>284</v>
      </c>
      <c r="E93" s="13">
        <v>1</v>
      </c>
      <c r="G93" t="str">
        <f>"INSERT INTO SidtefimDependencia(sNombre, sTelefono, sSigla,bActivo) VALUES('"&amp;Tabla2[[#This Row],[sNombre]]&amp;"', '"&amp; Tabla2[[#This Row],[sTelefono]]&amp;"','"&amp;Tabla2[[#This Row],[sSigla]]&amp;"',"&amp;Tabla2[[#This Row],[bActivo]]&amp;")"</f>
        <v>INSERT INTO SidtefimDependencia(sNombre, sTelefono, sSigla,bActivo) VALUES('PCF TUMBES-CEBAFEV1PER', '','CEV',1)</v>
      </c>
    </row>
    <row r="94" spans="1:7" x14ac:dyDescent="0.25">
      <c r="A94" s="13">
        <v>81</v>
      </c>
      <c r="B94" s="13" t="s">
        <v>285</v>
      </c>
      <c r="C94" s="13"/>
      <c r="D94" s="13" t="s">
        <v>286</v>
      </c>
      <c r="E94" s="13">
        <v>1</v>
      </c>
      <c r="G94" t="str">
        <f>"INSERT INTO SidtefimDependencia(sNombre, sTelefono, sSigla,bActivo) VALUES('"&amp;Tabla2[[#This Row],[sNombre]]&amp;"', '"&amp; Tabla2[[#This Row],[sTelefono]]&amp;"','"&amp;Tabla2[[#This Row],[sSigla]]&amp;"',"&amp;Tabla2[[#This Row],[bActivo]]&amp;")"</f>
        <v>INSERT INTO SidtefimDependencia(sNombre, sTelefono, sSigla,bActivo) VALUES('PCF TUMBES-CEBAFEV1ECU', '','V1E',1)</v>
      </c>
    </row>
    <row r="95" spans="1:7" x14ac:dyDescent="0.25">
      <c r="A95" s="13">
        <v>82</v>
      </c>
      <c r="B95" s="13" t="s">
        <v>287</v>
      </c>
      <c r="C95" s="13" t="s">
        <v>127</v>
      </c>
      <c r="D95" s="13" t="s">
        <v>288</v>
      </c>
      <c r="E95" s="13">
        <v>1</v>
      </c>
      <c r="G95" t="str">
        <f>"INSERT INTO SidtefimDependencia(sNombre, sTelefono, sSigla,bActivo) VALUES('"&amp;Tabla2[[#This Row],[sNombre]]&amp;"', '"&amp; Tabla2[[#This Row],[sTelefono]]&amp;"','"&amp;Tabla2[[#This Row],[sSigla]]&amp;"',"&amp;Tabla2[[#This Row],[bActivo]]&amp;")"</f>
        <v>INSERT INTO SidtefimDependencia(sNombre, sTelefono, sSigla,bActivo) VALUES('LA MOLINA', '200-1000','LML',1)</v>
      </c>
    </row>
    <row r="96" spans="1:7" x14ac:dyDescent="0.25">
      <c r="A96" s="13">
        <v>83</v>
      </c>
      <c r="B96" s="13" t="s">
        <v>289</v>
      </c>
      <c r="C96" s="13" t="s">
        <v>290</v>
      </c>
      <c r="D96" s="13" t="s">
        <v>282</v>
      </c>
      <c r="E96" s="13">
        <v>1</v>
      </c>
      <c r="G96" t="str">
        <f>"INSERT INTO SidtefimDependencia(sNombre, sTelefono, sSigla,bActivo) VALUES('"&amp;Tabla2[[#This Row],[sNombre]]&amp;"', '"&amp; Tabla2[[#This Row],[sTelefono]]&amp;"','"&amp;Tabla2[[#This Row],[sSigla]]&amp;"',"&amp;Tabla2[[#This Row],[bActivo]]&amp;")"</f>
        <v>INSERT INTO SidtefimDependencia(sNombre, sTelefono, sSigla,bActivo) VALUES('TARAPOTO', '200-1000 Anx:1336','TAR',1)</v>
      </c>
    </row>
    <row r="97" spans="1:7" x14ac:dyDescent="0.25">
      <c r="A97" s="13">
        <v>84</v>
      </c>
      <c r="B97" s="13" t="s">
        <v>291</v>
      </c>
      <c r="C97" s="13" t="s">
        <v>127</v>
      </c>
      <c r="D97" s="13" t="s">
        <v>292</v>
      </c>
      <c r="E97" s="13">
        <v>1</v>
      </c>
      <c r="G97" t="str">
        <f>"INSERT INTO SidtefimDependencia(sNombre, sTelefono, sSigla,bActivo) VALUES('"&amp;Tabla2[[#This Row],[sNombre]]&amp;"', '"&amp; Tabla2[[#This Row],[sTelefono]]&amp;"','"&amp;Tabla2[[#This Row],[sSigla]]&amp;"',"&amp;Tabla2[[#This Row],[bActivo]]&amp;")"</f>
        <v>INSERT INTO SidtefimDependencia(sNombre, sTelefono, sSigla,bActivo) VALUES('VENTANILLA', '200-1000','VET',1)</v>
      </c>
    </row>
    <row r="98" spans="1:7" x14ac:dyDescent="0.25">
      <c r="A98" s="13">
        <v>85</v>
      </c>
      <c r="B98" s="13" t="s">
        <v>293</v>
      </c>
      <c r="C98" s="13"/>
      <c r="D98" s="13" t="s">
        <v>294</v>
      </c>
      <c r="E98" s="13">
        <v>1</v>
      </c>
      <c r="G98" t="str">
        <f>"INSERT INTO SidtefimDependencia(sNombre, sTelefono, sSigla,bActivo) VALUES('"&amp;Tabla2[[#This Row],[sNombre]]&amp;"', '"&amp; Tabla2[[#This Row],[sTelefono]]&amp;"','"&amp;Tabla2[[#This Row],[sSigla]]&amp;"',"&amp;Tabla2[[#This Row],[bActivo]]&amp;")"</f>
        <v>INSERT INTO SidtefimDependencia(sNombre, sTelefono, sSigla,bActivo) VALUES('CEBAF DESAGUADERO', '','CBD',1)</v>
      </c>
    </row>
    <row r="99" spans="1:7" x14ac:dyDescent="0.25">
      <c r="A99" s="13">
        <v>90</v>
      </c>
      <c r="B99" s="13" t="s">
        <v>295</v>
      </c>
      <c r="C99" s="13"/>
      <c r="D99" s="13" t="s">
        <v>296</v>
      </c>
      <c r="E99" s="13">
        <v>1</v>
      </c>
      <c r="G99" t="str">
        <f>"INSERT INTO SidtefimDependencia(sNombre, sTelefono, sSigla,bActivo) VALUES('"&amp;Tabla2[[#This Row],[sNombre]]&amp;"', '"&amp; Tabla2[[#This Row],[sTelefono]]&amp;"','"&amp;Tabla2[[#This Row],[sSigla]]&amp;"',"&amp;Tabla2[[#This Row],[bActivo]]&amp;")"</f>
        <v>INSERT INTO SidtefimDependencia(sNombre, sTelefono, sSigla,bActivo) VALUES('MIRAFLORES', '','MIR',1)</v>
      </c>
    </row>
    <row r="100" spans="1:7" x14ac:dyDescent="0.25">
      <c r="A100" s="13">
        <v>91</v>
      </c>
      <c r="B100" s="13" t="s">
        <v>297</v>
      </c>
      <c r="C100" s="13" t="s">
        <v>93</v>
      </c>
      <c r="D100" s="13" t="s">
        <v>297</v>
      </c>
      <c r="E100" s="13">
        <v>0</v>
      </c>
      <c r="G100" t="str">
        <f>"INSERT INTO SidtefimDependencia(sNombre, sTelefono, sSigla,bActivo) VALUES('"&amp;Tabla2[[#This Row],[sNombre]]&amp;"', '"&amp; Tabla2[[#This Row],[sTelefono]]&amp;"','"&amp;Tabla2[[#This Row],[sSigla]]&amp;"',"&amp;Tabla2[[#This Row],[bActivo]]&amp;")"</f>
        <v>INSERT INTO SidtefimDependencia(sNombre, sTelefono, sSigla,bActivo) VALUES('ATE', 'NULL','ATE',0)</v>
      </c>
    </row>
    <row r="101" spans="1:7" x14ac:dyDescent="0.25">
      <c r="A101" s="13">
        <v>92</v>
      </c>
      <c r="B101" s="13" t="s">
        <v>298</v>
      </c>
      <c r="C101" s="13" t="s">
        <v>299</v>
      </c>
      <c r="D101" s="13" t="s">
        <v>300</v>
      </c>
      <c r="E101" s="13">
        <v>1</v>
      </c>
      <c r="G101" t="str">
        <f>"INSERT INTO SidtefimDependencia(sNombre, sTelefono, sSigla,bActivo) VALUES('"&amp;Tabla2[[#This Row],[sNombre]]&amp;"', '"&amp; Tabla2[[#This Row],[sTelefono]]&amp;"','"&amp;Tabla2[[#This Row],[sSigla]]&amp;"',"&amp;Tabla2[[#This Row],[bActivo]]&amp;")"</f>
        <v>INSERT INTO SidtefimDependencia(sNombre, sTelefono, sSigla,bActivo) VALUES('HUANCAYO', '064-214260','HUA',1)</v>
      </c>
    </row>
    <row r="102" spans="1:7" x14ac:dyDescent="0.25">
      <c r="A102" s="13">
        <v>93</v>
      </c>
      <c r="B102" s="13" t="s">
        <v>301</v>
      </c>
      <c r="C102" s="13"/>
      <c r="D102" s="13" t="s">
        <v>302</v>
      </c>
      <c r="E102" s="13">
        <v>1</v>
      </c>
      <c r="G102" t="str">
        <f>"INSERT INTO SidtefimDependencia(sNombre, sTelefono, sSigla,bActivo) VALUES('"&amp;Tabla2[[#This Row],[sNombre]]&amp;"', '"&amp; Tabla2[[#This Row],[sTelefono]]&amp;"','"&amp;Tabla2[[#This Row],[sSigla]]&amp;"',"&amp;Tabla2[[#This Row],[bActivo]]&amp;")"</f>
        <v>INSERT INTO SidtefimDependencia(sNombre, sTelefono, sSigla,bActivo) VALUES('PUERTO BAYOVAR', '','BAY',1)</v>
      </c>
    </row>
    <row r="103" spans="1:7" x14ac:dyDescent="0.25">
      <c r="A103" s="13">
        <v>95</v>
      </c>
      <c r="B103" s="13" t="s">
        <v>303</v>
      </c>
      <c r="C103" s="13"/>
      <c r="D103" s="13" t="s">
        <v>304</v>
      </c>
      <c r="E103" s="13">
        <v>1</v>
      </c>
      <c r="G103" t="str">
        <f>"INSERT INTO SidtefimDependencia(sNombre, sTelefono, sSigla,bActivo) VALUES('"&amp;Tabla2[[#This Row],[sNombre]]&amp;"', '"&amp; Tabla2[[#This Row],[sTelefono]]&amp;"','"&amp;Tabla2[[#This Row],[sSigla]]&amp;"',"&amp;Tabla2[[#This Row],[bActivo]]&amp;")"</f>
        <v>INSERT INTO SidtefimDependencia(sNombre, sTelefono, sSigla,bActivo) VALUES('WEB CONVENIO COLEGIO DE NOTARIOS', '','WCN',1)</v>
      </c>
    </row>
    <row r="104" spans="1:7" x14ac:dyDescent="0.25">
      <c r="A104" s="13">
        <v>96</v>
      </c>
      <c r="B104" s="13" t="s">
        <v>305</v>
      </c>
      <c r="C104" s="13"/>
      <c r="D104" s="13" t="s">
        <v>306</v>
      </c>
      <c r="E104" s="13">
        <v>1</v>
      </c>
      <c r="G104" t="str">
        <f>"INSERT INTO SidtefimDependencia(sNombre, sTelefono, sSigla,bActivo) VALUES('"&amp;Tabla2[[#This Row],[sNombre]]&amp;"', '"&amp; Tabla2[[#This Row],[sTelefono]]&amp;"','"&amp;Tabla2[[#This Row],[sSigla]]&amp;"',"&amp;Tabla2[[#This Row],[bActivo]]&amp;")"</f>
        <v>INSERT INTO SidtefimDependencia(sNombre, sTelefono, sSigla,bActivo) VALUES('PCF EL ESTRECHO IQUITOS', '','EEI',1)</v>
      </c>
    </row>
    <row r="105" spans="1:7" x14ac:dyDescent="0.25">
      <c r="A105" s="13">
        <v>97</v>
      </c>
      <c r="B105" s="13" t="s">
        <v>307</v>
      </c>
      <c r="C105" s="13"/>
      <c r="D105" s="13" t="s">
        <v>308</v>
      </c>
      <c r="E105" s="13">
        <v>1</v>
      </c>
      <c r="G105" t="str">
        <f>"INSERT INTO SidtefimDependencia(sNombre, sTelefono, sSigla,bActivo) VALUES('"&amp;Tabla2[[#This Row],[sNombre]]&amp;"', '"&amp; Tabla2[[#This Row],[sTelefono]]&amp;"','"&amp;Tabla2[[#This Row],[sSigla]]&amp;"',"&amp;Tabla2[[#This Row],[bActivo]]&amp;")"</f>
        <v>INSERT INTO SidtefimDependencia(sNombre, sTelefono, sSigla,bActivo) VALUES('PCF SAN LORENZO', '','SLZ',1)</v>
      </c>
    </row>
    <row r="106" spans="1:7" x14ac:dyDescent="0.25">
      <c r="A106" s="13">
        <v>98</v>
      </c>
      <c r="B106" s="13" t="s">
        <v>309</v>
      </c>
      <c r="C106" s="13"/>
      <c r="D106" s="13" t="s">
        <v>310</v>
      </c>
      <c r="E106" s="13">
        <v>1</v>
      </c>
      <c r="G106" t="str">
        <f>"INSERT INTO SidtefimDependencia(sNombre, sTelefono, sSigla,bActivo) VALUES('"&amp;Tabla2[[#This Row],[sNombre]]&amp;"', '"&amp; Tabla2[[#This Row],[sTelefono]]&amp;"','"&amp;Tabla2[[#This Row],[sSigla]]&amp;"',"&amp;Tabla2[[#This Row],[bActivo]]&amp;")"</f>
        <v>INSERT INTO SidtefimDependencia(sNombre, sTelefono, sSigla,bActivo) VALUES('PCF SHIRINGAYOC', '','SRC',1)</v>
      </c>
    </row>
    <row r="107" spans="1:7" x14ac:dyDescent="0.25">
      <c r="A107" s="13">
        <v>99</v>
      </c>
      <c r="B107" s="13" t="s">
        <v>311</v>
      </c>
      <c r="C107" s="13"/>
      <c r="D107" s="13" t="s">
        <v>312</v>
      </c>
      <c r="E107" s="13">
        <v>1</v>
      </c>
      <c r="G107" t="str">
        <f>"INSERT INTO SidtefimDependencia(sNombre, sTelefono, sSigla,bActivo) VALUES('"&amp;Tabla2[[#This Row],[sNombre]]&amp;"', '"&amp; Tabla2[[#This Row],[sTelefono]]&amp;"','"&amp;Tabla2[[#This Row],[sSigla]]&amp;"',"&amp;Tabla2[[#This Row],[bActivo]]&amp;")"</f>
        <v>INSERT INTO SidtefimDependencia(sNombre, sTelefono, sSigla,bActivo) VALUES('PCF BREU', '','BRE',1)</v>
      </c>
    </row>
    <row r="108" spans="1:7" x14ac:dyDescent="0.25">
      <c r="A108" s="13" t="s">
        <v>313</v>
      </c>
      <c r="B108" s="13" t="s">
        <v>314</v>
      </c>
      <c r="C108" s="13" t="s">
        <v>93</v>
      </c>
      <c r="D108" s="13" t="s">
        <v>212</v>
      </c>
      <c r="E108" s="13">
        <v>1</v>
      </c>
      <c r="G108" t="str">
        <f>"INSERT INTO SidtefimDependencia(sNombre, sTelefono, sSigla,bActivo) VALUES('"&amp;Tabla2[[#This Row],[sNombre]]&amp;"', '"&amp; Tabla2[[#This Row],[sTelefono]]&amp;"','"&amp;Tabla2[[#This Row],[sSigla]]&amp;"',"&amp;Tabla2[[#This Row],[bActivo]]&amp;")"</f>
        <v>INSERT INTO SidtefimDependencia(sNombre, sTelefono, sSigla,bActivo) VALUES('PTO DE CONTROL AEREO', 'NULL','   ',1)</v>
      </c>
    </row>
    <row r="109" spans="1:7" x14ac:dyDescent="0.25">
      <c r="A109" s="13" t="s">
        <v>315</v>
      </c>
      <c r="B109" s="13" t="s">
        <v>316</v>
      </c>
      <c r="C109" s="13" t="s">
        <v>93</v>
      </c>
      <c r="D109" s="13" t="s">
        <v>315</v>
      </c>
      <c r="E109" s="13">
        <v>1</v>
      </c>
      <c r="G109" t="str">
        <f>"INSERT INTO SidtefimDependencia(sNombre, sTelefono, sSigla,bActivo) VALUES('"&amp;Tabla2[[#This Row],[sNombre]]&amp;"', '"&amp; Tabla2[[#This Row],[sTelefono]]&amp;"','"&amp;Tabla2[[#This Row],[sSigla]]&amp;"',"&amp;Tabla2[[#This Row],[bActivo]]&amp;")"</f>
        <v>INSERT INTO SidtefimDependencia(sNombre, sTelefono, sSigla,bActivo) VALUES('AFGHANISTAN', 'NULL','AFG',1)</v>
      </c>
    </row>
    <row r="110" spans="1:7" x14ac:dyDescent="0.25">
      <c r="A110" s="13" t="s">
        <v>317</v>
      </c>
      <c r="B110" s="13" t="s">
        <v>318</v>
      </c>
      <c r="C110" s="13" t="s">
        <v>93</v>
      </c>
      <c r="D110" s="13" t="s">
        <v>317</v>
      </c>
      <c r="E110" s="13">
        <v>1</v>
      </c>
      <c r="G110" t="str">
        <f>"INSERT INTO SidtefimDependencia(sNombre, sTelefono, sSigla,bActivo) VALUES('"&amp;Tabla2[[#This Row],[sNombre]]&amp;"', '"&amp; Tabla2[[#This Row],[sTelefono]]&amp;"','"&amp;Tabla2[[#This Row],[sSigla]]&amp;"',"&amp;Tabla2[[#This Row],[bActivo]]&amp;")"</f>
        <v>INSERT INTO SidtefimDependencia(sNombre, sTelefono, sSigla,bActivo) VALUES('AGUAS INTERNACIONALE', 'NULL','AGI',1)</v>
      </c>
    </row>
    <row r="111" spans="1:7" x14ac:dyDescent="0.25">
      <c r="A111" s="13" t="s">
        <v>319</v>
      </c>
      <c r="B111" s="13" t="s">
        <v>320</v>
      </c>
      <c r="C111" s="13" t="s">
        <v>93</v>
      </c>
      <c r="D111" s="13" t="s">
        <v>319</v>
      </c>
      <c r="E111" s="13">
        <v>1</v>
      </c>
      <c r="G111" t="str">
        <f>"INSERT INTO SidtefimDependencia(sNombre, sTelefono, sSigla,bActivo) VALUES('"&amp;Tabla2[[#This Row],[sNombre]]&amp;"', '"&amp; Tabla2[[#This Row],[sTelefono]]&amp;"','"&amp;Tabla2[[#This Row],[sSigla]]&amp;"',"&amp;Tabla2[[#This Row],[bActivo]]&amp;")"</f>
        <v>INSERT INTO SidtefimDependencia(sNombre, sTelefono, sSigla,bActivo) VALUES('ALBANIA', 'NULL','ALB',1)</v>
      </c>
    </row>
    <row r="112" spans="1:7" x14ac:dyDescent="0.25">
      <c r="A112" s="13" t="s">
        <v>321</v>
      </c>
      <c r="B112" s="13" t="s">
        <v>322</v>
      </c>
      <c r="C112" s="13" t="s">
        <v>93</v>
      </c>
      <c r="D112" s="13" t="s">
        <v>321</v>
      </c>
      <c r="E112" s="13">
        <v>1</v>
      </c>
      <c r="G112" t="str">
        <f>"INSERT INTO SidtefimDependencia(sNombre, sTelefono, sSigla,bActivo) VALUES('"&amp;Tabla2[[#This Row],[sNombre]]&amp;"', '"&amp; Tabla2[[#This Row],[sTelefono]]&amp;"','"&amp;Tabla2[[#This Row],[sSigla]]&amp;"',"&amp;Tabla2[[#This Row],[bActivo]]&amp;")"</f>
        <v>INSERT INTO SidtefimDependencia(sNombre, sTelefono, sSigla,bActivo) VALUES('ANDORRA', 'NULL','AND',1)</v>
      </c>
    </row>
    <row r="113" spans="1:7" x14ac:dyDescent="0.25">
      <c r="A113" s="13" t="s">
        <v>323</v>
      </c>
      <c r="B113" s="13" t="s">
        <v>324</v>
      </c>
      <c r="C113" s="13" t="s">
        <v>93</v>
      </c>
      <c r="D113" s="13" t="s">
        <v>323</v>
      </c>
      <c r="E113" s="13">
        <v>1</v>
      </c>
      <c r="G113" t="str">
        <f>"INSERT INTO SidtefimDependencia(sNombre, sTelefono, sSigla,bActivo) VALUES('"&amp;Tabla2[[#This Row],[sNombre]]&amp;"', '"&amp; Tabla2[[#This Row],[sTelefono]]&amp;"','"&amp;Tabla2[[#This Row],[sSigla]]&amp;"',"&amp;Tabla2[[#This Row],[bActivo]]&amp;")"</f>
        <v>INSERT INTO SidtefimDependencia(sNombre, sTelefono, sSigla,bActivo) VALUES('ANGOLA', 'NULL','ANG',1)</v>
      </c>
    </row>
    <row r="114" spans="1:7" x14ac:dyDescent="0.25">
      <c r="A114" s="13" t="s">
        <v>325</v>
      </c>
      <c r="B114" s="13" t="s">
        <v>326</v>
      </c>
      <c r="C114" s="13" t="s">
        <v>93</v>
      </c>
      <c r="D114" s="13" t="s">
        <v>325</v>
      </c>
      <c r="E114" s="13">
        <v>1</v>
      </c>
      <c r="G114" t="str">
        <f>"INSERT INTO SidtefimDependencia(sNombre, sTelefono, sSigla,bActivo) VALUES('"&amp;Tabla2[[#This Row],[sNombre]]&amp;"', '"&amp; Tabla2[[#This Row],[sTelefono]]&amp;"','"&amp;Tabla2[[#This Row],[sSigla]]&amp;"',"&amp;Tabla2[[#This Row],[bActivo]]&amp;")"</f>
        <v>INSERT INTO SidtefimDependencia(sNombre, sTelefono, sSigla,bActivo) VALUES('ANT.BARBUDA', 'NULL','ANT',1)</v>
      </c>
    </row>
    <row r="115" spans="1:7" x14ac:dyDescent="0.25">
      <c r="A115" s="13" t="s">
        <v>327</v>
      </c>
      <c r="B115" s="13" t="s">
        <v>328</v>
      </c>
      <c r="C115" s="13" t="s">
        <v>93</v>
      </c>
      <c r="D115" s="13" t="s">
        <v>327</v>
      </c>
      <c r="E115" s="13">
        <v>1</v>
      </c>
      <c r="G115" t="str">
        <f>"INSERT INTO SidtefimDependencia(sNombre, sTelefono, sSigla,bActivo) VALUES('"&amp;Tabla2[[#This Row],[sNombre]]&amp;"', '"&amp; Tabla2[[#This Row],[sTelefono]]&amp;"','"&amp;Tabla2[[#This Row],[sSigla]]&amp;"',"&amp;Tabla2[[#This Row],[bActivo]]&amp;")"</f>
        <v>INSERT INTO SidtefimDependencia(sNombre, sTelefono, sSigla,bActivo) VALUES('APATRIDA', 'NULL','APA',1)</v>
      </c>
    </row>
    <row r="116" spans="1:7" x14ac:dyDescent="0.25">
      <c r="A116" s="13" t="s">
        <v>329</v>
      </c>
      <c r="B116" s="13" t="s">
        <v>330</v>
      </c>
      <c r="C116" s="13" t="s">
        <v>93</v>
      </c>
      <c r="D116" s="13" t="s">
        <v>329</v>
      </c>
      <c r="E116" s="13">
        <v>1</v>
      </c>
      <c r="G116" t="str">
        <f>"INSERT INTO SidtefimDependencia(sNombre, sTelefono, sSigla,bActivo) VALUES('"&amp;Tabla2[[#This Row],[sNombre]]&amp;"', '"&amp; Tabla2[[#This Row],[sTelefono]]&amp;"','"&amp;Tabla2[[#This Row],[sSigla]]&amp;"',"&amp;Tabla2[[#This Row],[bActivo]]&amp;")"</f>
        <v>INSERT INTO SidtefimDependencia(sNombre, sTelefono, sSigla,bActivo) VALUES('ARGEL', 'NULL','ARG',1)</v>
      </c>
    </row>
    <row r="117" spans="1:7" x14ac:dyDescent="0.25">
      <c r="A117" s="13" t="s">
        <v>331</v>
      </c>
      <c r="B117" s="13" t="s">
        <v>332</v>
      </c>
      <c r="C117" s="13" t="s">
        <v>93</v>
      </c>
      <c r="D117" s="13" t="s">
        <v>331</v>
      </c>
      <c r="E117" s="13">
        <v>1</v>
      </c>
      <c r="G117" t="str">
        <f>"INSERT INTO SidtefimDependencia(sNombre, sTelefono, sSigla,bActivo) VALUES('"&amp;Tabla2[[#This Row],[sNombre]]&amp;"', '"&amp; Tabla2[[#This Row],[sTelefono]]&amp;"','"&amp;Tabla2[[#This Row],[sSigla]]&amp;"',"&amp;Tabla2[[#This Row],[bActivo]]&amp;")"</f>
        <v>INSERT INTO SidtefimDependencia(sNombre, sTelefono, sSigla,bActivo) VALUES('ARGELIA', 'NULL','ARL',1)</v>
      </c>
    </row>
    <row r="118" spans="1:7" x14ac:dyDescent="0.25">
      <c r="A118" s="13" t="s">
        <v>333</v>
      </c>
      <c r="B118" s="13" t="s">
        <v>334</v>
      </c>
      <c r="C118" s="13" t="s">
        <v>93</v>
      </c>
      <c r="D118" s="13" t="s">
        <v>333</v>
      </c>
      <c r="E118" s="13">
        <v>1</v>
      </c>
      <c r="G118" t="str">
        <f>"INSERT INTO SidtefimDependencia(sNombre, sTelefono, sSigla,bActivo) VALUES('"&amp;Tabla2[[#This Row],[sNombre]]&amp;"', '"&amp; Tabla2[[#This Row],[sTelefono]]&amp;"','"&amp;Tabla2[[#This Row],[sSigla]]&amp;"',"&amp;Tabla2[[#This Row],[bActivo]]&amp;")"</f>
        <v>INSERT INTO SidtefimDependencia(sNombre, sTelefono, sSigla,bActivo) VALUES('ARMENIA', 'NULL','ARM',1)</v>
      </c>
    </row>
    <row r="119" spans="1:7" x14ac:dyDescent="0.25">
      <c r="A119" s="13" t="s">
        <v>335</v>
      </c>
      <c r="B119" s="13" t="s">
        <v>336</v>
      </c>
      <c r="C119" s="13" t="s">
        <v>93</v>
      </c>
      <c r="D119" s="13" t="s">
        <v>335</v>
      </c>
      <c r="E119" s="13">
        <v>1</v>
      </c>
      <c r="G119" t="str">
        <f>"INSERT INTO SidtefimDependencia(sNombre, sTelefono, sSigla,bActivo) VALUES('"&amp;Tabla2[[#This Row],[sNombre]]&amp;"', '"&amp; Tabla2[[#This Row],[sTelefono]]&amp;"','"&amp;Tabla2[[#This Row],[sSigla]]&amp;"',"&amp;Tabla2[[#This Row],[bActivo]]&amp;")"</f>
        <v>INSERT INTO SidtefimDependencia(sNombre, sTelefono, sSigla,bActivo) VALUES('ARGENTINA', 'NULL','ARN',1)</v>
      </c>
    </row>
    <row r="120" spans="1:7" x14ac:dyDescent="0.25">
      <c r="A120" s="13" t="s">
        <v>337</v>
      </c>
      <c r="B120" s="13" t="s">
        <v>338</v>
      </c>
      <c r="C120" s="13" t="s">
        <v>93</v>
      </c>
      <c r="D120" s="13" t="s">
        <v>337</v>
      </c>
      <c r="E120" s="13">
        <v>1</v>
      </c>
      <c r="G120" t="str">
        <f>"INSERT INTO SidtefimDependencia(sNombre, sTelefono, sSigla,bActivo) VALUES('"&amp;Tabla2[[#This Row],[sNombre]]&amp;"', '"&amp; Tabla2[[#This Row],[sTelefono]]&amp;"','"&amp;Tabla2[[#This Row],[sSigla]]&amp;"',"&amp;Tabla2[[#This Row],[bActivo]]&amp;")"</f>
        <v>INSERT INTO SidtefimDependencia(sNombre, sTelefono, sSigla,bActivo) VALUES('ARUBA', 'NULL','ARU',1)</v>
      </c>
    </row>
    <row r="121" spans="1:7" x14ac:dyDescent="0.25">
      <c r="A121" s="13" t="s">
        <v>339</v>
      </c>
      <c r="B121" s="13" t="s">
        <v>340</v>
      </c>
      <c r="C121" s="13" t="s">
        <v>93</v>
      </c>
      <c r="D121" s="13" t="s">
        <v>339</v>
      </c>
      <c r="E121" s="13">
        <v>1</v>
      </c>
      <c r="G121" t="str">
        <f>"INSERT INTO SidtefimDependencia(sNombre, sTelefono, sSigla,bActivo) VALUES('"&amp;Tabla2[[#This Row],[sNombre]]&amp;"', '"&amp; Tabla2[[#This Row],[sTelefono]]&amp;"','"&amp;Tabla2[[#This Row],[sSigla]]&amp;"',"&amp;Tabla2[[#This Row],[bActivo]]&amp;")"</f>
        <v>INSERT INTO SidtefimDependencia(sNombre, sTelefono, sSigla,bActivo) VALUES('ARABIA SAUDITA', 'NULL','ASA',1)</v>
      </c>
    </row>
    <row r="122" spans="1:7" x14ac:dyDescent="0.25">
      <c r="A122" s="13" t="s">
        <v>341</v>
      </c>
      <c r="B122" s="13" t="s">
        <v>342</v>
      </c>
      <c r="C122" s="13" t="s">
        <v>93</v>
      </c>
      <c r="D122" s="13" t="s">
        <v>341</v>
      </c>
      <c r="E122" s="13">
        <v>1</v>
      </c>
      <c r="G122" t="str">
        <f>"INSERT INTO SidtefimDependencia(sNombre, sTelefono, sSigla,bActivo) VALUES('"&amp;Tabla2[[#This Row],[sNombre]]&amp;"', '"&amp; Tabla2[[#This Row],[sTelefono]]&amp;"','"&amp;Tabla2[[#This Row],[sSigla]]&amp;"',"&amp;Tabla2[[#This Row],[bActivo]]&amp;")"</f>
        <v>INSERT INTO SidtefimDependencia(sNombre, sTelefono, sSigla,bActivo) VALUES('AUSTRALIA', 'NULL','AUL',1)</v>
      </c>
    </row>
    <row r="123" spans="1:7" x14ac:dyDescent="0.25">
      <c r="A123" s="13" t="s">
        <v>343</v>
      </c>
      <c r="B123" s="13" t="s">
        <v>344</v>
      </c>
      <c r="C123" s="13" t="s">
        <v>93</v>
      </c>
      <c r="D123" s="13" t="s">
        <v>343</v>
      </c>
      <c r="E123" s="13">
        <v>1</v>
      </c>
      <c r="G123" t="str">
        <f>"INSERT INTO SidtefimDependencia(sNombre, sTelefono, sSigla,bActivo) VALUES('"&amp;Tabla2[[#This Row],[sNombre]]&amp;"', '"&amp; Tabla2[[#This Row],[sTelefono]]&amp;"','"&amp;Tabla2[[#This Row],[sSigla]]&amp;"',"&amp;Tabla2[[#This Row],[bActivo]]&amp;")"</f>
        <v>INSERT INTO SidtefimDependencia(sNombre, sTelefono, sSigla,bActivo) VALUES('AUSTRIA', 'NULL','AUR',1)</v>
      </c>
    </row>
    <row r="124" spans="1:7" x14ac:dyDescent="0.25">
      <c r="A124" s="13" t="s">
        <v>345</v>
      </c>
      <c r="B124" s="13" t="s">
        <v>346</v>
      </c>
      <c r="C124" s="13" t="s">
        <v>93</v>
      </c>
      <c r="D124" s="13" t="s">
        <v>345</v>
      </c>
      <c r="E124" s="13">
        <v>1</v>
      </c>
      <c r="G124" t="str">
        <f>"INSERT INTO SidtefimDependencia(sNombre, sTelefono, sSigla,bActivo) VALUES('"&amp;Tabla2[[#This Row],[sNombre]]&amp;"', '"&amp; Tabla2[[#This Row],[sTelefono]]&amp;"','"&amp;Tabla2[[#This Row],[sSigla]]&amp;"',"&amp;Tabla2[[#This Row],[bActivo]]&amp;")"</f>
        <v>INSERT INTO SidtefimDependencia(sNombre, sTelefono, sSigla,bActivo) VALUES('ALTO VOLTA', 'NULL','AVO',1)</v>
      </c>
    </row>
    <row r="125" spans="1:7" x14ac:dyDescent="0.25">
      <c r="A125" s="13" t="s">
        <v>347</v>
      </c>
      <c r="B125" s="13" t="s">
        <v>348</v>
      </c>
      <c r="C125" s="13" t="s">
        <v>93</v>
      </c>
      <c r="D125" s="13" t="s">
        <v>347</v>
      </c>
      <c r="E125" s="13">
        <v>1</v>
      </c>
      <c r="G125" t="str">
        <f>"INSERT INTO SidtefimDependencia(sNombre, sTelefono, sSigla,bActivo) VALUES('"&amp;Tabla2[[#This Row],[sNombre]]&amp;"', '"&amp; Tabla2[[#This Row],[sTelefono]]&amp;"','"&amp;Tabla2[[#This Row],[sSigla]]&amp;"',"&amp;Tabla2[[#This Row],[bActivo]]&amp;")"</f>
        <v>INSERT INTO SidtefimDependencia(sNombre, sTelefono, sSigla,bActivo) VALUES('AZERBAIYAN', 'NULL','AZR',1)</v>
      </c>
    </row>
    <row r="126" spans="1:7" x14ac:dyDescent="0.25">
      <c r="A126" s="13" t="s">
        <v>349</v>
      </c>
      <c r="B126" s="13" t="s">
        <v>350</v>
      </c>
      <c r="C126" s="13">
        <v>3366202</v>
      </c>
      <c r="D126" s="13" t="s">
        <v>349</v>
      </c>
      <c r="E126" s="13">
        <v>1</v>
      </c>
      <c r="G126" t="str">
        <f>"INSERT INTO SidtefimDependencia(sNombre, sTelefono, sSigla,bActivo) VALUES('"&amp;Tabla2[[#This Row],[sNombre]]&amp;"', '"&amp; Tabla2[[#This Row],[sTelefono]]&amp;"','"&amp;Tabla2[[#This Row],[sSigla]]&amp;"',"&amp;Tabla2[[#This Row],[bActivo]]&amp;")"</f>
        <v>INSERT INTO SidtefimDependencia(sNombre, sTelefono, sSigla,bActivo) VALUES('SALVADOR BAHIA', '3366202','B10',1)</v>
      </c>
    </row>
    <row r="127" spans="1:7" x14ac:dyDescent="0.25">
      <c r="A127" s="13" t="s">
        <v>351</v>
      </c>
      <c r="B127" s="13" t="s">
        <v>352</v>
      </c>
      <c r="C127" s="13" t="s">
        <v>353</v>
      </c>
      <c r="D127" s="13" t="s">
        <v>351</v>
      </c>
      <c r="E127" s="13">
        <v>1</v>
      </c>
      <c r="G127" t="str">
        <f>"INSERT INTO SidtefimDependencia(sNombre, sTelefono, sSigla,bActivo) VALUES('"&amp;Tabla2[[#This Row],[sNombre]]&amp;"', '"&amp; Tabla2[[#This Row],[sTelefono]]&amp;"','"&amp;Tabla2[[#This Row],[sSigla]]&amp;"',"&amp;Tabla2[[#This Row],[bActivo]]&amp;")"</f>
        <v>INSERT INTO SidtefimDependencia(sNombre, sTelefono, sSigla,bActivo) VALUES('BEIRUT', '329-230','B20',1)</v>
      </c>
    </row>
    <row r="128" spans="1:7" x14ac:dyDescent="0.25">
      <c r="A128" s="13" t="s">
        <v>354</v>
      </c>
      <c r="B128" s="13" t="s">
        <v>355</v>
      </c>
      <c r="C128" s="13" t="s">
        <v>93</v>
      </c>
      <c r="D128" s="13" t="s">
        <v>354</v>
      </c>
      <c r="E128" s="13">
        <v>1</v>
      </c>
      <c r="G128" t="str">
        <f>"INSERT INTO SidtefimDependencia(sNombre, sTelefono, sSigla,bActivo) VALUES('"&amp;Tabla2[[#This Row],[sNombre]]&amp;"', '"&amp; Tabla2[[#This Row],[sTelefono]]&amp;"','"&amp;Tabla2[[#This Row],[sSigla]]&amp;"',"&amp;Tabla2[[#This Row],[bActivo]]&amp;")"</f>
        <v>INSERT INTO SidtefimDependencia(sNombre, sTelefono, sSigla,bActivo) VALUES('BAHREIN', 'NULL','BAH',1)</v>
      </c>
    </row>
    <row r="129" spans="1:7" x14ac:dyDescent="0.25">
      <c r="A129" s="13" t="s">
        <v>356</v>
      </c>
      <c r="B129" s="13" t="s">
        <v>357</v>
      </c>
      <c r="C129" s="13" t="s">
        <v>93</v>
      </c>
      <c r="D129" s="13" t="s">
        <v>356</v>
      </c>
      <c r="E129" s="13">
        <v>1</v>
      </c>
      <c r="G129" t="str">
        <f>"INSERT INTO SidtefimDependencia(sNombre, sTelefono, sSigla,bActivo) VALUES('"&amp;Tabla2[[#This Row],[sNombre]]&amp;"', '"&amp; Tabla2[[#This Row],[sTelefono]]&amp;"','"&amp;Tabla2[[#This Row],[sSigla]]&amp;"',"&amp;Tabla2[[#This Row],[bActivo]]&amp;")"</f>
        <v>INSERT INTO SidtefimDependencia(sNombre, sTelefono, sSigla,bActivo) VALUES('BANGLADESH', 'NULL','BAN',1)</v>
      </c>
    </row>
    <row r="130" spans="1:7" x14ac:dyDescent="0.25">
      <c r="A130" s="13" t="s">
        <v>358</v>
      </c>
      <c r="B130" s="13" t="s">
        <v>359</v>
      </c>
      <c r="C130" s="13" t="s">
        <v>93</v>
      </c>
      <c r="D130" s="13" t="s">
        <v>358</v>
      </c>
      <c r="E130" s="13">
        <v>1</v>
      </c>
      <c r="G130" t="str">
        <f>"INSERT INTO SidtefimDependencia(sNombre, sTelefono, sSigla,bActivo) VALUES('"&amp;Tabla2[[#This Row],[sNombre]]&amp;"', '"&amp; Tabla2[[#This Row],[sTelefono]]&amp;"','"&amp;Tabla2[[#This Row],[sSigla]]&amp;"',"&amp;Tabla2[[#This Row],[bActivo]]&amp;")"</f>
        <v>INSERT INTO SidtefimDependencia(sNombre, sTelefono, sSigla,bActivo) VALUES('BARBADOS', 'NULL','BAR',1)</v>
      </c>
    </row>
    <row r="131" spans="1:7" x14ac:dyDescent="0.25">
      <c r="A131" s="13" t="s">
        <v>360</v>
      </c>
      <c r="B131" s="13" t="s">
        <v>361</v>
      </c>
      <c r="C131" s="13" t="s">
        <v>93</v>
      </c>
      <c r="D131" s="13" t="s">
        <v>360</v>
      </c>
      <c r="E131" s="13">
        <v>1</v>
      </c>
      <c r="G131" t="str">
        <f>"INSERT INTO SidtefimDependencia(sNombre, sTelefono, sSigla,bActivo) VALUES('"&amp;Tabla2[[#This Row],[sNombre]]&amp;"', '"&amp; Tabla2[[#This Row],[sTelefono]]&amp;"','"&amp;Tabla2[[#This Row],[sSigla]]&amp;"',"&amp;Tabla2[[#This Row],[bActivo]]&amp;")"</f>
        <v>INSERT INTO SidtefimDependencia(sNombre, sTelefono, sSigla,bActivo) VALUES('BEIJING', 'NULL','BEI',1)</v>
      </c>
    </row>
    <row r="132" spans="1:7" x14ac:dyDescent="0.25">
      <c r="A132" s="13" t="s">
        <v>362</v>
      </c>
      <c r="B132" s="13" t="s">
        <v>363</v>
      </c>
      <c r="C132" s="13" t="s">
        <v>93</v>
      </c>
      <c r="D132" s="13" t="s">
        <v>362</v>
      </c>
      <c r="E132" s="13">
        <v>1</v>
      </c>
      <c r="G132" t="str">
        <f>"INSERT INTO SidtefimDependencia(sNombre, sTelefono, sSigla,bActivo) VALUES('"&amp;Tabla2[[#This Row],[sNombre]]&amp;"', '"&amp; Tabla2[[#This Row],[sTelefono]]&amp;"','"&amp;Tabla2[[#This Row],[sSigla]]&amp;"',"&amp;Tabla2[[#This Row],[bActivo]]&amp;")"</f>
        <v>INSERT INTO SidtefimDependencia(sNombre, sTelefono, sSigla,bActivo) VALUES('BELARUS', 'NULL','BEL',1)</v>
      </c>
    </row>
    <row r="133" spans="1:7" x14ac:dyDescent="0.25">
      <c r="A133" s="13" t="s">
        <v>364</v>
      </c>
      <c r="B133" s="13" t="s">
        <v>365</v>
      </c>
      <c r="C133" s="13" t="s">
        <v>93</v>
      </c>
      <c r="D133" s="13" t="s">
        <v>364</v>
      </c>
      <c r="E133" s="13">
        <v>1</v>
      </c>
      <c r="G133" t="str">
        <f>"INSERT INTO SidtefimDependencia(sNombre, sTelefono, sSigla,bActivo) VALUES('"&amp;Tabla2[[#This Row],[sNombre]]&amp;"', '"&amp; Tabla2[[#This Row],[sTelefono]]&amp;"','"&amp;Tabla2[[#This Row],[sSigla]]&amp;"',"&amp;Tabla2[[#This Row],[bActivo]]&amp;")"</f>
        <v>INSERT INTO SidtefimDependencia(sNombre, sTelefono, sSigla,bActivo) VALUES('BENIN', 'NULL','BEN',1)</v>
      </c>
    </row>
    <row r="134" spans="1:7" x14ac:dyDescent="0.25">
      <c r="A134" s="13" t="s">
        <v>366</v>
      </c>
      <c r="B134" s="13" t="s">
        <v>367</v>
      </c>
      <c r="C134" s="13" t="s">
        <v>93</v>
      </c>
      <c r="D134" s="13" t="s">
        <v>366</v>
      </c>
      <c r="E134" s="13">
        <v>1</v>
      </c>
      <c r="G134" t="str">
        <f>"INSERT INTO SidtefimDependencia(sNombre, sTelefono, sSigla,bActivo) VALUES('"&amp;Tabla2[[#This Row],[sNombre]]&amp;"', '"&amp; Tabla2[[#This Row],[sTelefono]]&amp;"','"&amp;Tabla2[[#This Row],[sSigla]]&amp;"',"&amp;Tabla2[[#This Row],[bActivo]]&amp;")"</f>
        <v>INSERT INTO SidtefimDependencia(sNombre, sTelefono, sSigla,bActivo) VALUES('BERMUDAS', 'NULL','BER',1)</v>
      </c>
    </row>
    <row r="135" spans="1:7" x14ac:dyDescent="0.25">
      <c r="A135" s="13" t="s">
        <v>368</v>
      </c>
      <c r="B135" s="13" t="s">
        <v>369</v>
      </c>
      <c r="C135" s="13" t="s">
        <v>93</v>
      </c>
      <c r="D135" s="13" t="s">
        <v>368</v>
      </c>
      <c r="E135" s="13">
        <v>1</v>
      </c>
      <c r="G135" t="str">
        <f>"INSERT INTO SidtefimDependencia(sNombre, sTelefono, sSigla,bActivo) VALUES('"&amp;Tabla2[[#This Row],[sNombre]]&amp;"', '"&amp; Tabla2[[#This Row],[sTelefono]]&amp;"','"&amp;Tabla2[[#This Row],[sSigla]]&amp;"',"&amp;Tabla2[[#This Row],[bActivo]]&amp;")"</f>
        <v>INSERT INTO SidtefimDependencia(sNombre, sTelefono, sSigla,bActivo) VALUES('BAHAMAS', 'NULL','BHM',1)</v>
      </c>
    </row>
    <row r="136" spans="1:7" x14ac:dyDescent="0.25">
      <c r="A136" s="13" t="s">
        <v>370</v>
      </c>
      <c r="B136" s="13" t="s">
        <v>371</v>
      </c>
      <c r="C136" s="13" t="s">
        <v>93</v>
      </c>
      <c r="D136" s="13" t="s">
        <v>370</v>
      </c>
      <c r="E136" s="13">
        <v>1</v>
      </c>
      <c r="G136" t="str">
        <f>"INSERT INTO SidtefimDependencia(sNombre, sTelefono, sSigla,bActivo) VALUES('"&amp;Tabla2[[#This Row],[sNombre]]&amp;"', '"&amp; Tabla2[[#This Row],[sTelefono]]&amp;"','"&amp;Tabla2[[#This Row],[sSigla]]&amp;"',"&amp;Tabla2[[#This Row],[bActivo]]&amp;")"</f>
        <v>INSERT INTO SidtefimDependencia(sNombre, sTelefono, sSigla,bActivo) VALUES('BIRMANIA', 'NULL','BIR',1)</v>
      </c>
    </row>
    <row r="137" spans="1:7" x14ac:dyDescent="0.25">
      <c r="A137" s="13" t="s">
        <v>372</v>
      </c>
      <c r="B137" s="13" t="s">
        <v>373</v>
      </c>
      <c r="C137" s="13" t="s">
        <v>93</v>
      </c>
      <c r="D137" s="13" t="s">
        <v>372</v>
      </c>
      <c r="E137" s="13">
        <v>1</v>
      </c>
      <c r="G137" t="str">
        <f>"INSERT INTO SidtefimDependencia(sNombre, sTelefono, sSigla,bActivo) VALUES('"&amp;Tabla2[[#This Row],[sNombre]]&amp;"', '"&amp; Tabla2[[#This Row],[sTelefono]]&amp;"','"&amp;Tabla2[[#This Row],[sSigla]]&amp;"',"&amp;Tabla2[[#This Row],[bActivo]]&amp;")"</f>
        <v>INSERT INTO SidtefimDependencia(sNombre, sTelefono, sSigla,bActivo) VALUES('BELICE', 'NULL','BLC',1)</v>
      </c>
    </row>
    <row r="138" spans="1:7" x14ac:dyDescent="0.25">
      <c r="A138" s="13" t="s">
        <v>374</v>
      </c>
      <c r="B138" s="13" t="s">
        <v>375</v>
      </c>
      <c r="C138" s="13" t="s">
        <v>93</v>
      </c>
      <c r="D138" s="13" t="s">
        <v>374</v>
      </c>
      <c r="E138" s="13">
        <v>1</v>
      </c>
      <c r="G138" t="str">
        <f>"INSERT INTO SidtefimDependencia(sNombre, sTelefono, sSigla,bActivo) VALUES('"&amp;Tabla2[[#This Row],[sNombre]]&amp;"', '"&amp; Tabla2[[#This Row],[sTelefono]]&amp;"','"&amp;Tabla2[[#This Row],[sSigla]]&amp;"',"&amp;Tabla2[[#This Row],[bActivo]]&amp;")"</f>
        <v>INSERT INTO SidtefimDependencia(sNombre, sTelefono, sSigla,bActivo) VALUES('BELGICA', 'NULL','BLG',1)</v>
      </c>
    </row>
    <row r="139" spans="1:7" x14ac:dyDescent="0.25">
      <c r="A139" s="13" t="s">
        <v>376</v>
      </c>
      <c r="B139" s="13" t="s">
        <v>377</v>
      </c>
      <c r="C139" s="13"/>
      <c r="D139" s="13" t="s">
        <v>376</v>
      </c>
      <c r="E139" s="13">
        <v>1</v>
      </c>
      <c r="G139" t="str">
        <f>"INSERT INTO SidtefimDependencia(sNombre, sTelefono, sSigla,bActivo) VALUES('"&amp;Tabla2[[#This Row],[sNombre]]&amp;"', '"&amp; Tabla2[[#This Row],[sTelefono]]&amp;"','"&amp;Tabla2[[#This Row],[sSigla]]&amp;"',"&amp;Tabla2[[#This Row],[bActivo]]&amp;")"</f>
        <v>INSERT INTO SidtefimDependencia(sNombre, sTelefono, sSigla,bActivo) VALUES('BELLAVISTA', '','BLV',1)</v>
      </c>
    </row>
    <row r="140" spans="1:7" x14ac:dyDescent="0.25">
      <c r="A140" s="13" t="s">
        <v>378</v>
      </c>
      <c r="B140" s="13" t="s">
        <v>379</v>
      </c>
      <c r="C140" s="13" t="s">
        <v>93</v>
      </c>
      <c r="D140" s="13" t="s">
        <v>378</v>
      </c>
      <c r="E140" s="13">
        <v>1</v>
      </c>
      <c r="G140" t="str">
        <f>"INSERT INTO SidtefimDependencia(sNombre, sTelefono, sSigla,bActivo) VALUES('"&amp;Tabla2[[#This Row],[sNombre]]&amp;"', '"&amp; Tabla2[[#This Row],[sTelefono]]&amp;"','"&amp;Tabla2[[#This Row],[sSigla]]&amp;"',"&amp;Tabla2[[#This Row],[bActivo]]&amp;")"</f>
        <v>INSERT INTO SidtefimDependencia(sNombre, sTelefono, sSigla,bActivo) VALUES('BOLIVIA', 'NULL','BOL',1)</v>
      </c>
    </row>
    <row r="141" spans="1:7" x14ac:dyDescent="0.25">
      <c r="A141" s="13" t="s">
        <v>380</v>
      </c>
      <c r="B141" s="13" t="s">
        <v>381</v>
      </c>
      <c r="C141" s="13" t="s">
        <v>93</v>
      </c>
      <c r="D141" s="13" t="s">
        <v>380</v>
      </c>
      <c r="E141" s="13">
        <v>1</v>
      </c>
      <c r="G141" t="str">
        <f>"INSERT INTO SidtefimDependencia(sNombre, sTelefono, sSigla,bActivo) VALUES('"&amp;Tabla2[[#This Row],[sNombre]]&amp;"', '"&amp; Tabla2[[#This Row],[sTelefono]]&amp;"','"&amp;Tabla2[[#This Row],[sSigla]]&amp;"',"&amp;Tabla2[[#This Row],[bActivo]]&amp;")"</f>
        <v>INSERT INTO SidtefimDependencia(sNombre, sTelefono, sSigla,bActivo) VALUES('BOSNIA Y HERZEGOVINA', 'NULL','BOS',1)</v>
      </c>
    </row>
    <row r="142" spans="1:7" x14ac:dyDescent="0.25">
      <c r="A142" s="13" t="s">
        <v>382</v>
      </c>
      <c r="B142" s="13" t="s">
        <v>383</v>
      </c>
      <c r="C142" s="13" t="s">
        <v>93</v>
      </c>
      <c r="D142" s="13" t="s">
        <v>382</v>
      </c>
      <c r="E142" s="13">
        <v>1</v>
      </c>
      <c r="G142" t="str">
        <f>"INSERT INTO SidtefimDependencia(sNombre, sTelefono, sSigla,bActivo) VALUES('"&amp;Tabla2[[#This Row],[sNombre]]&amp;"', '"&amp; Tabla2[[#This Row],[sTelefono]]&amp;"','"&amp;Tabla2[[#This Row],[sSigla]]&amp;"',"&amp;Tabla2[[#This Row],[bActivo]]&amp;")"</f>
        <v>INSERT INTO SidtefimDependencia(sNombre, sTelefono, sSigla,bActivo) VALUES('BOTSWANA', 'NULL','BOT',1)</v>
      </c>
    </row>
    <row r="143" spans="1:7" x14ac:dyDescent="0.25">
      <c r="A143" s="13" t="s">
        <v>384</v>
      </c>
      <c r="B143" s="13" t="s">
        <v>385</v>
      </c>
      <c r="C143" s="13" t="s">
        <v>93</v>
      </c>
      <c r="D143" s="13" t="s">
        <v>384</v>
      </c>
      <c r="E143" s="13">
        <v>1</v>
      </c>
      <c r="G143" t="str">
        <f>"INSERT INTO SidtefimDependencia(sNombre, sTelefono, sSigla,bActivo) VALUES('"&amp;Tabla2[[#This Row],[sNombre]]&amp;"', '"&amp; Tabla2[[#This Row],[sTelefono]]&amp;"','"&amp;Tabla2[[#This Row],[sSigla]]&amp;"',"&amp;Tabla2[[#This Row],[bActivo]]&amp;")"</f>
        <v>INSERT INTO SidtefimDependencia(sNombre, sTelefono, sSigla,bActivo) VALUES('BRASIL', 'NULL','BRA',1)</v>
      </c>
    </row>
    <row r="144" spans="1:7" x14ac:dyDescent="0.25">
      <c r="A144" s="13" t="s">
        <v>386</v>
      </c>
      <c r="B144" s="13" t="s">
        <v>387</v>
      </c>
      <c r="C144" s="13" t="s">
        <v>93</v>
      </c>
      <c r="D144" s="13" t="s">
        <v>386</v>
      </c>
      <c r="E144" s="13">
        <v>1</v>
      </c>
      <c r="G144" t="str">
        <f>"INSERT INTO SidtefimDependencia(sNombre, sTelefono, sSigla,bActivo) VALUES('"&amp;Tabla2[[#This Row],[sNombre]]&amp;"', '"&amp; Tabla2[[#This Row],[sTelefono]]&amp;"','"&amp;Tabla2[[#This Row],[sSigla]]&amp;"',"&amp;Tabla2[[#This Row],[bActivo]]&amp;")"</f>
        <v>INSERT INTO SidtefimDependencia(sNombre, sTelefono, sSigla,bActivo) VALUES('BURKINA FASO', 'NULL','BRK',1)</v>
      </c>
    </row>
    <row r="145" spans="1:7" x14ac:dyDescent="0.25">
      <c r="A145" s="13" t="s">
        <v>388</v>
      </c>
      <c r="B145" s="13" t="s">
        <v>389</v>
      </c>
      <c r="C145" s="13" t="s">
        <v>93</v>
      </c>
      <c r="D145" s="13" t="s">
        <v>388</v>
      </c>
      <c r="E145" s="13">
        <v>1</v>
      </c>
      <c r="G145" t="str">
        <f>"INSERT INTO SidtefimDependencia(sNombre, sTelefono, sSigla,bActivo) VALUES('"&amp;Tabla2[[#This Row],[sNombre]]&amp;"', '"&amp; Tabla2[[#This Row],[sTelefono]]&amp;"','"&amp;Tabla2[[#This Row],[sSigla]]&amp;"',"&amp;Tabla2[[#This Row],[bActivo]]&amp;")"</f>
        <v>INSERT INTO SidtefimDependencia(sNombre, sTelefono, sSigla,bActivo) VALUES('BRUNEI', 'NULL','BRU',1)</v>
      </c>
    </row>
    <row r="146" spans="1:7" x14ac:dyDescent="0.25">
      <c r="A146" s="13" t="s">
        <v>390</v>
      </c>
      <c r="B146" s="13" t="s">
        <v>391</v>
      </c>
      <c r="C146" s="13" t="s">
        <v>93</v>
      </c>
      <c r="D146" s="13" t="s">
        <v>390</v>
      </c>
      <c r="E146" s="13">
        <v>1</v>
      </c>
      <c r="G146" t="str">
        <f>"INSERT INTO SidtefimDependencia(sNombre, sTelefono, sSigla,bActivo) VALUES('"&amp;Tabla2[[#This Row],[sNombre]]&amp;"', '"&amp; Tabla2[[#This Row],[sTelefono]]&amp;"','"&amp;Tabla2[[#This Row],[sSigla]]&amp;"',"&amp;Tabla2[[#This Row],[bActivo]]&amp;")"</f>
        <v>INSERT INTO SidtefimDependencia(sNombre, sTelefono, sSigla,bActivo) VALUES('BULGARIA', 'NULL','BUL',1)</v>
      </c>
    </row>
    <row r="147" spans="1:7" x14ac:dyDescent="0.25">
      <c r="A147" s="13" t="s">
        <v>392</v>
      </c>
      <c r="B147" s="13" t="s">
        <v>393</v>
      </c>
      <c r="C147" s="13" t="s">
        <v>93</v>
      </c>
      <c r="D147" s="13" t="s">
        <v>392</v>
      </c>
      <c r="E147" s="13">
        <v>1</v>
      </c>
      <c r="G147" t="str">
        <f>"INSERT INTO SidtefimDependencia(sNombre, sTelefono, sSigla,bActivo) VALUES('"&amp;Tabla2[[#This Row],[sNombre]]&amp;"', '"&amp; Tabla2[[#This Row],[sTelefono]]&amp;"','"&amp;Tabla2[[#This Row],[sSigla]]&amp;"',"&amp;Tabla2[[#This Row],[bActivo]]&amp;")"</f>
        <v>INSERT INTO SidtefimDependencia(sNombre, sTelefono, sSigla,bActivo) VALUES('BURUNDI', 'NULL','BUR',1)</v>
      </c>
    </row>
    <row r="148" spans="1:7" x14ac:dyDescent="0.25">
      <c r="A148" s="13" t="s">
        <v>394</v>
      </c>
      <c r="B148" s="13" t="s">
        <v>395</v>
      </c>
      <c r="C148" s="13" t="s">
        <v>93</v>
      </c>
      <c r="D148" s="13" t="s">
        <v>394</v>
      </c>
      <c r="E148" s="13">
        <v>1</v>
      </c>
      <c r="G148" t="str">
        <f>"INSERT INTO SidtefimDependencia(sNombre, sTelefono, sSigla,bActivo) VALUES('"&amp;Tabla2[[#This Row],[sNombre]]&amp;"', '"&amp; Tabla2[[#This Row],[sTelefono]]&amp;"','"&amp;Tabla2[[#This Row],[sSigla]]&amp;"',"&amp;Tabla2[[#This Row],[bActivo]]&amp;")"</f>
        <v>INSERT INTO SidtefimDependencia(sNombre, sTelefono, sSigla,bActivo) VALUES('BHUTAN', 'NULL','BUT',1)</v>
      </c>
    </row>
    <row r="149" spans="1:7" x14ac:dyDescent="0.25">
      <c r="A149" s="13" t="s">
        <v>396</v>
      </c>
      <c r="B149" s="13" t="s">
        <v>397</v>
      </c>
      <c r="C149" s="13">
        <v>1</v>
      </c>
      <c r="D149" s="13" t="s">
        <v>396</v>
      </c>
      <c r="E149" s="13">
        <v>1</v>
      </c>
      <c r="G149" t="str">
        <f>"INSERT INTO SidtefimDependencia(sNombre, sTelefono, sSigla,bActivo) VALUES('"&amp;Tabla2[[#This Row],[sNombre]]&amp;"', '"&amp; Tabla2[[#This Row],[sTelefono]]&amp;"','"&amp;Tabla2[[#This Row],[sSigla]]&amp;"',"&amp;Tabla2[[#This Row],[bActivo]]&amp;")"</f>
        <v>INSERT INTO SidtefimDependencia(sNombre, sTelefono, sSigla,bActivo) VALUES('ARICA', '1','C01',1)</v>
      </c>
    </row>
    <row r="150" spans="1:7" x14ac:dyDescent="0.25">
      <c r="A150" s="13" t="s">
        <v>399</v>
      </c>
      <c r="B150" s="13" t="s">
        <v>400</v>
      </c>
      <c r="C150" s="13" t="s">
        <v>93</v>
      </c>
      <c r="D150" s="13" t="s">
        <v>399</v>
      </c>
      <c r="E150" s="13">
        <v>1</v>
      </c>
      <c r="G150" t="str">
        <f>"INSERT INTO SidtefimDependencia(sNombre, sTelefono, sSigla,bActivo) VALUES('"&amp;Tabla2[[#This Row],[sNombre]]&amp;"', '"&amp; Tabla2[[#This Row],[sTelefono]]&amp;"','"&amp;Tabla2[[#This Row],[sSigla]]&amp;"',"&amp;Tabla2[[#This Row],[bActivo]]&amp;")"</f>
        <v>INSERT INTO SidtefimDependencia(sNombre, sTelefono, sSigla,bActivo) VALUES('BUENOS AIRES', 'NULL','C02',1)</v>
      </c>
    </row>
    <row r="151" spans="1:7" x14ac:dyDescent="0.25">
      <c r="A151" s="13" t="s">
        <v>401</v>
      </c>
      <c r="B151" s="13" t="s">
        <v>402</v>
      </c>
      <c r="C151" s="13" t="s">
        <v>93</v>
      </c>
      <c r="D151" s="13" t="s">
        <v>401</v>
      </c>
      <c r="E151" s="13">
        <v>1</v>
      </c>
      <c r="G151" t="str">
        <f>"INSERT INTO SidtefimDependencia(sNombre, sTelefono, sSigla,bActivo) VALUES('"&amp;Tabla2[[#This Row],[sNombre]]&amp;"', '"&amp; Tabla2[[#This Row],[sTelefono]]&amp;"','"&amp;Tabla2[[#This Row],[sSigla]]&amp;"',"&amp;Tabla2[[#This Row],[bActivo]]&amp;")"</f>
        <v>INSERT INTO SidtefimDependencia(sNombre, sTelefono, sSigla,bActivo) VALUES('BARCELONA', 'NULL','C03',1)</v>
      </c>
    </row>
    <row r="152" spans="1:7" x14ac:dyDescent="0.25">
      <c r="A152" s="13" t="s">
        <v>403</v>
      </c>
      <c r="B152" s="13" t="s">
        <v>404</v>
      </c>
      <c r="C152" s="13" t="s">
        <v>93</v>
      </c>
      <c r="D152" s="13" t="s">
        <v>403</v>
      </c>
      <c r="E152" s="13">
        <v>1</v>
      </c>
      <c r="G152" t="str">
        <f>"INSERT INTO SidtefimDependencia(sNombre, sTelefono, sSigla,bActivo) VALUES('"&amp;Tabla2[[#This Row],[sNombre]]&amp;"', '"&amp; Tabla2[[#This Row],[sTelefono]]&amp;"','"&amp;Tabla2[[#This Row],[sSigla]]&amp;"',"&amp;Tabla2[[#This Row],[bActivo]]&amp;")"</f>
        <v>INSERT INTO SidtefimDependencia(sNombre, sTelefono, sSigla,bActivo) VALUES('BOGOTA', 'NULL','C04',1)</v>
      </c>
    </row>
    <row r="153" spans="1:7" x14ac:dyDescent="0.25">
      <c r="A153" s="13" t="s">
        <v>405</v>
      </c>
      <c r="B153" s="13" t="s">
        <v>406</v>
      </c>
      <c r="C153" s="13" t="s">
        <v>93</v>
      </c>
      <c r="D153" s="13" t="s">
        <v>405</v>
      </c>
      <c r="E153" s="13">
        <v>1</v>
      </c>
      <c r="G153" t="str">
        <f>"INSERT INTO SidtefimDependencia(sNombre, sTelefono, sSigla,bActivo) VALUES('"&amp;Tabla2[[#This Row],[sNombre]]&amp;"', '"&amp; Tabla2[[#This Row],[sTelefono]]&amp;"','"&amp;Tabla2[[#This Row],[sSigla]]&amp;"',"&amp;Tabla2[[#This Row],[bActivo]]&amp;")"</f>
        <v>INSERT INTO SidtefimDependencia(sNombre, sTelefono, sSigla,bActivo) VALUES('BOSTON', 'NULL','C05',1)</v>
      </c>
    </row>
    <row r="154" spans="1:7" x14ac:dyDescent="0.25">
      <c r="A154" s="13" t="s">
        <v>407</v>
      </c>
      <c r="B154" s="13" t="s">
        <v>408</v>
      </c>
      <c r="C154" s="13" t="s">
        <v>93</v>
      </c>
      <c r="D154" s="13" t="s">
        <v>407</v>
      </c>
      <c r="E154" s="13">
        <v>1</v>
      </c>
      <c r="G154" t="str">
        <f>"INSERT INTO SidtefimDependencia(sNombre, sTelefono, sSigla,bActivo) VALUES('"&amp;Tabla2[[#This Row],[sNombre]]&amp;"', '"&amp; Tabla2[[#This Row],[sTelefono]]&amp;"','"&amp;Tabla2[[#This Row],[sSigla]]&amp;"',"&amp;Tabla2[[#This Row],[bActivo]]&amp;")"</f>
        <v>INSERT INTO SidtefimDependencia(sNombre, sTelefono, sSigla,bActivo) VALUES('BRUSELAS', 'NULL','C06',1)</v>
      </c>
    </row>
    <row r="155" spans="1:7" x14ac:dyDescent="0.25">
      <c r="A155" s="13" t="s">
        <v>409</v>
      </c>
      <c r="B155" s="13" t="s">
        <v>410</v>
      </c>
      <c r="C155" s="13" t="s">
        <v>93</v>
      </c>
      <c r="D155" s="13" t="s">
        <v>409</v>
      </c>
      <c r="E155" s="13">
        <v>1</v>
      </c>
      <c r="G155" t="str">
        <f>"INSERT INTO SidtefimDependencia(sNombre, sTelefono, sSigla,bActivo) VALUES('"&amp;Tabla2[[#This Row],[sNombre]]&amp;"', '"&amp; Tabla2[[#This Row],[sTelefono]]&amp;"','"&amp;Tabla2[[#This Row],[sSigla]]&amp;"',"&amp;Tabla2[[#This Row],[bActivo]]&amp;")"</f>
        <v>INSERT INTO SidtefimDependencia(sNombre, sTelefono, sSigla,bActivo) VALUES('CARACAS', 'NULL','C07',1)</v>
      </c>
    </row>
    <row r="156" spans="1:7" x14ac:dyDescent="0.25">
      <c r="A156" s="13" t="s">
        <v>411</v>
      </c>
      <c r="B156" s="13" t="s">
        <v>412</v>
      </c>
      <c r="C156" s="13" t="s">
        <v>93</v>
      </c>
      <c r="D156" s="13" t="s">
        <v>411</v>
      </c>
      <c r="E156" s="13">
        <v>1</v>
      </c>
      <c r="G156" t="str">
        <f>"INSERT INTO SidtefimDependencia(sNombre, sTelefono, sSigla,bActivo) VALUES('"&amp;Tabla2[[#This Row],[sNombre]]&amp;"', '"&amp; Tabla2[[#This Row],[sTelefono]]&amp;"','"&amp;Tabla2[[#This Row],[sSigla]]&amp;"',"&amp;Tabla2[[#This Row],[bActivo]]&amp;")"</f>
        <v>INSERT INTO SidtefimDependencia(sNombre, sTelefono, sSigla,bActivo) VALUES('CHICAGO', 'NULL','C08',1)</v>
      </c>
    </row>
    <row r="157" spans="1:7" x14ac:dyDescent="0.25">
      <c r="A157" s="13" t="s">
        <v>413</v>
      </c>
      <c r="B157" s="13" t="s">
        <v>414</v>
      </c>
      <c r="C157" s="13" t="s">
        <v>93</v>
      </c>
      <c r="D157" s="13" t="s">
        <v>413</v>
      </c>
      <c r="E157" s="13">
        <v>1</v>
      </c>
      <c r="G157" t="str">
        <f>"INSERT INTO SidtefimDependencia(sNombre, sTelefono, sSigla,bActivo) VALUES('"&amp;Tabla2[[#This Row],[sNombre]]&amp;"', '"&amp; Tabla2[[#This Row],[sTelefono]]&amp;"','"&amp;Tabla2[[#This Row],[sSigla]]&amp;"',"&amp;Tabla2[[#This Row],[bActivo]]&amp;")"</f>
        <v>INSERT INTO SidtefimDependencia(sNombre, sTelefono, sSigla,bActivo) VALUES('COCHABAMBA', 'NULL','C09',1)</v>
      </c>
    </row>
    <row r="158" spans="1:7" x14ac:dyDescent="0.25">
      <c r="A158" s="13" t="s">
        <v>415</v>
      </c>
      <c r="B158" s="13" t="s">
        <v>416</v>
      </c>
      <c r="C158" s="13" t="s">
        <v>93</v>
      </c>
      <c r="D158" s="13" t="s">
        <v>415</v>
      </c>
      <c r="E158" s="13">
        <v>1</v>
      </c>
      <c r="G158" t="str">
        <f>"INSERT INTO SidtefimDependencia(sNombre, sTelefono, sSigla,bActivo) VALUES('"&amp;Tabla2[[#This Row],[sNombre]]&amp;"', '"&amp; Tabla2[[#This Row],[sTelefono]]&amp;"','"&amp;Tabla2[[#This Row],[sSigla]]&amp;"',"&amp;Tabla2[[#This Row],[bActivo]]&amp;")"</f>
        <v>INSERT INTO SidtefimDependencia(sNombre, sTelefono, sSigla,bActivo) VALUES('CORDOBA', 'NULL','C10',1)</v>
      </c>
    </row>
    <row r="159" spans="1:7" x14ac:dyDescent="0.25">
      <c r="A159" s="13" t="s">
        <v>417</v>
      </c>
      <c r="B159" s="13" t="s">
        <v>418</v>
      </c>
      <c r="C159" s="13" t="s">
        <v>93</v>
      </c>
      <c r="D159" s="13" t="s">
        <v>417</v>
      </c>
      <c r="E159" s="13">
        <v>1</v>
      </c>
      <c r="G159" t="str">
        <f>"INSERT INTO SidtefimDependencia(sNombre, sTelefono, sSigla,bActivo) VALUES('"&amp;Tabla2[[#This Row],[sNombre]]&amp;"', '"&amp; Tabla2[[#This Row],[sTelefono]]&amp;"','"&amp;Tabla2[[#This Row],[sSigla]]&amp;"',"&amp;Tabla2[[#This Row],[bActivo]]&amp;")"</f>
        <v>INSERT INTO SidtefimDependencia(sNombre, sTelefono, sSigla,bActivo) VALUES('DENVER', 'NULL','C11',1)</v>
      </c>
    </row>
    <row r="160" spans="1:7" x14ac:dyDescent="0.25">
      <c r="A160" s="13" t="s">
        <v>419</v>
      </c>
      <c r="B160" s="13" t="s">
        <v>420</v>
      </c>
      <c r="C160" s="13" t="s">
        <v>93</v>
      </c>
      <c r="D160" s="13" t="s">
        <v>419</v>
      </c>
      <c r="E160" s="13">
        <v>1</v>
      </c>
      <c r="G160" t="str">
        <f>"INSERT INTO SidtefimDependencia(sNombre, sTelefono, sSigla,bActivo) VALUES('"&amp;Tabla2[[#This Row],[sNombre]]&amp;"', '"&amp; Tabla2[[#This Row],[sTelefono]]&amp;"','"&amp;Tabla2[[#This Row],[sSigla]]&amp;"',"&amp;Tabla2[[#This Row],[bActivo]]&amp;")"</f>
        <v>INSERT INTO SidtefimDependencia(sNombre, sTelefono, sSigla,bActivo) VALUES('FRANKFURT', 'NULL','C12',1)</v>
      </c>
    </row>
    <row r="161" spans="1:7" x14ac:dyDescent="0.25">
      <c r="A161" s="13" t="s">
        <v>421</v>
      </c>
      <c r="B161" s="13" t="s">
        <v>422</v>
      </c>
      <c r="C161" s="13" t="s">
        <v>93</v>
      </c>
      <c r="D161" s="13" t="s">
        <v>421</v>
      </c>
      <c r="E161" s="13">
        <v>1</v>
      </c>
      <c r="G161" t="str">
        <f>"INSERT INTO SidtefimDependencia(sNombre, sTelefono, sSigla,bActivo) VALUES('"&amp;Tabla2[[#This Row],[sNombre]]&amp;"', '"&amp; Tabla2[[#This Row],[sTelefono]]&amp;"','"&amp;Tabla2[[#This Row],[sSigla]]&amp;"',"&amp;Tabla2[[#This Row],[bActivo]]&amp;")"</f>
        <v>INSERT INTO SidtefimDependencia(sNombre, sTelefono, sSigla,bActivo) VALUES('GENOVA', 'NULL','C13',1)</v>
      </c>
    </row>
    <row r="162" spans="1:7" x14ac:dyDescent="0.25">
      <c r="A162" s="13" t="s">
        <v>423</v>
      </c>
      <c r="B162" s="13" t="s">
        <v>424</v>
      </c>
      <c r="C162" s="13" t="s">
        <v>93</v>
      </c>
      <c r="D162" s="13" t="s">
        <v>423</v>
      </c>
      <c r="E162" s="13">
        <v>1</v>
      </c>
      <c r="G162" t="str">
        <f>"INSERT INTO SidtefimDependencia(sNombre, sTelefono, sSigla,bActivo) VALUES('"&amp;Tabla2[[#This Row],[sNombre]]&amp;"', '"&amp; Tabla2[[#This Row],[sTelefono]]&amp;"','"&amp;Tabla2[[#This Row],[sSigla]]&amp;"',"&amp;Tabla2[[#This Row],[bActivo]]&amp;")"</f>
        <v>INSERT INTO SidtefimDependencia(sNombre, sTelefono, sSigla,bActivo) VALUES('GINEBRA', 'NULL','C14',1)</v>
      </c>
    </row>
    <row r="163" spans="1:7" x14ac:dyDescent="0.25">
      <c r="A163" s="13" t="s">
        <v>425</v>
      </c>
      <c r="B163" s="13" t="s">
        <v>426</v>
      </c>
      <c r="C163" s="13" t="s">
        <v>93</v>
      </c>
      <c r="D163" s="13" t="s">
        <v>425</v>
      </c>
      <c r="E163" s="13">
        <v>1</v>
      </c>
      <c r="G163" t="str">
        <f>"INSERT INTO SidtefimDependencia(sNombre, sTelefono, sSigla,bActivo) VALUES('"&amp;Tabla2[[#This Row],[sNombre]]&amp;"', '"&amp; Tabla2[[#This Row],[sTelefono]]&amp;"','"&amp;Tabla2[[#This Row],[sSigla]]&amp;"',"&amp;Tabla2[[#This Row],[bActivo]]&amp;")"</f>
        <v>INSERT INTO SidtefimDependencia(sNombre, sTelefono, sSigla,bActivo) VALUES('HAMBURGO', 'NULL','C15',1)</v>
      </c>
    </row>
    <row r="164" spans="1:7" x14ac:dyDescent="0.25">
      <c r="A164" s="13" t="s">
        <v>427</v>
      </c>
      <c r="B164" s="13" t="s">
        <v>428</v>
      </c>
      <c r="C164" s="13" t="s">
        <v>93</v>
      </c>
      <c r="D164" s="13" t="s">
        <v>427</v>
      </c>
      <c r="E164" s="13">
        <v>1</v>
      </c>
      <c r="G164" t="str">
        <f>"INSERT INTO SidtefimDependencia(sNombre, sTelefono, sSigla,bActivo) VALUES('"&amp;Tabla2[[#This Row],[sNombre]]&amp;"', '"&amp; Tabla2[[#This Row],[sTelefono]]&amp;"','"&amp;Tabla2[[#This Row],[sSigla]]&amp;"',"&amp;Tabla2[[#This Row],[bActivo]]&amp;")"</f>
        <v>INSERT INTO SidtefimDependencia(sNombre, sTelefono, sSigla,bActivo) VALUES('HARTFORD', 'NULL','C16',1)</v>
      </c>
    </row>
    <row r="165" spans="1:7" x14ac:dyDescent="0.25">
      <c r="A165" s="13" t="s">
        <v>429</v>
      </c>
      <c r="B165" s="13" t="s">
        <v>430</v>
      </c>
      <c r="C165" s="13" t="s">
        <v>93</v>
      </c>
      <c r="D165" s="13" t="s">
        <v>429</v>
      </c>
      <c r="E165" s="13">
        <v>1</v>
      </c>
      <c r="G165" t="str">
        <f>"INSERT INTO SidtefimDependencia(sNombre, sTelefono, sSigla,bActivo) VALUES('"&amp;Tabla2[[#This Row],[sNombre]]&amp;"', '"&amp; Tabla2[[#This Row],[sTelefono]]&amp;"','"&amp;Tabla2[[#This Row],[sSigla]]&amp;"',"&amp;Tabla2[[#This Row],[bActivo]]&amp;")"</f>
        <v>INSERT INTO SidtefimDependencia(sNombre, sTelefono, sSigla,bActivo) VALUES('HONG KONG', 'NULL','C17',1)</v>
      </c>
    </row>
    <row r="166" spans="1:7" x14ac:dyDescent="0.25">
      <c r="A166" s="13" t="s">
        <v>431</v>
      </c>
      <c r="B166" s="13" t="s">
        <v>432</v>
      </c>
      <c r="C166" s="13" t="s">
        <v>93</v>
      </c>
      <c r="D166" s="13" t="s">
        <v>431</v>
      </c>
      <c r="E166" s="13">
        <v>1</v>
      </c>
      <c r="G166" t="str">
        <f>"INSERT INTO SidtefimDependencia(sNombre, sTelefono, sSigla,bActivo) VALUES('"&amp;Tabla2[[#This Row],[sNombre]]&amp;"', '"&amp; Tabla2[[#This Row],[sTelefono]]&amp;"','"&amp;Tabla2[[#This Row],[sSigla]]&amp;"',"&amp;Tabla2[[#This Row],[bActivo]]&amp;")"</f>
        <v>INSERT INTO SidtefimDependencia(sNombre, sTelefono, sSigla,bActivo) VALUES('HOUSTON', 'NULL','C18',1)</v>
      </c>
    </row>
    <row r="167" spans="1:7" x14ac:dyDescent="0.25">
      <c r="A167" s="13" t="s">
        <v>433</v>
      </c>
      <c r="B167" s="13" t="s">
        <v>434</v>
      </c>
      <c r="C167" s="13" t="s">
        <v>93</v>
      </c>
      <c r="D167" s="13" t="s">
        <v>433</v>
      </c>
      <c r="E167" s="13">
        <v>1</v>
      </c>
      <c r="G167" t="str">
        <f>"INSERT INTO SidtefimDependencia(sNombre, sTelefono, sSigla,bActivo) VALUES('"&amp;Tabla2[[#This Row],[sNombre]]&amp;"', '"&amp; Tabla2[[#This Row],[sTelefono]]&amp;"','"&amp;Tabla2[[#This Row],[sSigla]]&amp;"',"&amp;Tabla2[[#This Row],[bActivo]]&amp;")"</f>
        <v>INSERT INTO SidtefimDependencia(sNombre, sTelefono, sSigla,bActivo) VALUES('IQUIQUE', 'NULL','C19',1)</v>
      </c>
    </row>
    <row r="168" spans="1:7" x14ac:dyDescent="0.25">
      <c r="A168" s="13" t="s">
        <v>435</v>
      </c>
      <c r="B168" s="13" t="s">
        <v>436</v>
      </c>
      <c r="C168" s="13" t="s">
        <v>93</v>
      </c>
      <c r="D168" s="13" t="s">
        <v>435</v>
      </c>
      <c r="E168" s="13">
        <v>1</v>
      </c>
      <c r="G168" t="str">
        <f>"INSERT INTO SidtefimDependencia(sNombre, sTelefono, sSigla,bActivo) VALUES('"&amp;Tabla2[[#This Row],[sNombre]]&amp;"', '"&amp; Tabla2[[#This Row],[sTelefono]]&amp;"','"&amp;Tabla2[[#This Row],[sSigla]]&amp;"',"&amp;Tabla2[[#This Row],[bActivo]]&amp;")"</f>
        <v>INSERT INTO SidtefimDependencia(sNombre, sTelefono, sSigla,bActivo) VALUES('LA PAZ', 'NULL','C20',1)</v>
      </c>
    </row>
    <row r="169" spans="1:7" x14ac:dyDescent="0.25">
      <c r="A169" s="13" t="s">
        <v>437</v>
      </c>
      <c r="B169" s="13" t="s">
        <v>438</v>
      </c>
      <c r="C169" s="13" t="s">
        <v>93</v>
      </c>
      <c r="D169" s="13" t="s">
        <v>437</v>
      </c>
      <c r="E169" s="13">
        <v>1</v>
      </c>
      <c r="G169" t="str">
        <f>"INSERT INTO SidtefimDependencia(sNombre, sTelefono, sSigla,bActivo) VALUES('"&amp;Tabla2[[#This Row],[sNombre]]&amp;"', '"&amp; Tabla2[[#This Row],[sTelefono]]&amp;"','"&amp;Tabla2[[#This Row],[sSigla]]&amp;"',"&amp;Tabla2[[#This Row],[bActivo]]&amp;")"</f>
        <v>INSERT INTO SidtefimDependencia(sNombre, sTelefono, sSigla,bActivo) VALUES('LA PLATA', 'NULL','C21',1)</v>
      </c>
    </row>
    <row r="170" spans="1:7" x14ac:dyDescent="0.25">
      <c r="A170" s="13" t="s">
        <v>439</v>
      </c>
      <c r="B170" s="13" t="s">
        <v>440</v>
      </c>
      <c r="C170" s="13" t="s">
        <v>93</v>
      </c>
      <c r="D170" s="13" t="s">
        <v>439</v>
      </c>
      <c r="E170" s="13">
        <v>1</v>
      </c>
      <c r="G170" t="str">
        <f>"INSERT INTO SidtefimDependencia(sNombre, sTelefono, sSigla,bActivo) VALUES('"&amp;Tabla2[[#This Row],[sNombre]]&amp;"', '"&amp; Tabla2[[#This Row],[sTelefono]]&amp;"','"&amp;Tabla2[[#This Row],[sSigla]]&amp;"',"&amp;Tabla2[[#This Row],[bActivo]]&amp;")"</f>
        <v>INSERT INTO SidtefimDependencia(sNombre, sTelefono, sSigla,bActivo) VALUES('LOJA', 'NULL','C22',1)</v>
      </c>
    </row>
    <row r="171" spans="1:7" x14ac:dyDescent="0.25">
      <c r="A171" s="13" t="s">
        <v>441</v>
      </c>
      <c r="B171" s="13" t="s">
        <v>442</v>
      </c>
      <c r="C171" s="13" t="s">
        <v>93</v>
      </c>
      <c r="D171" s="13" t="s">
        <v>441</v>
      </c>
      <c r="E171" s="13">
        <v>1</v>
      </c>
      <c r="G171" t="str">
        <f>"INSERT INTO SidtefimDependencia(sNombre, sTelefono, sSigla,bActivo) VALUES('"&amp;Tabla2[[#This Row],[sNombre]]&amp;"', '"&amp; Tabla2[[#This Row],[sTelefono]]&amp;"','"&amp;Tabla2[[#This Row],[sSigla]]&amp;"',"&amp;Tabla2[[#This Row],[bActivo]]&amp;")"</f>
        <v>INSERT INTO SidtefimDependencia(sNombre, sTelefono, sSigla,bActivo) VALUES('LOS ANGELES', 'NULL','C23',1)</v>
      </c>
    </row>
    <row r="172" spans="1:7" x14ac:dyDescent="0.25">
      <c r="A172" s="13" t="s">
        <v>443</v>
      </c>
      <c r="B172" s="13" t="s">
        <v>444</v>
      </c>
      <c r="C172" s="13" t="s">
        <v>93</v>
      </c>
      <c r="D172" s="13" t="s">
        <v>443</v>
      </c>
      <c r="E172" s="13">
        <v>1</v>
      </c>
      <c r="G172" t="str">
        <f>"INSERT INTO SidtefimDependencia(sNombre, sTelefono, sSigla,bActivo) VALUES('"&amp;Tabla2[[#This Row],[sNombre]]&amp;"', '"&amp; Tabla2[[#This Row],[sTelefono]]&amp;"','"&amp;Tabla2[[#This Row],[sSigla]]&amp;"',"&amp;Tabla2[[#This Row],[bActivo]]&amp;")"</f>
        <v>INSERT INTO SidtefimDependencia(sNombre, sTelefono, sSigla,bActivo) VALUES('MACHALA', 'NULL','C24',1)</v>
      </c>
    </row>
    <row r="173" spans="1:7" x14ac:dyDescent="0.25">
      <c r="A173" s="13" t="s">
        <v>445</v>
      </c>
      <c r="B173" s="13" t="s">
        <v>446</v>
      </c>
      <c r="C173" s="13" t="s">
        <v>93</v>
      </c>
      <c r="D173" s="13" t="s">
        <v>445</v>
      </c>
      <c r="E173" s="13">
        <v>1</v>
      </c>
      <c r="G173" t="str">
        <f>"INSERT INTO SidtefimDependencia(sNombre, sTelefono, sSigla,bActivo) VALUES('"&amp;Tabla2[[#This Row],[sNombre]]&amp;"', '"&amp; Tabla2[[#This Row],[sTelefono]]&amp;"','"&amp;Tabla2[[#This Row],[sSigla]]&amp;"',"&amp;Tabla2[[#This Row],[bActivo]]&amp;")"</f>
        <v>INSERT INTO SidtefimDependencia(sNombre, sTelefono, sSigla,bActivo) VALUES('MADRID', 'NULL','C25',1)</v>
      </c>
    </row>
    <row r="174" spans="1:7" x14ac:dyDescent="0.25">
      <c r="A174" s="13" t="s">
        <v>447</v>
      </c>
      <c r="B174" s="13" t="s">
        <v>448</v>
      </c>
      <c r="C174" s="13" t="s">
        <v>93</v>
      </c>
      <c r="D174" s="13" t="s">
        <v>447</v>
      </c>
      <c r="E174" s="13">
        <v>1</v>
      </c>
      <c r="G174" t="str">
        <f>"INSERT INTO SidtefimDependencia(sNombre, sTelefono, sSigla,bActivo) VALUES('"&amp;Tabla2[[#This Row],[sNombre]]&amp;"', '"&amp; Tabla2[[#This Row],[sTelefono]]&amp;"','"&amp;Tabla2[[#This Row],[sSigla]]&amp;"',"&amp;Tabla2[[#This Row],[bActivo]]&amp;")"</f>
        <v>INSERT INTO SidtefimDependencia(sNombre, sTelefono, sSigla,bActivo) VALUES('MENDOZA', 'NULL','C26',1)</v>
      </c>
    </row>
    <row r="175" spans="1:7" x14ac:dyDescent="0.25">
      <c r="A175" s="13" t="s">
        <v>449</v>
      </c>
      <c r="B175" s="13" t="s">
        <v>450</v>
      </c>
      <c r="C175" s="13" t="s">
        <v>93</v>
      </c>
      <c r="D175" s="13" t="s">
        <v>449</v>
      </c>
      <c r="E175" s="13">
        <v>1</v>
      </c>
      <c r="G175" t="str">
        <f>"INSERT INTO SidtefimDependencia(sNombre, sTelefono, sSigla,bActivo) VALUES('"&amp;Tabla2[[#This Row],[sNombre]]&amp;"', '"&amp; Tabla2[[#This Row],[sTelefono]]&amp;"','"&amp;Tabla2[[#This Row],[sSigla]]&amp;"',"&amp;Tabla2[[#This Row],[bActivo]]&amp;")"</f>
        <v>INSERT INTO SidtefimDependencia(sNombre, sTelefono, sSigla,bActivo) VALUES('MEXICO DF', 'NULL','C27',1)</v>
      </c>
    </row>
    <row r="176" spans="1:7" x14ac:dyDescent="0.25">
      <c r="A176" s="13" t="s">
        <v>451</v>
      </c>
      <c r="B176" s="13" t="s">
        <v>452</v>
      </c>
      <c r="C176" s="13" t="s">
        <v>93</v>
      </c>
      <c r="D176" s="13" t="s">
        <v>451</v>
      </c>
      <c r="E176" s="13">
        <v>1</v>
      </c>
      <c r="G176" t="str">
        <f>"INSERT INTO SidtefimDependencia(sNombre, sTelefono, sSigla,bActivo) VALUES('"&amp;Tabla2[[#This Row],[sNombre]]&amp;"', '"&amp; Tabla2[[#This Row],[sTelefono]]&amp;"','"&amp;Tabla2[[#This Row],[sSigla]]&amp;"',"&amp;Tabla2[[#This Row],[bActivo]]&amp;")"</f>
        <v>INSERT INTO SidtefimDependencia(sNombre, sTelefono, sSigla,bActivo) VALUES('MIAMI', 'NULL','C28',1)</v>
      </c>
    </row>
    <row r="177" spans="1:7" x14ac:dyDescent="0.25">
      <c r="A177" s="13" t="s">
        <v>453</v>
      </c>
      <c r="B177" s="13" t="s">
        <v>454</v>
      </c>
      <c r="C177" s="13" t="s">
        <v>93</v>
      </c>
      <c r="D177" s="13" t="s">
        <v>453</v>
      </c>
      <c r="E177" s="13">
        <v>1</v>
      </c>
      <c r="G177" t="str">
        <f>"INSERT INTO SidtefimDependencia(sNombre, sTelefono, sSigla,bActivo) VALUES('"&amp;Tabla2[[#This Row],[sNombre]]&amp;"', '"&amp; Tabla2[[#This Row],[sTelefono]]&amp;"','"&amp;Tabla2[[#This Row],[sSigla]]&amp;"',"&amp;Tabla2[[#This Row],[bActivo]]&amp;")"</f>
        <v>INSERT INTO SidtefimDependencia(sNombre, sTelefono, sSigla,bActivo) VALUES('MILAN', 'NULL','C29',1)</v>
      </c>
    </row>
    <row r="178" spans="1:7" x14ac:dyDescent="0.25">
      <c r="A178" s="13" t="s">
        <v>455</v>
      </c>
      <c r="B178" s="13" t="s">
        <v>456</v>
      </c>
      <c r="C178" s="13" t="s">
        <v>93</v>
      </c>
      <c r="D178" s="13" t="s">
        <v>455</v>
      </c>
      <c r="E178" s="13">
        <v>1</v>
      </c>
      <c r="G178" t="str">
        <f>"INSERT INTO SidtefimDependencia(sNombre, sTelefono, sSigla,bActivo) VALUES('"&amp;Tabla2[[#This Row],[sNombre]]&amp;"', '"&amp; Tabla2[[#This Row],[sTelefono]]&amp;"','"&amp;Tabla2[[#This Row],[sSigla]]&amp;"',"&amp;Tabla2[[#This Row],[bActivo]]&amp;")"</f>
        <v>INSERT INTO SidtefimDependencia(sNombre, sTelefono, sSigla,bActivo) VALUES('MONTREAL', 'NULL','C30',1)</v>
      </c>
    </row>
    <row r="179" spans="1:7" x14ac:dyDescent="0.25">
      <c r="A179" s="13" t="s">
        <v>457</v>
      </c>
      <c r="B179" s="13" t="s">
        <v>458</v>
      </c>
      <c r="C179" s="13" t="s">
        <v>93</v>
      </c>
      <c r="D179" s="13" t="s">
        <v>457</v>
      </c>
      <c r="E179" s="13">
        <v>1</v>
      </c>
      <c r="G179" t="str">
        <f>"INSERT INTO SidtefimDependencia(sNombre, sTelefono, sSigla,bActivo) VALUES('"&amp;Tabla2[[#This Row],[sNombre]]&amp;"', '"&amp; Tabla2[[#This Row],[sTelefono]]&amp;"','"&amp;Tabla2[[#This Row],[sSigla]]&amp;"',"&amp;Tabla2[[#This Row],[bActivo]]&amp;")"</f>
        <v>INSERT INTO SidtefimDependencia(sNombre, sTelefono, sSigla,bActivo) VALUES('NUEVA YORK', 'NULL','C31',1)</v>
      </c>
    </row>
    <row r="180" spans="1:7" x14ac:dyDescent="0.25">
      <c r="A180" s="13" t="s">
        <v>459</v>
      </c>
      <c r="B180" s="13" t="s">
        <v>460</v>
      </c>
      <c r="C180" s="13" t="s">
        <v>93</v>
      </c>
      <c r="D180" s="13" t="s">
        <v>459</v>
      </c>
      <c r="E180" s="13">
        <v>1</v>
      </c>
      <c r="G180" t="str">
        <f>"INSERT INTO SidtefimDependencia(sNombre, sTelefono, sSigla,bActivo) VALUES('"&amp;Tabla2[[#This Row],[sNombre]]&amp;"', '"&amp; Tabla2[[#This Row],[sTelefono]]&amp;"','"&amp;Tabla2[[#This Row],[sSigla]]&amp;"',"&amp;Tabla2[[#This Row],[bActivo]]&amp;")"</f>
        <v>INSERT INTO SidtefimDependencia(sNombre, sTelefono, sSigla,bActivo) VALUES('PANAMA', 'NULL','C32',1)</v>
      </c>
    </row>
    <row r="181" spans="1:7" x14ac:dyDescent="0.25">
      <c r="A181" s="13" t="s">
        <v>461</v>
      </c>
      <c r="B181" s="13" t="s">
        <v>462</v>
      </c>
      <c r="C181" s="13" t="s">
        <v>93</v>
      </c>
      <c r="D181" s="13" t="s">
        <v>461</v>
      </c>
      <c r="E181" s="13">
        <v>1</v>
      </c>
      <c r="G181" t="str">
        <f>"INSERT INTO SidtefimDependencia(sNombre, sTelefono, sSigla,bActivo) VALUES('"&amp;Tabla2[[#This Row],[sNombre]]&amp;"', '"&amp; Tabla2[[#This Row],[sTelefono]]&amp;"','"&amp;Tabla2[[#This Row],[sSigla]]&amp;"',"&amp;Tabla2[[#This Row],[bActivo]]&amp;")"</f>
        <v>INSERT INTO SidtefimDependencia(sNombre, sTelefono, sSigla,bActivo) VALUES('PARIS', 'NULL','C33',1)</v>
      </c>
    </row>
    <row r="182" spans="1:7" x14ac:dyDescent="0.25">
      <c r="A182" s="13" t="s">
        <v>463</v>
      </c>
      <c r="B182" s="13" t="s">
        <v>464</v>
      </c>
      <c r="C182" s="13" t="s">
        <v>93</v>
      </c>
      <c r="D182" s="13" t="s">
        <v>463</v>
      </c>
      <c r="E182" s="13">
        <v>1</v>
      </c>
      <c r="G182" t="str">
        <f>"INSERT INTO SidtefimDependencia(sNombre, sTelefono, sSigla,bActivo) VALUES('"&amp;Tabla2[[#This Row],[sNombre]]&amp;"', '"&amp; Tabla2[[#This Row],[sTelefono]]&amp;"','"&amp;Tabla2[[#This Row],[sSigla]]&amp;"',"&amp;Tabla2[[#This Row],[bActivo]]&amp;")"</f>
        <v>INSERT INTO SidtefimDependencia(sNombre, sTelefono, sSigla,bActivo) VALUES('PATERSON', 'NULL','C34',1)</v>
      </c>
    </row>
    <row r="183" spans="1:7" x14ac:dyDescent="0.25">
      <c r="A183" s="13" t="s">
        <v>465</v>
      </c>
      <c r="B183" s="13" t="s">
        <v>466</v>
      </c>
      <c r="C183" s="13" t="s">
        <v>93</v>
      </c>
      <c r="D183" s="13" t="s">
        <v>465</v>
      </c>
      <c r="E183" s="13">
        <v>1</v>
      </c>
      <c r="G183" t="str">
        <f>"INSERT INTO SidtefimDependencia(sNombre, sTelefono, sSigla,bActivo) VALUES('"&amp;Tabla2[[#This Row],[sNombre]]&amp;"', '"&amp; Tabla2[[#This Row],[sTelefono]]&amp;"','"&amp;Tabla2[[#This Row],[sSigla]]&amp;"',"&amp;Tabla2[[#This Row],[bActivo]]&amp;")"</f>
        <v>INSERT INTO SidtefimDependencia(sNombre, sTelefono, sSigla,bActivo) VALUES('PUERTO ORDAZ', 'NULL','C35',1)</v>
      </c>
    </row>
    <row r="184" spans="1:7" x14ac:dyDescent="0.25">
      <c r="A184" s="13" t="s">
        <v>467</v>
      </c>
      <c r="B184" s="13" t="s">
        <v>468</v>
      </c>
      <c r="C184" s="13" t="s">
        <v>93</v>
      </c>
      <c r="D184" s="13" t="s">
        <v>467</v>
      </c>
      <c r="E184" s="13">
        <v>1</v>
      </c>
      <c r="G184" t="str">
        <f>"INSERT INTO SidtefimDependencia(sNombre, sTelefono, sSigla,bActivo) VALUES('"&amp;Tabla2[[#This Row],[sNombre]]&amp;"', '"&amp; Tabla2[[#This Row],[sTelefono]]&amp;"','"&amp;Tabla2[[#This Row],[sSigla]]&amp;"',"&amp;Tabla2[[#This Row],[bActivo]]&amp;")"</f>
        <v>INSERT INTO SidtefimDependencia(sNombre, sTelefono, sSigla,bActivo) VALUES('QUITO', 'NULL','C36',1)</v>
      </c>
    </row>
    <row r="185" spans="1:7" x14ac:dyDescent="0.25">
      <c r="A185" s="13" t="s">
        <v>469</v>
      </c>
      <c r="B185" s="13" t="s">
        <v>470</v>
      </c>
      <c r="C185" s="13" t="s">
        <v>93</v>
      </c>
      <c r="D185" s="13" t="s">
        <v>469</v>
      </c>
      <c r="E185" s="13">
        <v>1</v>
      </c>
      <c r="G185" t="str">
        <f>"INSERT INTO SidtefimDependencia(sNombre, sTelefono, sSigla,bActivo) VALUES('"&amp;Tabla2[[#This Row],[sNombre]]&amp;"', '"&amp; Tabla2[[#This Row],[sTelefono]]&amp;"','"&amp;Tabla2[[#This Row],[sSigla]]&amp;"',"&amp;Tabla2[[#This Row],[bActivo]]&amp;")"</f>
        <v>INSERT INTO SidtefimDependencia(sNombre, sTelefono, sSigla,bActivo) VALUES('RIO', 'NULL','C37',1)</v>
      </c>
    </row>
    <row r="186" spans="1:7" x14ac:dyDescent="0.25">
      <c r="A186" s="13" t="s">
        <v>471</v>
      </c>
      <c r="B186" s="13" t="s">
        <v>472</v>
      </c>
      <c r="C186" s="13" t="s">
        <v>93</v>
      </c>
      <c r="D186" s="13" t="s">
        <v>471</v>
      </c>
      <c r="E186" s="13">
        <v>1</v>
      </c>
      <c r="G186" t="str">
        <f>"INSERT INTO SidtefimDependencia(sNombre, sTelefono, sSigla,bActivo) VALUES('"&amp;Tabla2[[#This Row],[sNombre]]&amp;"', '"&amp; Tabla2[[#This Row],[sTelefono]]&amp;"','"&amp;Tabla2[[#This Row],[sSigla]]&amp;"',"&amp;Tabla2[[#This Row],[bActivo]]&amp;")"</f>
        <v>INSERT INTO SidtefimDependencia(sNombre, sTelefono, sSigla,bActivo) VALUES('ROMA', 'NULL','C38',1)</v>
      </c>
    </row>
    <row r="187" spans="1:7" x14ac:dyDescent="0.25">
      <c r="A187" s="13" t="s">
        <v>473</v>
      </c>
      <c r="B187" s="13" t="s">
        <v>474</v>
      </c>
      <c r="C187" s="13" t="s">
        <v>93</v>
      </c>
      <c r="D187" s="13" t="s">
        <v>473</v>
      </c>
      <c r="E187" s="13">
        <v>1</v>
      </c>
      <c r="G187" t="str">
        <f>"INSERT INTO SidtefimDependencia(sNombre, sTelefono, sSigla,bActivo) VALUES('"&amp;Tabla2[[#This Row],[sNombre]]&amp;"', '"&amp; Tabla2[[#This Row],[sTelefono]]&amp;"','"&amp;Tabla2[[#This Row],[sSigla]]&amp;"',"&amp;Tabla2[[#This Row],[bActivo]]&amp;")"</f>
        <v>INSERT INTO SidtefimDependencia(sNombre, sTelefono, sSigla,bActivo) VALUES('SAN FRANCISCO', 'NULL','C39',1)</v>
      </c>
    </row>
    <row r="188" spans="1:7" x14ac:dyDescent="0.25">
      <c r="A188" s="13" t="s">
        <v>475</v>
      </c>
      <c r="B188" s="13" t="s">
        <v>476</v>
      </c>
      <c r="C188" s="13" t="s">
        <v>93</v>
      </c>
      <c r="D188" s="13" t="s">
        <v>475</v>
      </c>
      <c r="E188" s="13">
        <v>1</v>
      </c>
      <c r="G188" t="str">
        <f>"INSERT INTO SidtefimDependencia(sNombre, sTelefono, sSigla,bActivo) VALUES('"&amp;Tabla2[[#This Row],[sNombre]]&amp;"', '"&amp; Tabla2[[#This Row],[sTelefono]]&amp;"','"&amp;Tabla2[[#This Row],[sSigla]]&amp;"',"&amp;Tabla2[[#This Row],[bActivo]]&amp;")"</f>
        <v>INSERT INTO SidtefimDependencia(sNombre, sTelefono, sSigla,bActivo) VALUES('SAN PABLO', 'NULL','C40',1)</v>
      </c>
    </row>
    <row r="189" spans="1:7" x14ac:dyDescent="0.25">
      <c r="A189" s="13" t="s">
        <v>477</v>
      </c>
      <c r="B189" s="13" t="s">
        <v>478</v>
      </c>
      <c r="C189" s="13" t="s">
        <v>93</v>
      </c>
      <c r="D189" s="13" t="s">
        <v>477</v>
      </c>
      <c r="E189" s="13">
        <v>1</v>
      </c>
      <c r="G189" t="str">
        <f>"INSERT INTO SidtefimDependencia(sNombre, sTelefono, sSigla,bActivo) VALUES('"&amp;Tabla2[[#This Row],[sNombre]]&amp;"', '"&amp; Tabla2[[#This Row],[sTelefono]]&amp;"','"&amp;Tabla2[[#This Row],[sSigla]]&amp;"',"&amp;Tabla2[[#This Row],[bActivo]]&amp;")"</f>
        <v>INSERT INTO SidtefimDependencia(sNombre, sTelefono, sSigla,bActivo) VALUES('SANTA CRUZ', 'NULL','C41',1)</v>
      </c>
    </row>
    <row r="190" spans="1:7" x14ac:dyDescent="0.25">
      <c r="A190" s="13" t="s">
        <v>479</v>
      </c>
      <c r="B190" s="13" t="s">
        <v>480</v>
      </c>
      <c r="C190" s="13" t="s">
        <v>93</v>
      </c>
      <c r="D190" s="13" t="s">
        <v>479</v>
      </c>
      <c r="E190" s="13">
        <v>1</v>
      </c>
      <c r="G190" t="str">
        <f>"INSERT INTO SidtefimDependencia(sNombre, sTelefono, sSigla,bActivo) VALUES('"&amp;Tabla2[[#This Row],[sNombre]]&amp;"', '"&amp; Tabla2[[#This Row],[sTelefono]]&amp;"','"&amp;Tabla2[[#This Row],[sSigla]]&amp;"',"&amp;Tabla2[[#This Row],[bActivo]]&amp;")"</f>
        <v>INSERT INTO SidtefimDependencia(sNombre, sTelefono, sSigla,bActivo) VALUES('SANTIAGO', 'NULL','C42',1)</v>
      </c>
    </row>
    <row r="191" spans="1:7" x14ac:dyDescent="0.25">
      <c r="A191" s="13" t="s">
        <v>481</v>
      </c>
      <c r="B191" s="13" t="s">
        <v>482</v>
      </c>
      <c r="C191" s="13" t="s">
        <v>93</v>
      </c>
      <c r="D191" s="13" t="s">
        <v>481</v>
      </c>
      <c r="E191" s="13">
        <v>1</v>
      </c>
      <c r="G191" t="str">
        <f>"INSERT INTO SidtefimDependencia(sNombre, sTelefono, sSigla,bActivo) VALUES('"&amp;Tabla2[[#This Row],[sNombre]]&amp;"', '"&amp; Tabla2[[#This Row],[sTelefono]]&amp;"','"&amp;Tabla2[[#This Row],[sSigla]]&amp;"',"&amp;Tabla2[[#This Row],[bActivo]]&amp;")"</f>
        <v>INSERT INTO SidtefimDependencia(sNombre, sTelefono, sSigla,bActivo) VALUES('SHANGHAI', 'NULL','C43',1)</v>
      </c>
    </row>
    <row r="192" spans="1:7" x14ac:dyDescent="0.25">
      <c r="A192" s="13" t="s">
        <v>483</v>
      </c>
      <c r="B192" s="13" t="s">
        <v>484</v>
      </c>
      <c r="C192" s="13"/>
      <c r="D192" s="13" t="s">
        <v>483</v>
      </c>
      <c r="E192" s="13">
        <v>1</v>
      </c>
      <c r="G192" t="str">
        <f>"INSERT INTO SidtefimDependencia(sNombre, sTelefono, sSigla,bActivo) VALUES('"&amp;Tabla2[[#This Row],[sNombre]]&amp;"', '"&amp; Tabla2[[#This Row],[sTelefono]]&amp;"','"&amp;Tabla2[[#This Row],[sSigla]]&amp;"',"&amp;Tabla2[[#This Row],[bActivo]]&amp;")"</f>
        <v>INSERT INTO SidtefimDependencia(sNombre, sTelefono, sSigla,bActivo) VALUES('DALLAS', '','C44',1)</v>
      </c>
    </row>
    <row r="193" spans="1:7" x14ac:dyDescent="0.25">
      <c r="A193" s="13" t="s">
        <v>485</v>
      </c>
      <c r="B193" s="13" t="s">
        <v>486</v>
      </c>
      <c r="C193" s="13" t="s">
        <v>93</v>
      </c>
      <c r="D193" s="13" t="s">
        <v>485</v>
      </c>
      <c r="E193" s="13">
        <v>1</v>
      </c>
      <c r="G193" t="str">
        <f>"INSERT INTO SidtefimDependencia(sNombre, sTelefono, sSigla,bActivo) VALUES('"&amp;Tabla2[[#This Row],[sNombre]]&amp;"', '"&amp; Tabla2[[#This Row],[sTelefono]]&amp;"','"&amp;Tabla2[[#This Row],[sSigla]]&amp;"',"&amp;Tabla2[[#This Row],[bActivo]]&amp;")"</f>
        <v>INSERT INTO SidtefimDependencia(sNombre, sTelefono, sSigla,bActivo) VALUES('TOKIO', 'NULL','C45',1)</v>
      </c>
    </row>
    <row r="194" spans="1:7" x14ac:dyDescent="0.25">
      <c r="A194" s="13" t="s">
        <v>487</v>
      </c>
      <c r="B194" s="13" t="s">
        <v>488</v>
      </c>
      <c r="C194" s="13" t="s">
        <v>93</v>
      </c>
      <c r="D194" s="13" t="s">
        <v>487</v>
      </c>
      <c r="E194" s="13">
        <v>1</v>
      </c>
      <c r="G194" t="str">
        <f>"INSERT INTO SidtefimDependencia(sNombre, sTelefono, sSigla,bActivo) VALUES('"&amp;Tabla2[[#This Row],[sNombre]]&amp;"', '"&amp; Tabla2[[#This Row],[sTelefono]]&amp;"','"&amp;Tabla2[[#This Row],[sSigla]]&amp;"',"&amp;Tabla2[[#This Row],[bActivo]]&amp;")"</f>
        <v>INSERT INTO SidtefimDependencia(sNombre, sTelefono, sSigla,bActivo) VALUES('TORONTO', 'NULL','C46',1)</v>
      </c>
    </row>
    <row r="195" spans="1:7" x14ac:dyDescent="0.25">
      <c r="A195" s="13" t="s">
        <v>489</v>
      </c>
      <c r="B195" s="13" t="s">
        <v>490</v>
      </c>
      <c r="C195" s="13" t="s">
        <v>93</v>
      </c>
      <c r="D195" s="13" t="s">
        <v>489</v>
      </c>
      <c r="E195" s="13">
        <v>1</v>
      </c>
      <c r="G195" t="str">
        <f>"INSERT INTO SidtefimDependencia(sNombre, sTelefono, sSigla,bActivo) VALUES('"&amp;Tabla2[[#This Row],[sNombre]]&amp;"', '"&amp; Tabla2[[#This Row],[sTelefono]]&amp;"','"&amp;Tabla2[[#This Row],[sSigla]]&amp;"',"&amp;Tabla2[[#This Row],[bActivo]]&amp;")"</f>
        <v>INSERT INTO SidtefimDependencia(sNombre, sTelefono, sSigla,bActivo) VALUES('TURIN', 'NULL','C47',1)</v>
      </c>
    </row>
    <row r="196" spans="1:7" x14ac:dyDescent="0.25">
      <c r="A196" s="13" t="s">
        <v>491</v>
      </c>
      <c r="B196" s="13" t="s">
        <v>492</v>
      </c>
      <c r="C196" s="13" t="s">
        <v>93</v>
      </c>
      <c r="D196" s="13" t="s">
        <v>491</v>
      </c>
      <c r="E196" s="13">
        <v>1</v>
      </c>
      <c r="G196" t="str">
        <f>"INSERT INTO SidtefimDependencia(sNombre, sTelefono, sSigla,bActivo) VALUES('"&amp;Tabla2[[#This Row],[sNombre]]&amp;"', '"&amp; Tabla2[[#This Row],[sTelefono]]&amp;"','"&amp;Tabla2[[#This Row],[sSigla]]&amp;"',"&amp;Tabla2[[#This Row],[bActivo]]&amp;")"</f>
        <v>INSERT INTO SidtefimDependencia(sNombre, sTelefono, sSigla,bActivo) VALUES('VALPARAISO', 'NULL','C48',1)</v>
      </c>
    </row>
    <row r="197" spans="1:7" x14ac:dyDescent="0.25">
      <c r="A197" s="13" t="s">
        <v>493</v>
      </c>
      <c r="B197" s="13" t="s">
        <v>494</v>
      </c>
      <c r="C197" s="13" t="s">
        <v>93</v>
      </c>
      <c r="D197" s="13" t="s">
        <v>493</v>
      </c>
      <c r="E197" s="13">
        <v>1</v>
      </c>
      <c r="G197" t="str">
        <f>"INSERT INTO SidtefimDependencia(sNombre, sTelefono, sSigla,bActivo) VALUES('"&amp;Tabla2[[#This Row],[sNombre]]&amp;"', '"&amp; Tabla2[[#This Row],[sTelefono]]&amp;"','"&amp;Tabla2[[#This Row],[sSigla]]&amp;"',"&amp;Tabla2[[#This Row],[bActivo]]&amp;")"</f>
        <v>INSERT INTO SidtefimDependencia(sNombre, sTelefono, sSigla,bActivo) VALUES('VANCOUVER', 'NULL','C49',1)</v>
      </c>
    </row>
    <row r="198" spans="1:7" x14ac:dyDescent="0.25">
      <c r="A198" s="13" t="s">
        <v>495</v>
      </c>
      <c r="B198" s="13" t="s">
        <v>496</v>
      </c>
      <c r="C198" s="13" t="s">
        <v>93</v>
      </c>
      <c r="D198" s="13" t="s">
        <v>495</v>
      </c>
      <c r="E198" s="13">
        <v>1</v>
      </c>
      <c r="G198" t="str">
        <f>"INSERT INTO SidtefimDependencia(sNombre, sTelefono, sSigla,bActivo) VALUES('"&amp;Tabla2[[#This Row],[sNombre]]&amp;"', '"&amp; Tabla2[[#This Row],[sTelefono]]&amp;"','"&amp;Tabla2[[#This Row],[sSigla]]&amp;"',"&amp;Tabla2[[#This Row],[bActivo]]&amp;")"</f>
        <v>INSERT INTO SidtefimDependencia(sNombre, sTelefono, sSigla,bActivo) VALUES('WASHINGTON', 'NULL','C50',1)</v>
      </c>
    </row>
    <row r="199" spans="1:7" x14ac:dyDescent="0.25">
      <c r="A199" s="13" t="s">
        <v>497</v>
      </c>
      <c r="B199" s="13" t="s">
        <v>498</v>
      </c>
      <c r="C199" s="13" t="s">
        <v>93</v>
      </c>
      <c r="D199" s="13" t="s">
        <v>497</v>
      </c>
      <c r="E199" s="13">
        <v>1</v>
      </c>
      <c r="G199" t="str">
        <f>"INSERT INTO SidtefimDependencia(sNombre, sTelefono, sSigla,bActivo) VALUES('"&amp;Tabla2[[#This Row],[sNombre]]&amp;"', '"&amp; Tabla2[[#This Row],[sTelefono]]&amp;"','"&amp;Tabla2[[#This Row],[sSigla]]&amp;"',"&amp;Tabla2[[#This Row],[bActivo]]&amp;")"</f>
        <v>INSERT INTO SidtefimDependencia(sNombre, sTelefono, sSigla,bActivo) VALUES('ASUNCION', 'NULL','C51',1)</v>
      </c>
    </row>
    <row r="200" spans="1:7" x14ac:dyDescent="0.25">
      <c r="A200" s="13" t="s">
        <v>499</v>
      </c>
      <c r="B200" s="13" t="s">
        <v>500</v>
      </c>
      <c r="C200" s="13" t="s">
        <v>93</v>
      </c>
      <c r="D200" s="13" t="s">
        <v>499</v>
      </c>
      <c r="E200" s="13">
        <v>1</v>
      </c>
      <c r="G200" t="str">
        <f>"INSERT INTO SidtefimDependencia(sNombre, sTelefono, sSigla,bActivo) VALUES('"&amp;Tabla2[[#This Row],[sNombre]]&amp;"', '"&amp; Tabla2[[#This Row],[sTelefono]]&amp;"','"&amp;Tabla2[[#This Row],[sSigla]]&amp;"',"&amp;Tabla2[[#This Row],[bActivo]]&amp;")"</f>
        <v>INSERT INTO SidtefimDependencia(sNombre, sTelefono, sSigla,bActivo) VALUES('ATENAS', 'NULL','C52',1)</v>
      </c>
    </row>
    <row r="201" spans="1:7" x14ac:dyDescent="0.25">
      <c r="A201" s="13" t="s">
        <v>501</v>
      </c>
      <c r="B201" s="13" t="s">
        <v>502</v>
      </c>
      <c r="C201" s="13" t="s">
        <v>93</v>
      </c>
      <c r="D201" s="13" t="s">
        <v>501</v>
      </c>
      <c r="E201" s="13">
        <v>1</v>
      </c>
      <c r="G201" t="str">
        <f>"INSERT INTO SidtefimDependencia(sNombre, sTelefono, sSigla,bActivo) VALUES('"&amp;Tabla2[[#This Row],[sNombre]]&amp;"', '"&amp; Tabla2[[#This Row],[sTelefono]]&amp;"','"&amp;Tabla2[[#This Row],[sSigla]]&amp;"',"&amp;Tabla2[[#This Row],[bActivo]]&amp;")"</f>
        <v>INSERT INTO SidtefimDependencia(sNombre, sTelefono, sSigla,bActivo) VALUES('BERLIN', 'NULL','C53',1)</v>
      </c>
    </row>
    <row r="202" spans="1:7" x14ac:dyDescent="0.25">
      <c r="A202" s="13" t="s">
        <v>503</v>
      </c>
      <c r="B202" s="13" t="s">
        <v>504</v>
      </c>
      <c r="C202" s="13" t="s">
        <v>93</v>
      </c>
      <c r="D202" s="13" t="s">
        <v>503</v>
      </c>
      <c r="E202" s="13">
        <v>1</v>
      </c>
      <c r="G202" t="str">
        <f>"INSERT INTO SidtefimDependencia(sNombre, sTelefono, sSigla,bActivo) VALUES('"&amp;Tabla2[[#This Row],[sNombre]]&amp;"', '"&amp; Tabla2[[#This Row],[sTelefono]]&amp;"','"&amp;Tabla2[[#This Row],[sSigla]]&amp;"',"&amp;Tabla2[[#This Row],[bActivo]]&amp;")"</f>
        <v>INSERT INTO SidtefimDependencia(sNombre, sTelefono, sSigla,bActivo) VALUES('BERNA', 'NULL','C54',1)</v>
      </c>
    </row>
    <row r="203" spans="1:7" x14ac:dyDescent="0.25">
      <c r="A203" s="13" t="s">
        <v>505</v>
      </c>
      <c r="B203" s="13" t="s">
        <v>506</v>
      </c>
      <c r="C203" s="13" t="s">
        <v>93</v>
      </c>
      <c r="D203" s="13" t="s">
        <v>505</v>
      </c>
      <c r="E203" s="13">
        <v>1</v>
      </c>
      <c r="G203" t="str">
        <f>"INSERT INTO SidtefimDependencia(sNombre, sTelefono, sSigla,bActivo) VALUES('"&amp;Tabla2[[#This Row],[sNombre]]&amp;"', '"&amp; Tabla2[[#This Row],[sTelefono]]&amp;"','"&amp;Tabla2[[#This Row],[sSigla]]&amp;"',"&amp;Tabla2[[#This Row],[bActivo]]&amp;")"</f>
        <v>INSERT INTO SidtefimDependencia(sNombre, sTelefono, sSigla,bActivo) VALUES('BUDAPEST', 'NULL','C55',1)</v>
      </c>
    </row>
    <row r="204" spans="1:7" x14ac:dyDescent="0.25">
      <c r="A204" s="13" t="s">
        <v>507</v>
      </c>
      <c r="B204" s="13" t="s">
        <v>508</v>
      </c>
      <c r="C204" s="13" t="s">
        <v>93</v>
      </c>
      <c r="D204" s="13" t="s">
        <v>507</v>
      </c>
      <c r="E204" s="13">
        <v>1</v>
      </c>
      <c r="G204" t="str">
        <f>"INSERT INTO SidtefimDependencia(sNombre, sTelefono, sSigla,bActivo) VALUES('"&amp;Tabla2[[#This Row],[sNombre]]&amp;"', '"&amp; Tabla2[[#This Row],[sTelefono]]&amp;"','"&amp;Tabla2[[#This Row],[sSigla]]&amp;"',"&amp;Tabla2[[#This Row],[bActivo]]&amp;")"</f>
        <v>INSERT INTO SidtefimDependencia(sNombre, sTelefono, sSigla,bActivo) VALUES('CANBERRA', 'NULL','C56',1)</v>
      </c>
    </row>
    <row r="205" spans="1:7" x14ac:dyDescent="0.25">
      <c r="A205" s="13" t="s">
        <v>509</v>
      </c>
      <c r="B205" s="13" t="s">
        <v>510</v>
      </c>
      <c r="C205" s="13" t="s">
        <v>93</v>
      </c>
      <c r="D205" s="13" t="s">
        <v>509</v>
      </c>
      <c r="E205" s="13">
        <v>1</v>
      </c>
      <c r="G205" t="str">
        <f>"INSERT INTO SidtefimDependencia(sNombre, sTelefono, sSigla,bActivo) VALUES('"&amp;Tabla2[[#This Row],[sNombre]]&amp;"', '"&amp; Tabla2[[#This Row],[sTelefono]]&amp;"','"&amp;Tabla2[[#This Row],[sSigla]]&amp;"',"&amp;Tabla2[[#This Row],[bActivo]]&amp;")"</f>
        <v>INSERT INTO SidtefimDependencia(sNombre, sTelefono, sSigla,bActivo) VALUES('COPENHAGUE', 'NULL','C57',1)</v>
      </c>
    </row>
    <row r="206" spans="1:7" x14ac:dyDescent="0.25">
      <c r="A206" s="13" t="s">
        <v>511</v>
      </c>
      <c r="B206" s="13" t="s">
        <v>512</v>
      </c>
      <c r="C206" s="13" t="s">
        <v>93</v>
      </c>
      <c r="D206" s="13" t="s">
        <v>511</v>
      </c>
      <c r="E206" s="13">
        <v>1</v>
      </c>
      <c r="G206" t="str">
        <f>"INSERT INTO SidtefimDependencia(sNombre, sTelefono, sSigla,bActivo) VALUES('"&amp;Tabla2[[#This Row],[sNombre]]&amp;"', '"&amp; Tabla2[[#This Row],[sTelefono]]&amp;"','"&amp;Tabla2[[#This Row],[sSigla]]&amp;"',"&amp;Tabla2[[#This Row],[bActivo]]&amp;")"</f>
        <v>INSERT INTO SidtefimDependencia(sNombre, sTelefono, sSigla,bActivo) VALUES('EL CAIRO', 'NULL','C58',1)</v>
      </c>
    </row>
    <row r="207" spans="1:7" x14ac:dyDescent="0.25">
      <c r="A207" s="13" t="s">
        <v>513</v>
      </c>
      <c r="B207" s="13" t="s">
        <v>514</v>
      </c>
      <c r="C207" s="13" t="s">
        <v>93</v>
      </c>
      <c r="D207" s="13" t="s">
        <v>513</v>
      </c>
      <c r="E207" s="13">
        <v>1</v>
      </c>
      <c r="G207" t="str">
        <f>"INSERT INTO SidtefimDependencia(sNombre, sTelefono, sSigla,bActivo) VALUES('"&amp;Tabla2[[#This Row],[sNombre]]&amp;"', '"&amp; Tabla2[[#This Row],[sTelefono]]&amp;"','"&amp;Tabla2[[#This Row],[sSigla]]&amp;"',"&amp;Tabla2[[#This Row],[bActivo]]&amp;")"</f>
        <v>INSERT INTO SidtefimDependencia(sNombre, sTelefono, sSigla,bActivo) VALUES('ESTOCOLMO', 'NULL','C59',1)</v>
      </c>
    </row>
    <row r="208" spans="1:7" x14ac:dyDescent="0.25">
      <c r="A208" s="13" t="s">
        <v>515</v>
      </c>
      <c r="B208" s="13" t="s">
        <v>516</v>
      </c>
      <c r="C208" s="13" t="s">
        <v>93</v>
      </c>
      <c r="D208" s="13" t="s">
        <v>515</v>
      </c>
      <c r="E208" s="13">
        <v>1</v>
      </c>
      <c r="G208" t="str">
        <f>"INSERT INTO SidtefimDependencia(sNombre, sTelefono, sSigla,bActivo) VALUES('"&amp;Tabla2[[#This Row],[sNombre]]&amp;"', '"&amp; Tabla2[[#This Row],[sTelefono]]&amp;"','"&amp;Tabla2[[#This Row],[sSigla]]&amp;"',"&amp;Tabla2[[#This Row],[bActivo]]&amp;")"</f>
        <v>INSERT INTO SidtefimDependencia(sNombre, sTelefono, sSigla,bActivo) VALUES('GUATEMALA', 'NULL','C60',1)</v>
      </c>
    </row>
    <row r="209" spans="1:7" x14ac:dyDescent="0.25">
      <c r="A209" s="13" t="s">
        <v>517</v>
      </c>
      <c r="B209" s="13" t="s">
        <v>518</v>
      </c>
      <c r="C209" s="13" t="s">
        <v>93</v>
      </c>
      <c r="D209" s="13" t="s">
        <v>517</v>
      </c>
      <c r="E209" s="13">
        <v>1</v>
      </c>
      <c r="G209" t="str">
        <f>"INSERT INTO SidtefimDependencia(sNombre, sTelefono, sSigla,bActivo) VALUES('"&amp;Tabla2[[#This Row],[sNombre]]&amp;"', '"&amp; Tabla2[[#This Row],[sTelefono]]&amp;"','"&amp;Tabla2[[#This Row],[sSigla]]&amp;"',"&amp;Tabla2[[#This Row],[bActivo]]&amp;")"</f>
        <v>INSERT INTO SidtefimDependencia(sNombre, sTelefono, sSigla,bActivo) VALUES('HELSINKI', 'NULL','C61',1)</v>
      </c>
    </row>
    <row r="210" spans="1:7" x14ac:dyDescent="0.25">
      <c r="A210" s="13" t="s">
        <v>519</v>
      </c>
      <c r="B210" s="13" t="s">
        <v>520</v>
      </c>
      <c r="C210" s="13" t="s">
        <v>93</v>
      </c>
      <c r="D210" s="13" t="s">
        <v>519</v>
      </c>
      <c r="E210" s="13">
        <v>1</v>
      </c>
      <c r="G210" t="str">
        <f>"INSERT INTO SidtefimDependencia(sNombre, sTelefono, sSigla,bActivo) VALUES('"&amp;Tabla2[[#This Row],[sNombre]]&amp;"', '"&amp; Tabla2[[#This Row],[sTelefono]]&amp;"','"&amp;Tabla2[[#This Row],[sSigla]]&amp;"',"&amp;Tabla2[[#This Row],[bActivo]]&amp;")"</f>
        <v>INSERT INTO SidtefimDependencia(sNombre, sTelefono, sSigla,bActivo) VALUES('JAKARTA', 'NULL','C62',1)</v>
      </c>
    </row>
    <row r="211" spans="1:7" x14ac:dyDescent="0.25">
      <c r="A211" s="13" t="s">
        <v>521</v>
      </c>
      <c r="B211" s="13" t="s">
        <v>522</v>
      </c>
      <c r="C211" s="13" t="s">
        <v>93</v>
      </c>
      <c r="D211" s="13" t="s">
        <v>521</v>
      </c>
      <c r="E211" s="13">
        <v>1</v>
      </c>
      <c r="G211" t="str">
        <f>"INSERT INTO SidtefimDependencia(sNombre, sTelefono, sSigla,bActivo) VALUES('"&amp;Tabla2[[#This Row],[sNombre]]&amp;"', '"&amp; Tabla2[[#This Row],[sTelefono]]&amp;"','"&amp;Tabla2[[#This Row],[sSigla]]&amp;"',"&amp;Tabla2[[#This Row],[bActivo]]&amp;")"</f>
        <v>INSERT INTO SidtefimDependencia(sNombre, sTelefono, sSigla,bActivo) VALUES('KUALA LUMPUR', 'NULL','C63',1)</v>
      </c>
    </row>
    <row r="212" spans="1:7" x14ac:dyDescent="0.25">
      <c r="A212" s="13" t="s">
        <v>523</v>
      </c>
      <c r="B212" s="13" t="s">
        <v>524</v>
      </c>
      <c r="C212" s="13" t="s">
        <v>93</v>
      </c>
      <c r="D212" s="13" t="s">
        <v>523</v>
      </c>
      <c r="E212" s="13">
        <v>1</v>
      </c>
      <c r="G212" t="str">
        <f>"INSERT INTO SidtefimDependencia(sNombre, sTelefono, sSigla,bActivo) VALUES('"&amp;Tabla2[[#This Row],[sNombre]]&amp;"', '"&amp; Tabla2[[#This Row],[sTelefono]]&amp;"','"&amp;Tabla2[[#This Row],[sSigla]]&amp;"',"&amp;Tabla2[[#This Row],[bActivo]]&amp;")"</f>
        <v>INSERT INTO SidtefimDependencia(sNombre, sTelefono, sSigla,bActivo) VALUES('LA HABANA', 'NULL','C64',1)</v>
      </c>
    </row>
    <row r="213" spans="1:7" x14ac:dyDescent="0.25">
      <c r="A213" s="13" t="s">
        <v>525</v>
      </c>
      <c r="B213" s="13" t="s">
        <v>526</v>
      </c>
      <c r="C213" s="13" t="s">
        <v>93</v>
      </c>
      <c r="D213" s="13" t="s">
        <v>525</v>
      </c>
      <c r="E213" s="13">
        <v>1</v>
      </c>
      <c r="G213" t="str">
        <f>"INSERT INTO SidtefimDependencia(sNombre, sTelefono, sSigla,bActivo) VALUES('"&amp;Tabla2[[#This Row],[sNombre]]&amp;"', '"&amp; Tabla2[[#This Row],[sTelefono]]&amp;"','"&amp;Tabla2[[#This Row],[sSigla]]&amp;"',"&amp;Tabla2[[#This Row],[bActivo]]&amp;")"</f>
        <v>INSERT INTO SidtefimDependencia(sNombre, sTelefono, sSigla,bActivo) VALUES('LISBOA', 'NULL','C65',1)</v>
      </c>
    </row>
    <row r="214" spans="1:7" x14ac:dyDescent="0.25">
      <c r="A214" s="13" t="s">
        <v>527</v>
      </c>
      <c r="B214" s="13" t="s">
        <v>528</v>
      </c>
      <c r="C214" s="13" t="s">
        <v>93</v>
      </c>
      <c r="D214" s="13" t="s">
        <v>527</v>
      </c>
      <c r="E214" s="13">
        <v>1</v>
      </c>
      <c r="G214" t="str">
        <f>"INSERT INTO SidtefimDependencia(sNombre, sTelefono, sSigla,bActivo) VALUES('"&amp;Tabla2[[#This Row],[sNombre]]&amp;"', '"&amp; Tabla2[[#This Row],[sTelefono]]&amp;"','"&amp;Tabla2[[#This Row],[sSigla]]&amp;"',"&amp;Tabla2[[#This Row],[bActivo]]&amp;")"</f>
        <v>INSERT INTO SidtefimDependencia(sNombre, sTelefono, sSigla,bActivo) VALUES('MANAGUA', 'NULL','C66',1)</v>
      </c>
    </row>
    <row r="215" spans="1:7" x14ac:dyDescent="0.25">
      <c r="A215" s="13" t="s">
        <v>529</v>
      </c>
      <c r="B215" s="13" t="s">
        <v>530</v>
      </c>
      <c r="C215" s="13" t="s">
        <v>93</v>
      </c>
      <c r="D215" s="13" t="s">
        <v>529</v>
      </c>
      <c r="E215" s="13">
        <v>1</v>
      </c>
      <c r="G215" t="str">
        <f>"INSERT INTO SidtefimDependencia(sNombre, sTelefono, sSigla,bActivo) VALUES('"&amp;Tabla2[[#This Row],[sNombre]]&amp;"', '"&amp; Tabla2[[#This Row],[sTelefono]]&amp;"','"&amp;Tabla2[[#This Row],[sSigla]]&amp;"',"&amp;Tabla2[[#This Row],[bActivo]]&amp;")"</f>
        <v>INSERT INTO SidtefimDependencia(sNombre, sTelefono, sSigla,bActivo) VALUES('MONTEVIDEO', 'NULL','C67',1)</v>
      </c>
    </row>
    <row r="216" spans="1:7" x14ac:dyDescent="0.25">
      <c r="A216" s="13" t="s">
        <v>531</v>
      </c>
      <c r="B216" s="13" t="s">
        <v>532</v>
      </c>
      <c r="C216" s="13" t="s">
        <v>93</v>
      </c>
      <c r="D216" s="13" t="s">
        <v>531</v>
      </c>
      <c r="E216" s="13">
        <v>1</v>
      </c>
      <c r="G216" t="str">
        <f>"INSERT INTO SidtefimDependencia(sNombre, sTelefono, sSigla,bActivo) VALUES('"&amp;Tabla2[[#This Row],[sNombre]]&amp;"', '"&amp; Tabla2[[#This Row],[sTelefono]]&amp;"','"&amp;Tabla2[[#This Row],[sSigla]]&amp;"',"&amp;Tabla2[[#This Row],[bActivo]]&amp;")"</f>
        <v>INSERT INTO SidtefimDependencia(sNombre, sTelefono, sSigla,bActivo) VALUES('MOSCU', 'NULL','C68',1)</v>
      </c>
    </row>
    <row r="217" spans="1:7" x14ac:dyDescent="0.25">
      <c r="A217" s="13" t="s">
        <v>533</v>
      </c>
      <c r="B217" s="13" t="s">
        <v>534</v>
      </c>
      <c r="C217" s="13" t="s">
        <v>93</v>
      </c>
      <c r="D217" s="13" t="s">
        <v>533</v>
      </c>
      <c r="E217" s="13">
        <v>1</v>
      </c>
      <c r="G217" t="str">
        <f>"INSERT INTO SidtefimDependencia(sNombre, sTelefono, sSigla,bActivo) VALUES('"&amp;Tabla2[[#This Row],[sNombre]]&amp;"', '"&amp; Tabla2[[#This Row],[sTelefono]]&amp;"','"&amp;Tabla2[[#This Row],[sSigla]]&amp;"',"&amp;Tabla2[[#This Row],[bActivo]]&amp;")"</f>
        <v>INSERT INTO SidtefimDependencia(sNombre, sTelefono, sSigla,bActivo) VALUES('OTTAWA', 'NULL','C69',1)</v>
      </c>
    </row>
    <row r="218" spans="1:7" x14ac:dyDescent="0.25">
      <c r="A218" s="13" t="s">
        <v>535</v>
      </c>
      <c r="B218" s="13" t="s">
        <v>536</v>
      </c>
      <c r="C218" s="13" t="s">
        <v>93</v>
      </c>
      <c r="D218" s="13" t="s">
        <v>535</v>
      </c>
      <c r="E218" s="13">
        <v>1</v>
      </c>
      <c r="G218" t="str">
        <f>"INSERT INTO SidtefimDependencia(sNombre, sTelefono, sSigla,bActivo) VALUES('"&amp;Tabla2[[#This Row],[sNombre]]&amp;"', '"&amp; Tabla2[[#This Row],[sTelefono]]&amp;"','"&amp;Tabla2[[#This Row],[sSigla]]&amp;"',"&amp;Tabla2[[#This Row],[bActivo]]&amp;")"</f>
        <v>INSERT INTO SidtefimDependencia(sNombre, sTelefono, sSigla,bActivo) VALUES('PEKIN', 'NULL','C70',1)</v>
      </c>
    </row>
    <row r="219" spans="1:7" x14ac:dyDescent="0.25">
      <c r="A219" s="13" t="s">
        <v>537</v>
      </c>
      <c r="B219" s="13" t="s">
        <v>538</v>
      </c>
      <c r="C219" s="13" t="s">
        <v>93</v>
      </c>
      <c r="D219" s="13" t="s">
        <v>537</v>
      </c>
      <c r="E219" s="13">
        <v>1</v>
      </c>
      <c r="G219" t="str">
        <f>"INSERT INTO SidtefimDependencia(sNombre, sTelefono, sSigla,bActivo) VALUES('"&amp;Tabla2[[#This Row],[sNombre]]&amp;"', '"&amp; Tabla2[[#This Row],[sTelefono]]&amp;"','"&amp;Tabla2[[#This Row],[sSigla]]&amp;"',"&amp;Tabla2[[#This Row],[bActivo]]&amp;")"</f>
        <v>INSERT INTO SidtefimDependencia(sNombre, sTelefono, sSigla,bActivo) VALUES('PRAGA', 'NULL','C71',1)</v>
      </c>
    </row>
    <row r="220" spans="1:7" x14ac:dyDescent="0.25">
      <c r="A220" s="13" t="s">
        <v>539</v>
      </c>
      <c r="B220" s="13" t="s">
        <v>540</v>
      </c>
      <c r="C220" s="13" t="s">
        <v>93</v>
      </c>
      <c r="D220" s="13" t="s">
        <v>539</v>
      </c>
      <c r="E220" s="13">
        <v>1</v>
      </c>
      <c r="G220" t="str">
        <f>"INSERT INTO SidtefimDependencia(sNombre, sTelefono, sSigla,bActivo) VALUES('"&amp;Tabla2[[#This Row],[sNombre]]&amp;"', '"&amp; Tabla2[[#This Row],[sTelefono]]&amp;"','"&amp;Tabla2[[#This Row],[sSigla]]&amp;"',"&amp;Tabla2[[#This Row],[bActivo]]&amp;")"</f>
        <v>INSERT INTO SidtefimDependencia(sNombre, sTelefono, sSigla,bActivo) VALUES('PRETORIA', 'NULL','C72',1)</v>
      </c>
    </row>
    <row r="221" spans="1:7" x14ac:dyDescent="0.25">
      <c r="A221" s="13" t="s">
        <v>541</v>
      </c>
      <c r="B221" s="13" t="s">
        <v>542</v>
      </c>
      <c r="C221" s="13" t="s">
        <v>93</v>
      </c>
      <c r="D221" s="13" t="s">
        <v>541</v>
      </c>
      <c r="E221" s="13">
        <v>1</v>
      </c>
      <c r="G221" t="str">
        <f>"INSERT INTO SidtefimDependencia(sNombre, sTelefono, sSigla,bActivo) VALUES('"&amp;Tabla2[[#This Row],[sNombre]]&amp;"', '"&amp; Tabla2[[#This Row],[sTelefono]]&amp;"','"&amp;Tabla2[[#This Row],[sSigla]]&amp;"',"&amp;Tabla2[[#This Row],[bActivo]]&amp;")"</f>
        <v>INSERT INTO SidtefimDependencia(sNombre, sTelefono, sSigla,bActivo) VALUES('RABAT', 'NULL','C73',1)</v>
      </c>
    </row>
    <row r="222" spans="1:7" x14ac:dyDescent="0.25">
      <c r="A222" s="13" t="s">
        <v>543</v>
      </c>
      <c r="B222" s="13" t="s">
        <v>544</v>
      </c>
      <c r="C222" s="13" t="s">
        <v>93</v>
      </c>
      <c r="D222" s="13" t="s">
        <v>543</v>
      </c>
      <c r="E222" s="13">
        <v>1</v>
      </c>
      <c r="G222" t="str">
        <f>"INSERT INTO SidtefimDependencia(sNombre, sTelefono, sSigla,bActivo) VALUES('"&amp;Tabla2[[#This Row],[sNombre]]&amp;"', '"&amp; Tabla2[[#This Row],[sTelefono]]&amp;"','"&amp;Tabla2[[#This Row],[sSigla]]&amp;"',"&amp;Tabla2[[#This Row],[bActivo]]&amp;")"</f>
        <v>INSERT INTO SidtefimDependencia(sNombre, sTelefono, sSigla,bActivo) VALUES('SAN JOSE', 'NULL','C74',1)</v>
      </c>
    </row>
    <row r="223" spans="1:7" x14ac:dyDescent="0.25">
      <c r="A223" s="13" t="s">
        <v>545</v>
      </c>
      <c r="B223" s="13" t="s">
        <v>546</v>
      </c>
      <c r="C223" s="13" t="s">
        <v>93</v>
      </c>
      <c r="D223" s="13" t="s">
        <v>545</v>
      </c>
      <c r="E223" s="13">
        <v>1</v>
      </c>
      <c r="G223" t="str">
        <f>"INSERT INTO SidtefimDependencia(sNombre, sTelefono, sSigla,bActivo) VALUES('"&amp;Tabla2[[#This Row],[sNombre]]&amp;"', '"&amp; Tabla2[[#This Row],[sTelefono]]&amp;"','"&amp;Tabla2[[#This Row],[sSigla]]&amp;"',"&amp;Tabla2[[#This Row],[bActivo]]&amp;")"</f>
        <v>INSERT INTO SidtefimDependencia(sNombre, sTelefono, sSigla,bActivo) VALUES('SAN SALVADOR', 'NULL','C75',1)</v>
      </c>
    </row>
    <row r="224" spans="1:7" x14ac:dyDescent="0.25">
      <c r="A224" s="13" t="s">
        <v>547</v>
      </c>
      <c r="B224" s="13" t="s">
        <v>548</v>
      </c>
      <c r="C224" s="13" t="s">
        <v>93</v>
      </c>
      <c r="D224" s="13" t="s">
        <v>547</v>
      </c>
      <c r="E224" s="13">
        <v>1</v>
      </c>
      <c r="G224" t="str">
        <f>"INSERT INTO SidtefimDependencia(sNombre, sTelefono, sSigla,bActivo) VALUES('"&amp;Tabla2[[#This Row],[sNombre]]&amp;"', '"&amp; Tabla2[[#This Row],[sTelefono]]&amp;"','"&amp;Tabla2[[#This Row],[sSigla]]&amp;"',"&amp;Tabla2[[#This Row],[bActivo]]&amp;")"</f>
        <v>INSERT INTO SidtefimDependencia(sNombre, sTelefono, sSigla,bActivo) VALUES('SANTO DOMINGO', 'NULL','C76',1)</v>
      </c>
    </row>
    <row r="225" spans="1:7" x14ac:dyDescent="0.25">
      <c r="A225" s="13" t="s">
        <v>549</v>
      </c>
      <c r="B225" s="13" t="s">
        <v>550</v>
      </c>
      <c r="C225" s="13" t="s">
        <v>93</v>
      </c>
      <c r="D225" s="13" t="s">
        <v>549</v>
      </c>
      <c r="E225" s="13">
        <v>1</v>
      </c>
      <c r="G225" t="str">
        <f>"INSERT INTO SidtefimDependencia(sNombre, sTelefono, sSigla,bActivo) VALUES('"&amp;Tabla2[[#This Row],[sNombre]]&amp;"', '"&amp; Tabla2[[#This Row],[sTelefono]]&amp;"','"&amp;Tabla2[[#This Row],[sSigla]]&amp;"',"&amp;Tabla2[[#This Row],[bActivo]]&amp;")"</f>
        <v>INSERT INTO SidtefimDependencia(sNombre, sTelefono, sSigla,bActivo) VALUES('SEUL', 'NULL','C77',1)</v>
      </c>
    </row>
    <row r="226" spans="1:7" x14ac:dyDescent="0.25">
      <c r="A226" s="13" t="s">
        <v>551</v>
      </c>
      <c r="B226" s="13" t="s">
        <v>552</v>
      </c>
      <c r="C226" s="13" t="s">
        <v>93</v>
      </c>
      <c r="D226" s="13" t="s">
        <v>551</v>
      </c>
      <c r="E226" s="13">
        <v>1</v>
      </c>
      <c r="G226" t="str">
        <f>"INSERT INTO SidtefimDependencia(sNombre, sTelefono, sSigla,bActivo) VALUES('"&amp;Tabla2[[#This Row],[sNombre]]&amp;"', '"&amp; Tabla2[[#This Row],[sTelefono]]&amp;"','"&amp;Tabla2[[#This Row],[sSigla]]&amp;"',"&amp;Tabla2[[#This Row],[bActivo]]&amp;")"</f>
        <v>INSERT INTO SidtefimDependencia(sNombre, sTelefono, sSigla,bActivo) VALUES('SINGAPUR', 'NULL','C78',1)</v>
      </c>
    </row>
    <row r="227" spans="1:7" x14ac:dyDescent="0.25">
      <c r="A227" s="13" t="s">
        <v>553</v>
      </c>
      <c r="B227" s="13" t="s">
        <v>554</v>
      </c>
      <c r="C227" s="13" t="s">
        <v>93</v>
      </c>
      <c r="D227" s="13" t="s">
        <v>553</v>
      </c>
      <c r="E227" s="13">
        <v>1</v>
      </c>
      <c r="G227" t="str">
        <f>"INSERT INTO SidtefimDependencia(sNombre, sTelefono, sSigla,bActivo) VALUES('"&amp;Tabla2[[#This Row],[sNombre]]&amp;"', '"&amp; Tabla2[[#This Row],[sTelefono]]&amp;"','"&amp;Tabla2[[#This Row],[sSigla]]&amp;"',"&amp;Tabla2[[#This Row],[bActivo]]&amp;")"</f>
        <v>INSERT INTO SidtefimDependencia(sNombre, sTelefono, sSigla,bActivo) VALUES('SOFIA', 'NULL','C79',1)</v>
      </c>
    </row>
    <row r="228" spans="1:7" x14ac:dyDescent="0.25">
      <c r="A228" s="13" t="s">
        <v>555</v>
      </c>
      <c r="B228" s="13" t="s">
        <v>556</v>
      </c>
      <c r="C228" s="13" t="s">
        <v>93</v>
      </c>
      <c r="D228" s="13" t="s">
        <v>555</v>
      </c>
      <c r="E228" s="13">
        <v>1</v>
      </c>
      <c r="G228" t="str">
        <f>"INSERT INTO SidtefimDependencia(sNombre, sTelefono, sSigla,bActivo) VALUES('"&amp;Tabla2[[#This Row],[sNombre]]&amp;"', '"&amp; Tabla2[[#This Row],[sTelefono]]&amp;"','"&amp;Tabla2[[#This Row],[sSigla]]&amp;"',"&amp;Tabla2[[#This Row],[bActivo]]&amp;")"</f>
        <v>INSERT INTO SidtefimDependencia(sNombre, sTelefono, sSigla,bActivo) VALUES('TEGUCIGALPA', 'NULL','C80',1)</v>
      </c>
    </row>
    <row r="229" spans="1:7" x14ac:dyDescent="0.25">
      <c r="A229" s="13" t="s">
        <v>557</v>
      </c>
      <c r="B229" s="13" t="s">
        <v>558</v>
      </c>
      <c r="C229" s="13" t="s">
        <v>93</v>
      </c>
      <c r="D229" s="13" t="s">
        <v>557</v>
      </c>
      <c r="E229" s="13">
        <v>1</v>
      </c>
      <c r="G229" t="str">
        <f>"INSERT INTO SidtefimDependencia(sNombre, sTelefono, sSigla,bActivo) VALUES('"&amp;Tabla2[[#This Row],[sNombre]]&amp;"', '"&amp; Tabla2[[#This Row],[sTelefono]]&amp;"','"&amp;Tabla2[[#This Row],[sSigla]]&amp;"',"&amp;Tabla2[[#This Row],[bActivo]]&amp;")"</f>
        <v>INSERT INTO SidtefimDependencia(sNombre, sTelefono, sSigla,bActivo) VALUES('TEL AVIV', 'NULL','C81',1)</v>
      </c>
    </row>
    <row r="230" spans="1:7" x14ac:dyDescent="0.25">
      <c r="A230" s="13" t="s">
        <v>559</v>
      </c>
      <c r="B230" s="13" t="s">
        <v>560</v>
      </c>
      <c r="C230" s="13" t="s">
        <v>93</v>
      </c>
      <c r="D230" s="13" t="s">
        <v>559</v>
      </c>
      <c r="E230" s="13">
        <v>1</v>
      </c>
      <c r="G230" t="str">
        <f>"INSERT INTO SidtefimDependencia(sNombre, sTelefono, sSigla,bActivo) VALUES('"&amp;Tabla2[[#This Row],[sNombre]]&amp;"', '"&amp; Tabla2[[#This Row],[sTelefono]]&amp;"','"&amp;Tabla2[[#This Row],[sSigla]]&amp;"',"&amp;Tabla2[[#This Row],[bActivo]]&amp;")"</f>
        <v>INSERT INTO SidtefimDependencia(sNombre, sTelefono, sSigla,bActivo) VALUES('VIENA', 'NULL','C82',1)</v>
      </c>
    </row>
    <row r="231" spans="1:7" x14ac:dyDescent="0.25">
      <c r="A231" s="13" t="s">
        <v>561</v>
      </c>
      <c r="B231" s="13" t="s">
        <v>562</v>
      </c>
      <c r="C231" s="13" t="s">
        <v>93</v>
      </c>
      <c r="D231" s="13" t="s">
        <v>561</v>
      </c>
      <c r="E231" s="13">
        <v>1</v>
      </c>
      <c r="G231" t="str">
        <f>"INSERT INTO SidtefimDependencia(sNombre, sTelefono, sSigla,bActivo) VALUES('"&amp;Tabla2[[#This Row],[sNombre]]&amp;"', '"&amp; Tabla2[[#This Row],[sTelefono]]&amp;"','"&amp;Tabla2[[#This Row],[sSigla]]&amp;"',"&amp;Tabla2[[#This Row],[bActivo]]&amp;")"</f>
        <v>INSERT INTO SidtefimDependencia(sNombre, sTelefono, sSigla,bActivo) VALUES('WELLINGTON', 'NULL','C83',1)</v>
      </c>
    </row>
    <row r="232" spans="1:7" x14ac:dyDescent="0.25">
      <c r="A232" s="13" t="s">
        <v>563</v>
      </c>
      <c r="B232" s="13" t="s">
        <v>564</v>
      </c>
      <c r="C232" s="13" t="s">
        <v>93</v>
      </c>
      <c r="D232" s="13" t="s">
        <v>563</v>
      </c>
      <c r="E232" s="13">
        <v>1</v>
      </c>
      <c r="G232" t="str">
        <f>"INSERT INTO SidtefimDependencia(sNombre, sTelefono, sSigla,bActivo) VALUES('"&amp;Tabla2[[#This Row],[sNombre]]&amp;"', '"&amp; Tabla2[[#This Row],[sTelefono]]&amp;"','"&amp;Tabla2[[#This Row],[sSigla]]&amp;"',"&amp;Tabla2[[#This Row],[bActivo]]&amp;")"</f>
        <v>INSERT INTO SidtefimDependencia(sNombre, sTelefono, sSigla,bActivo) VALUES('LETICIA', 'NULL','C84',1)</v>
      </c>
    </row>
    <row r="233" spans="1:7" x14ac:dyDescent="0.25">
      <c r="A233" s="13" t="s">
        <v>565</v>
      </c>
      <c r="B233" s="13" t="s">
        <v>566</v>
      </c>
      <c r="C233" s="13" t="s">
        <v>93</v>
      </c>
      <c r="D233" s="13" t="s">
        <v>565</v>
      </c>
      <c r="E233" s="13">
        <v>1</v>
      </c>
      <c r="G233" t="str">
        <f>"INSERT INTO SidtefimDependencia(sNombre, sTelefono, sSigla,bActivo) VALUES('"&amp;Tabla2[[#This Row],[sNombre]]&amp;"', '"&amp; Tabla2[[#This Row],[sTelefono]]&amp;"','"&amp;Tabla2[[#This Row],[sSigla]]&amp;"',"&amp;Tabla2[[#This Row],[bActivo]]&amp;")"</f>
        <v>INSERT INTO SidtefimDependencia(sNombre, sTelefono, sSigla,bActivo) VALUES('BELGRADO', 'NULL','C85',1)</v>
      </c>
    </row>
    <row r="234" spans="1:7" x14ac:dyDescent="0.25">
      <c r="A234" s="13" t="s">
        <v>567</v>
      </c>
      <c r="B234" s="13" t="s">
        <v>568</v>
      </c>
      <c r="C234" s="13" t="s">
        <v>93</v>
      </c>
      <c r="D234" s="13" t="s">
        <v>567</v>
      </c>
      <c r="E234" s="13">
        <v>1</v>
      </c>
      <c r="G234" t="str">
        <f>"INSERT INTO SidtefimDependencia(sNombre, sTelefono, sSigla,bActivo) VALUES('"&amp;Tabla2[[#This Row],[sNombre]]&amp;"', '"&amp; Tabla2[[#This Row],[sTelefono]]&amp;"','"&amp;Tabla2[[#This Row],[sSigla]]&amp;"',"&amp;Tabla2[[#This Row],[bActivo]]&amp;")"</f>
        <v>INSERT INTO SidtefimDependencia(sNombre, sTelefono, sSigla,bActivo) VALUES('LONDRES', 'NULL','C86',1)</v>
      </c>
    </row>
    <row r="235" spans="1:7" x14ac:dyDescent="0.25">
      <c r="A235" s="13" t="s">
        <v>569</v>
      </c>
      <c r="B235" s="13" t="s">
        <v>570</v>
      </c>
      <c r="C235" s="13" t="s">
        <v>93</v>
      </c>
      <c r="D235" s="13" t="s">
        <v>569</v>
      </c>
      <c r="E235" s="13">
        <v>1</v>
      </c>
      <c r="G235" t="str">
        <f>"INSERT INTO SidtefimDependencia(sNombre, sTelefono, sSigla,bActivo) VALUES('"&amp;Tabla2[[#This Row],[sNombre]]&amp;"', '"&amp; Tabla2[[#This Row],[sTelefono]]&amp;"','"&amp;Tabla2[[#This Row],[sSigla]]&amp;"',"&amp;Tabla2[[#This Row],[bActivo]]&amp;")"</f>
        <v>INSERT INTO SidtefimDependencia(sNombre, sTelefono, sSigla,bActivo) VALUES('NUEVA DELHI', 'NULL','C87',1)</v>
      </c>
    </row>
    <row r="236" spans="1:7" x14ac:dyDescent="0.25">
      <c r="A236" s="13" t="s">
        <v>571</v>
      </c>
      <c r="B236" s="13" t="s">
        <v>572</v>
      </c>
      <c r="C236" s="13" t="s">
        <v>93</v>
      </c>
      <c r="D236" s="13" t="s">
        <v>571</v>
      </c>
      <c r="E236" s="13">
        <v>1</v>
      </c>
      <c r="G236" t="str">
        <f>"INSERT INTO SidtefimDependencia(sNombre, sTelefono, sSigla,bActivo) VALUES('"&amp;Tabla2[[#This Row],[sNombre]]&amp;"', '"&amp; Tabla2[[#This Row],[sTelefono]]&amp;"','"&amp;Tabla2[[#This Row],[sSigla]]&amp;"',"&amp;Tabla2[[#This Row],[bActivo]]&amp;")"</f>
        <v>INSERT INTO SidtefimDependencia(sNombre, sTelefono, sSigla,bActivo) VALUES('GUAYAQUIL', 'NULL','C88',1)</v>
      </c>
    </row>
    <row r="237" spans="1:7" x14ac:dyDescent="0.25">
      <c r="A237" s="13" t="s">
        <v>573</v>
      </c>
      <c r="B237" s="13" t="s">
        <v>574</v>
      </c>
      <c r="C237" s="13" t="s">
        <v>93</v>
      </c>
      <c r="D237" s="13" t="s">
        <v>573</v>
      </c>
      <c r="E237" s="13">
        <v>1</v>
      </c>
      <c r="G237" t="str">
        <f>"INSERT INTO SidtefimDependencia(sNombre, sTelefono, sSigla,bActivo) VALUES('"&amp;Tabla2[[#This Row],[sNombre]]&amp;"', '"&amp; Tabla2[[#This Row],[sTelefono]]&amp;"','"&amp;Tabla2[[#This Row],[sSigla]]&amp;"',"&amp;Tabla2[[#This Row],[bActivo]]&amp;")"</f>
        <v>INSERT INTO SidtefimDependencia(sNombre, sTelefono, sSigla,bActivo) VALUES('AMSTERDAM', 'NULL','C89',1)</v>
      </c>
    </row>
    <row r="238" spans="1:7" x14ac:dyDescent="0.25">
      <c r="A238" s="13" t="s">
        <v>575</v>
      </c>
      <c r="B238" s="13" t="s">
        <v>576</v>
      </c>
      <c r="C238" s="13" t="s">
        <v>93</v>
      </c>
      <c r="D238" s="13" t="s">
        <v>575</v>
      </c>
      <c r="E238" s="13">
        <v>1</v>
      </c>
      <c r="G238" t="str">
        <f>"INSERT INTO SidtefimDependencia(sNombre, sTelefono, sSigla,bActivo) VALUES('"&amp;Tabla2[[#This Row],[sNombre]]&amp;"', '"&amp; Tabla2[[#This Row],[sTelefono]]&amp;"','"&amp;Tabla2[[#This Row],[sSigla]]&amp;"',"&amp;Tabla2[[#This Row],[bActivo]]&amp;")"</f>
        <v>INSERT INTO SidtefimDependencia(sNombre, sTelefono, sSigla,bActivo) VALUES('BUCAREST', 'NULL','C90',1)</v>
      </c>
    </row>
    <row r="239" spans="1:7" x14ac:dyDescent="0.25">
      <c r="A239" s="13" t="s">
        <v>577</v>
      </c>
      <c r="B239" s="13" t="s">
        <v>578</v>
      </c>
      <c r="C239" s="13" t="s">
        <v>93</v>
      </c>
      <c r="D239" s="13" t="s">
        <v>577</v>
      </c>
      <c r="E239" s="13">
        <v>1</v>
      </c>
      <c r="G239" t="str">
        <f>"INSERT INTO SidtefimDependencia(sNombre, sTelefono, sSigla,bActivo) VALUES('"&amp;Tabla2[[#This Row],[sNombre]]&amp;"', '"&amp; Tabla2[[#This Row],[sTelefono]]&amp;"','"&amp;Tabla2[[#This Row],[sSigla]]&amp;"',"&amp;Tabla2[[#This Row],[bActivo]]&amp;")"</f>
        <v>INSERT INTO SidtefimDependencia(sNombre, sTelefono, sSigla,bActivo) VALUES('BANGKOK', 'NULL','C91',1)</v>
      </c>
    </row>
    <row r="240" spans="1:7" x14ac:dyDescent="0.25">
      <c r="A240" s="13" t="s">
        <v>579</v>
      </c>
      <c r="B240" s="13" t="s">
        <v>580</v>
      </c>
      <c r="C240" s="13" t="s">
        <v>93</v>
      </c>
      <c r="D240" s="13" t="s">
        <v>579</v>
      </c>
      <c r="E240" s="13">
        <v>1</v>
      </c>
      <c r="G240" t="str">
        <f>"INSERT INTO SidtefimDependencia(sNombre, sTelefono, sSigla,bActivo) VALUES('"&amp;Tabla2[[#This Row],[sNombre]]&amp;"', '"&amp; Tabla2[[#This Row],[sTelefono]]&amp;"','"&amp;Tabla2[[#This Row],[sSigla]]&amp;"',"&amp;Tabla2[[#This Row],[bActivo]]&amp;")"</f>
        <v>INSERT INTO SidtefimDependencia(sNombre, sTelefono, sSigla,bActivo) VALUES('BRASILIA', 'NULL','C92',1)</v>
      </c>
    </row>
    <row r="241" spans="1:7" x14ac:dyDescent="0.25">
      <c r="A241" s="13" t="s">
        <v>581</v>
      </c>
      <c r="B241" s="13" t="s">
        <v>582</v>
      </c>
      <c r="C241" s="13" t="s">
        <v>93</v>
      </c>
      <c r="D241" s="13" t="s">
        <v>581</v>
      </c>
      <c r="E241" s="13">
        <v>1</v>
      </c>
      <c r="G241" t="str">
        <f>"INSERT INTO SidtefimDependencia(sNombre, sTelefono, sSigla,bActivo) VALUES('"&amp;Tabla2[[#This Row],[sNombre]]&amp;"', '"&amp; Tabla2[[#This Row],[sTelefono]]&amp;"','"&amp;Tabla2[[#This Row],[sSigla]]&amp;"',"&amp;Tabla2[[#This Row],[bActivo]]&amp;")"</f>
        <v>INSERT INTO SidtefimDependencia(sNombre, sTelefono, sSigla,bActivo) VALUES('VARSOVIA', 'NULL','C93',1)</v>
      </c>
    </row>
    <row r="242" spans="1:7" x14ac:dyDescent="0.25">
      <c r="A242" s="13" t="s">
        <v>583</v>
      </c>
      <c r="B242" s="13" t="s">
        <v>584</v>
      </c>
      <c r="C242" s="13" t="s">
        <v>93</v>
      </c>
      <c r="D242" s="13" t="s">
        <v>583</v>
      </c>
      <c r="E242" s="13">
        <v>1</v>
      </c>
      <c r="G242" t="str">
        <f>"INSERT INTO SidtefimDependencia(sNombre, sTelefono, sSigla,bActivo) VALUES('"&amp;Tabla2[[#This Row],[sNombre]]&amp;"', '"&amp; Tabla2[[#This Row],[sTelefono]]&amp;"','"&amp;Tabla2[[#This Row],[sSigla]]&amp;"',"&amp;Tabla2[[#This Row],[bActivo]]&amp;")"</f>
        <v>INSERT INTO SidtefimDependencia(sNombre, sTelefono, sSigla,bActivo) VALUES('CALI-COLOMBIA', 'NULL','C94',1)</v>
      </c>
    </row>
    <row r="243" spans="1:7" x14ac:dyDescent="0.25">
      <c r="A243" s="13" t="s">
        <v>585</v>
      </c>
      <c r="B243" s="13" t="s">
        <v>586</v>
      </c>
      <c r="C243" s="13" t="s">
        <v>93</v>
      </c>
      <c r="D243" s="13" t="s">
        <v>585</v>
      </c>
      <c r="E243" s="13">
        <v>1</v>
      </c>
      <c r="G243" t="str">
        <f>"INSERT INTO SidtefimDependencia(sNombre, sTelefono, sSigla,bActivo) VALUES('"&amp;Tabla2[[#This Row],[sNombre]]&amp;"', '"&amp; Tabla2[[#This Row],[sTelefono]]&amp;"','"&amp;Tabla2[[#This Row],[sSigla]]&amp;"',"&amp;Tabla2[[#This Row],[bActivo]]&amp;")"</f>
        <v>INSERT INTO SidtefimDependencia(sNombre, sTelefono, sSigla,bActivo) VALUES('BADAJOS-ESPAÑA', 'NULL','C96',1)</v>
      </c>
    </row>
    <row r="244" spans="1:7" x14ac:dyDescent="0.25">
      <c r="A244" s="13" t="s">
        <v>587</v>
      </c>
      <c r="B244" s="13" t="s">
        <v>588</v>
      </c>
      <c r="C244" s="13" t="s">
        <v>93</v>
      </c>
      <c r="D244" s="13" t="s">
        <v>587</v>
      </c>
      <c r="E244" s="13">
        <v>1</v>
      </c>
      <c r="G244" t="str">
        <f>"INSERT INTO SidtefimDependencia(sNombre, sTelefono, sSigla,bActivo) VALUES('"&amp;Tabla2[[#This Row],[sNombre]]&amp;"', '"&amp; Tabla2[[#This Row],[sTelefono]]&amp;"','"&amp;Tabla2[[#This Row],[sSigla]]&amp;"',"&amp;Tabla2[[#This Row],[bActivo]]&amp;")"</f>
        <v>INSERT INTO SidtefimDependencia(sNombre, sTelefono, sSigla,bActivo) VALUES('BILBAO-ESPAÑA', 'NULL','C97',1)</v>
      </c>
    </row>
    <row r="245" spans="1:7" x14ac:dyDescent="0.25">
      <c r="A245" s="13" t="s">
        <v>589</v>
      </c>
      <c r="B245" s="13" t="s">
        <v>590</v>
      </c>
      <c r="C245" s="13" t="s">
        <v>93</v>
      </c>
      <c r="D245" s="13" t="s">
        <v>589</v>
      </c>
      <c r="E245" s="13">
        <v>1</v>
      </c>
      <c r="G245" t="str">
        <f>"INSERT INTO SidtefimDependencia(sNombre, sTelefono, sSigla,bActivo) VALUES('"&amp;Tabla2[[#This Row],[sNombre]]&amp;"', '"&amp; Tabla2[[#This Row],[sTelefono]]&amp;"','"&amp;Tabla2[[#This Row],[sSigla]]&amp;"',"&amp;Tabla2[[#This Row],[bActivo]]&amp;")"</f>
        <v>INSERT INTO SidtefimDependencia(sNombre, sTelefono, sSigla,bActivo) VALUES('BONN-ALEMANIA', 'NULL','C98',1)</v>
      </c>
    </row>
    <row r="246" spans="1:7" x14ac:dyDescent="0.25">
      <c r="A246" s="13" t="s">
        <v>591</v>
      </c>
      <c r="B246" s="13" t="s">
        <v>592</v>
      </c>
      <c r="C246" s="13" t="s">
        <v>93</v>
      </c>
      <c r="D246" s="13" t="s">
        <v>591</v>
      </c>
      <c r="E246" s="13">
        <v>1</v>
      </c>
      <c r="G246" t="str">
        <f>"INSERT INTO SidtefimDependencia(sNombre, sTelefono, sSigla,bActivo) VALUES('"&amp;Tabla2[[#This Row],[sNombre]]&amp;"', '"&amp; Tabla2[[#This Row],[sTelefono]]&amp;"','"&amp;Tabla2[[#This Row],[sSigla]]&amp;"',"&amp;Tabla2[[#This Row],[bActivo]]&amp;")"</f>
        <v>INSERT INTO SidtefimDependencia(sNombre, sTelefono, sSigla,bActivo) VALUES('DUBLIN-IRLANDA', 'NULL','C99',1)</v>
      </c>
    </row>
    <row r="247" spans="1:7" x14ac:dyDescent="0.25">
      <c r="A247" s="13" t="s">
        <v>593</v>
      </c>
      <c r="B247" s="13" t="s">
        <v>594</v>
      </c>
      <c r="C247" s="13" t="s">
        <v>93</v>
      </c>
      <c r="D247" s="13" t="s">
        <v>593</v>
      </c>
      <c r="E247" s="13">
        <v>1</v>
      </c>
      <c r="G247" t="str">
        <f>"INSERT INTO SidtefimDependencia(sNombre, sTelefono, sSigla,bActivo) VALUES('"&amp;Tabla2[[#This Row],[sNombre]]&amp;"', '"&amp; Tabla2[[#This Row],[sTelefono]]&amp;"','"&amp;Tabla2[[#This Row],[sSigla]]&amp;"',"&amp;Tabla2[[#This Row],[bActivo]]&amp;")"</f>
        <v>INSERT INTO SidtefimDependencia(sNombre, sTelefono, sSigla,bActivo) VALUES('CANADA', 'NULL','CAN',1)</v>
      </c>
    </row>
    <row r="248" spans="1:7" x14ac:dyDescent="0.25">
      <c r="A248" s="13" t="s">
        <v>595</v>
      </c>
      <c r="B248" s="13" t="s">
        <v>596</v>
      </c>
      <c r="C248" s="13"/>
      <c r="D248" s="13" t="s">
        <v>595</v>
      </c>
      <c r="E248" s="13">
        <v>0</v>
      </c>
      <c r="G248" t="str">
        <f>"INSERT INTO SidtefimDependencia(sNombre, sTelefono, sSigla,bActivo) VALUES('"&amp;Tabla2[[#This Row],[sNombre]]&amp;"', '"&amp; Tabla2[[#This Row],[sTelefono]]&amp;"','"&amp;Tabla2[[#This Row],[sSigla]]&amp;"',"&amp;Tabla2[[#This Row],[bActivo]]&amp;")"</f>
        <v>INSERT INTO SidtefimDependencia(sNombre, sTelefono, sSigla,bActivo) VALUES('BELLAVISTA CALLAO', '','CBL',0)</v>
      </c>
    </row>
    <row r="249" spans="1:7" x14ac:dyDescent="0.25">
      <c r="A249" s="13" t="s">
        <v>597</v>
      </c>
      <c r="B249" s="13" t="s">
        <v>598</v>
      </c>
      <c r="C249" s="13">
        <v>587729</v>
      </c>
      <c r="D249" s="13" t="s">
        <v>599</v>
      </c>
      <c r="E249" s="13">
        <v>1</v>
      </c>
      <c r="G249" t="str">
        <f>"INSERT INTO SidtefimDependencia(sNombre, sTelefono, sSigla,bActivo) VALUES('"&amp;Tabla2[[#This Row],[sNombre]]&amp;"', '"&amp; Tabla2[[#This Row],[sTelefono]]&amp;"','"&amp;Tabla2[[#This Row],[sSigla]]&amp;"',"&amp;Tabla2[[#This Row],[bActivo]]&amp;")"</f>
        <v>INSERT INTO SidtefimDependencia(sNombre, sTelefono, sSigla,bActivo) VALUES('CARTAGENA', '587729','CAR',1)</v>
      </c>
    </row>
    <row r="250" spans="1:7" x14ac:dyDescent="0.25">
      <c r="A250" s="13" t="s">
        <v>600</v>
      </c>
      <c r="B250" s="13" t="s">
        <v>601</v>
      </c>
      <c r="C250" s="13"/>
      <c r="D250" s="13" t="s">
        <v>600</v>
      </c>
      <c r="E250" s="13">
        <v>1</v>
      </c>
      <c r="G250" t="str">
        <f>"INSERT INTO SidtefimDependencia(sNombre, sTelefono, sSigla,bActivo) VALUES('"&amp;Tabla2[[#This Row],[sNombre]]&amp;"', '"&amp; Tabla2[[#This Row],[sTelefono]]&amp;"','"&amp;Tabla2[[#This Row],[sSigla]]&amp;"',"&amp;Tabla2[[#This Row],[bActivo]]&amp;")"</f>
        <v>INSERT INTO SidtefimDependencia(sNombre, sTelefono, sSigla,bActivo) VALUES('NAGOYA', '','CC9',1)</v>
      </c>
    </row>
    <row r="251" spans="1:7" x14ac:dyDescent="0.25">
      <c r="A251" s="13" t="s">
        <v>603</v>
      </c>
      <c r="B251" s="13" t="s">
        <v>604</v>
      </c>
      <c r="C251" s="13" t="s">
        <v>93</v>
      </c>
      <c r="D251" s="13" t="s">
        <v>603</v>
      </c>
      <c r="E251" s="13">
        <v>1</v>
      </c>
      <c r="G251" t="str">
        <f>"INSERT INTO SidtefimDependencia(sNombre, sTelefono, sSigla,bActivo) VALUES('"&amp;Tabla2[[#This Row],[sNombre]]&amp;"', '"&amp; Tabla2[[#This Row],[sTelefono]]&amp;"','"&amp;Tabla2[[#This Row],[sSigla]]&amp;"',"&amp;Tabla2[[#This Row],[bActivo]]&amp;")"</f>
        <v>INSERT INTO SidtefimDependencia(sNombre, sTelefono, sSigla,bActivo) VALUES('CEYLAN', 'NULL','CEY',1)</v>
      </c>
    </row>
    <row r="252" spans="1:7" x14ac:dyDescent="0.25">
      <c r="A252" s="13" t="s">
        <v>605</v>
      </c>
      <c r="B252" s="13" t="s">
        <v>606</v>
      </c>
      <c r="C252" s="13" t="s">
        <v>93</v>
      </c>
      <c r="D252" s="13" t="s">
        <v>605</v>
      </c>
      <c r="E252" s="13">
        <v>1</v>
      </c>
      <c r="G252" t="str">
        <f>"INSERT INTO SidtefimDependencia(sNombre, sTelefono, sSigla,bActivo) VALUES('"&amp;Tabla2[[#This Row],[sNombre]]&amp;"', '"&amp; Tabla2[[#This Row],[sTelefono]]&amp;"','"&amp;Tabla2[[#This Row],[sSigla]]&amp;"',"&amp;Tabla2[[#This Row],[bActivo]]&amp;")"</f>
        <v>INSERT INTO SidtefimDependencia(sNombre, sTelefono, sSigla,bActivo) VALUES('CHAD', 'NULL','CHA',1)</v>
      </c>
    </row>
    <row r="253" spans="1:7" x14ac:dyDescent="0.25">
      <c r="A253" s="13" t="s">
        <v>607</v>
      </c>
      <c r="B253" s="13" t="s">
        <v>608</v>
      </c>
      <c r="C253" s="13" t="s">
        <v>93</v>
      </c>
      <c r="D253" s="13" t="s">
        <v>607</v>
      </c>
      <c r="E253" s="13">
        <v>1</v>
      </c>
      <c r="G253" t="str">
        <f>"INSERT INTO SidtefimDependencia(sNombre, sTelefono, sSigla,bActivo) VALUES('"&amp;Tabla2[[#This Row],[sNombre]]&amp;"', '"&amp; Tabla2[[#This Row],[sTelefono]]&amp;"','"&amp;Tabla2[[#This Row],[sSigla]]&amp;"',"&amp;Tabla2[[#This Row],[bActivo]]&amp;")"</f>
        <v>INSERT INTO SidtefimDependencia(sNombre, sTelefono, sSigla,bActivo) VALUES('REP.CHECA', 'NULL','CHE',1)</v>
      </c>
    </row>
    <row r="254" spans="1:7" x14ac:dyDescent="0.25">
      <c r="A254" s="13" t="s">
        <v>609</v>
      </c>
      <c r="B254" s="13" t="s">
        <v>610</v>
      </c>
      <c r="C254" s="13" t="s">
        <v>93</v>
      </c>
      <c r="D254" s="13" t="s">
        <v>609</v>
      </c>
      <c r="E254" s="13">
        <v>1</v>
      </c>
      <c r="G254" t="str">
        <f>"INSERT INTO SidtefimDependencia(sNombre, sTelefono, sSigla,bActivo) VALUES('"&amp;Tabla2[[#This Row],[sNombre]]&amp;"', '"&amp; Tabla2[[#This Row],[sTelefono]]&amp;"','"&amp;Tabla2[[#This Row],[sSigla]]&amp;"',"&amp;Tabla2[[#This Row],[bActivo]]&amp;")"</f>
        <v>INSERT INTO SidtefimDependencia(sNombre, sTelefono, sSigla,bActivo) VALUES('CHILE', 'NULL','CHL',1)</v>
      </c>
    </row>
    <row r="255" spans="1:7" x14ac:dyDescent="0.25">
      <c r="A255" s="13" t="s">
        <v>611</v>
      </c>
      <c r="B255" s="13" t="s">
        <v>612</v>
      </c>
      <c r="C255" s="13" t="s">
        <v>93</v>
      </c>
      <c r="D255" s="13" t="s">
        <v>611</v>
      </c>
      <c r="E255" s="13">
        <v>1</v>
      </c>
      <c r="G255" t="str">
        <f>"INSERT INTO SidtefimDependencia(sNombre, sTelefono, sSigla,bActivo) VALUES('"&amp;Tabla2[[#This Row],[sNombre]]&amp;"', '"&amp; Tabla2[[#This Row],[sTelefono]]&amp;"','"&amp;Tabla2[[#This Row],[sSigla]]&amp;"',"&amp;Tabla2[[#This Row],[bActivo]]&amp;")"</f>
        <v>INSERT INTO SidtefimDependencia(sNombre, sTelefono, sSigla,bActivo) VALUES('CHINA (R.P)', 'NULL','CHN',1)</v>
      </c>
    </row>
    <row r="256" spans="1:7" x14ac:dyDescent="0.25">
      <c r="A256" s="13" t="s">
        <v>613</v>
      </c>
      <c r="B256" s="13" t="s">
        <v>614</v>
      </c>
      <c r="C256" s="13" t="s">
        <v>93</v>
      </c>
      <c r="D256" s="13" t="s">
        <v>613</v>
      </c>
      <c r="E256" s="13">
        <v>1</v>
      </c>
      <c r="G256" t="str">
        <f>"INSERT INTO SidtefimDependencia(sNombre, sTelefono, sSigla,bActivo) VALUES('"&amp;Tabla2[[#This Row],[sNombre]]&amp;"', '"&amp; Tabla2[[#This Row],[sTelefono]]&amp;"','"&amp;Tabla2[[#This Row],[sSigla]]&amp;"',"&amp;Tabla2[[#This Row],[bActivo]]&amp;")"</f>
        <v>INSERT INTO SidtefimDependencia(sNombre, sTelefono, sSigla,bActivo) VALUES('CHIPRE', 'NULL','CHP',1)</v>
      </c>
    </row>
    <row r="257" spans="1:7" x14ac:dyDescent="0.25">
      <c r="A257" s="13" t="s">
        <v>615</v>
      </c>
      <c r="B257" s="13" t="s">
        <v>616</v>
      </c>
      <c r="C257" s="13" t="s">
        <v>93</v>
      </c>
      <c r="D257" s="13" t="s">
        <v>615</v>
      </c>
      <c r="E257" s="13">
        <v>1</v>
      </c>
      <c r="G257" t="str">
        <f>"INSERT INTO SidtefimDependencia(sNombre, sTelefono, sSigla,bActivo) VALUES('"&amp;Tabla2[[#This Row],[sNombre]]&amp;"', '"&amp; Tabla2[[#This Row],[sTelefono]]&amp;"','"&amp;Tabla2[[#This Row],[sSigla]]&amp;"',"&amp;Tabla2[[#This Row],[bActivo]]&amp;")"</f>
        <v>INSERT INTO SidtefimDependencia(sNombre, sTelefono, sSigla,bActivo) VALUES('COSTA MARFIL', 'NULL','CMA',1)</v>
      </c>
    </row>
    <row r="258" spans="1:7" x14ac:dyDescent="0.25">
      <c r="A258" s="13" t="s">
        <v>617</v>
      </c>
      <c r="B258" s="13" t="s">
        <v>618</v>
      </c>
      <c r="C258" s="13" t="s">
        <v>93</v>
      </c>
      <c r="D258" s="13" t="s">
        <v>617</v>
      </c>
      <c r="E258" s="13">
        <v>1</v>
      </c>
      <c r="G258" t="str">
        <f>"INSERT INTO SidtefimDependencia(sNombre, sTelefono, sSigla,bActivo) VALUES('"&amp;Tabla2[[#This Row],[sNombre]]&amp;"', '"&amp; Tabla2[[#This Row],[sTelefono]]&amp;"','"&amp;Tabla2[[#This Row],[sSigla]]&amp;"',"&amp;Tabla2[[#This Row],[bActivo]]&amp;")"</f>
        <v>INSERT INTO SidtefimDependencia(sNombre, sTelefono, sSigla,bActivo) VALUES('CAMBOYA', 'NULL','CMB',1)</v>
      </c>
    </row>
    <row r="259" spans="1:7" x14ac:dyDescent="0.25">
      <c r="A259" s="13" t="s">
        <v>619</v>
      </c>
      <c r="B259" s="13" t="s">
        <v>620</v>
      </c>
      <c r="C259" s="13" t="s">
        <v>93</v>
      </c>
      <c r="D259" s="13" t="s">
        <v>619</v>
      </c>
      <c r="E259" s="13">
        <v>1</v>
      </c>
      <c r="G259" t="str">
        <f>"INSERT INTO SidtefimDependencia(sNombre, sTelefono, sSigla,bActivo) VALUES('"&amp;Tabla2[[#This Row],[sNombre]]&amp;"', '"&amp; Tabla2[[#This Row],[sTelefono]]&amp;"','"&amp;Tabla2[[#This Row],[sSigla]]&amp;"',"&amp;Tabla2[[#This Row],[bActivo]]&amp;")"</f>
        <v>INSERT INTO SidtefimDependencia(sNombre, sTelefono, sSigla,bActivo) VALUES('CAMERUN', 'NULL','CMR',1)</v>
      </c>
    </row>
    <row r="260" spans="1:7" x14ac:dyDescent="0.25">
      <c r="A260" s="13" t="s">
        <v>621</v>
      </c>
      <c r="B260" s="13" t="s">
        <v>622</v>
      </c>
      <c r="C260" s="13" t="s">
        <v>93</v>
      </c>
      <c r="D260" s="13" t="s">
        <v>621</v>
      </c>
      <c r="E260" s="13">
        <v>1</v>
      </c>
      <c r="G260" t="str">
        <f>"INSERT INTO SidtefimDependencia(sNombre, sTelefono, sSigla,bActivo) VALUES('"&amp;Tabla2[[#This Row],[sNombre]]&amp;"', '"&amp; Tabla2[[#This Row],[sTelefono]]&amp;"','"&amp;Tabla2[[#This Row],[sSigla]]&amp;"',"&amp;Tabla2[[#This Row],[bActivo]]&amp;")"</f>
        <v>INSERT INTO SidtefimDependencia(sNombre, sTelefono, sSigla,bActivo) VALUES('COREA DEL NORTE', 'NULL','CNO',1)</v>
      </c>
    </row>
    <row r="261" spans="1:7" x14ac:dyDescent="0.25">
      <c r="A261" s="13" t="s">
        <v>623</v>
      </c>
      <c r="B261" s="13" t="s">
        <v>624</v>
      </c>
      <c r="C261" s="13" t="s">
        <v>93</v>
      </c>
      <c r="D261" s="13" t="s">
        <v>623</v>
      </c>
      <c r="E261" s="13">
        <v>1</v>
      </c>
      <c r="G261" t="str">
        <f>"INSERT INTO SidtefimDependencia(sNombre, sTelefono, sSigla,bActivo) VALUES('"&amp;Tabla2[[#This Row],[sNombre]]&amp;"', '"&amp; Tabla2[[#This Row],[sTelefono]]&amp;"','"&amp;Tabla2[[#This Row],[sSigla]]&amp;"',"&amp;Tabla2[[#This Row],[bActivo]]&amp;")"</f>
        <v>INSERT INTO SidtefimDependencia(sNombre, sTelefono, sSigla,bActivo) VALUES('COLOMBIA', 'NULL','COL',1)</v>
      </c>
    </row>
    <row r="262" spans="1:7" x14ac:dyDescent="0.25">
      <c r="A262" s="13" t="s">
        <v>625</v>
      </c>
      <c r="B262" s="13" t="s">
        <v>626</v>
      </c>
      <c r="C262" s="13" t="s">
        <v>93</v>
      </c>
      <c r="D262" s="13" t="s">
        <v>625</v>
      </c>
      <c r="E262" s="13">
        <v>1</v>
      </c>
      <c r="G262" t="str">
        <f>"INSERT INTO SidtefimDependencia(sNombre, sTelefono, sSigla,bActivo) VALUES('"&amp;Tabla2[[#This Row],[sNombre]]&amp;"', '"&amp; Tabla2[[#This Row],[sTelefono]]&amp;"','"&amp;Tabla2[[#This Row],[sSigla]]&amp;"',"&amp;Tabla2[[#This Row],[bActivo]]&amp;")"</f>
        <v>INSERT INTO SidtefimDependencia(sNombre, sTelefono, sSigla,bActivo) VALUES('COMORAS (ISL)', 'NULL','COM',1)</v>
      </c>
    </row>
    <row r="263" spans="1:7" x14ac:dyDescent="0.25">
      <c r="A263" s="13" t="s">
        <v>627</v>
      </c>
      <c r="B263" s="13" t="s">
        <v>628</v>
      </c>
      <c r="C263" s="13" t="s">
        <v>93</v>
      </c>
      <c r="D263" s="13" t="s">
        <v>627</v>
      </c>
      <c r="E263" s="13">
        <v>1</v>
      </c>
      <c r="G263" t="str">
        <f>"INSERT INTO SidtefimDependencia(sNombre, sTelefono, sSigla,bActivo) VALUES('"&amp;Tabla2[[#This Row],[sNombre]]&amp;"', '"&amp; Tabla2[[#This Row],[sTelefono]]&amp;"','"&amp;Tabla2[[#This Row],[sSigla]]&amp;"',"&amp;Tabla2[[#This Row],[bActivo]]&amp;")"</f>
        <v>INSERT INTO SidtefimDependencia(sNombre, sTelefono, sSigla,bActivo) VALUES('CONGO', 'NULL','CON',1)</v>
      </c>
    </row>
    <row r="264" spans="1:7" x14ac:dyDescent="0.25">
      <c r="A264" s="13" t="s">
        <v>629</v>
      </c>
      <c r="B264" s="13" t="s">
        <v>630</v>
      </c>
      <c r="C264" s="13" t="s">
        <v>93</v>
      </c>
      <c r="D264" s="13" t="s">
        <v>629</v>
      </c>
      <c r="E264" s="13">
        <v>1</v>
      </c>
      <c r="G264" t="str">
        <f>"INSERT INTO SidtefimDependencia(sNombre, sTelefono, sSigla,bActivo) VALUES('"&amp;Tabla2[[#This Row],[sNombre]]&amp;"', '"&amp; Tabla2[[#This Row],[sTelefono]]&amp;"','"&amp;Tabla2[[#This Row],[sSigla]]&amp;"',"&amp;Tabla2[[#This Row],[bActivo]]&amp;")"</f>
        <v>INSERT INTO SidtefimDependencia(sNombre, sTelefono, sSigla,bActivo) VALUES('COTE DIVOIRE', 'NULL','COT',1)</v>
      </c>
    </row>
    <row r="265" spans="1:7" x14ac:dyDescent="0.25">
      <c r="A265" s="13" t="s">
        <v>631</v>
      </c>
      <c r="B265" s="13" t="s">
        <v>632</v>
      </c>
      <c r="C265" s="13" t="s">
        <v>93</v>
      </c>
      <c r="D265" s="13" t="s">
        <v>631</v>
      </c>
      <c r="E265" s="13">
        <v>1</v>
      </c>
      <c r="G265" t="str">
        <f>"INSERT INTO SidtefimDependencia(sNombre, sTelefono, sSigla,bActivo) VALUES('"&amp;Tabla2[[#This Row],[sNombre]]&amp;"', '"&amp; Tabla2[[#This Row],[sTelefono]]&amp;"','"&amp;Tabla2[[#This Row],[sSigla]]&amp;"',"&amp;Tabla2[[#This Row],[bActivo]]&amp;")"</f>
        <v>INSERT INTO SidtefimDependencia(sNombre, sTelefono, sSigla,bActivo) VALUES('COSTA RICA', 'NULL','CRI',1)</v>
      </c>
    </row>
    <row r="266" spans="1:7" x14ac:dyDescent="0.25">
      <c r="A266" s="13" t="s">
        <v>633</v>
      </c>
      <c r="B266" s="13" t="s">
        <v>634</v>
      </c>
      <c r="C266" s="13" t="s">
        <v>93</v>
      </c>
      <c r="D266" s="13" t="s">
        <v>633</v>
      </c>
      <c r="E266" s="13">
        <v>1</v>
      </c>
      <c r="G266" t="str">
        <f>"INSERT INTO SidtefimDependencia(sNombre, sTelefono, sSigla,bActivo) VALUES('"&amp;Tabla2[[#This Row],[sNombre]]&amp;"', '"&amp; Tabla2[[#This Row],[sTelefono]]&amp;"','"&amp;Tabla2[[#This Row],[sSigla]]&amp;"',"&amp;Tabla2[[#This Row],[bActivo]]&amp;")"</f>
        <v>INSERT INTO SidtefimDependencia(sNombre, sTelefono, sSigla,bActivo) VALUES('CROACIA', 'NULL','CRO',1)</v>
      </c>
    </row>
    <row r="267" spans="1:7" x14ac:dyDescent="0.25">
      <c r="A267" s="13" t="s">
        <v>635</v>
      </c>
      <c r="B267" s="13" t="s">
        <v>636</v>
      </c>
      <c r="C267" s="13" t="s">
        <v>93</v>
      </c>
      <c r="D267" s="13" t="s">
        <v>635</v>
      </c>
      <c r="E267" s="13">
        <v>1</v>
      </c>
      <c r="G267" t="str">
        <f>"INSERT INTO SidtefimDependencia(sNombre, sTelefono, sSigla,bActivo) VALUES('"&amp;Tabla2[[#This Row],[sNombre]]&amp;"', '"&amp; Tabla2[[#This Row],[sTelefono]]&amp;"','"&amp;Tabla2[[#This Row],[sSigla]]&amp;"',"&amp;Tabla2[[#This Row],[bActivo]]&amp;")"</f>
        <v>INSERT INTO SidtefimDependencia(sNombre, sTelefono, sSigla,bActivo) VALUES('COREA DEL SUR', 'NULL','CSU',1)</v>
      </c>
    </row>
    <row r="268" spans="1:7" x14ac:dyDescent="0.25">
      <c r="A268" s="13" t="s">
        <v>637</v>
      </c>
      <c r="B268" s="13" t="s">
        <v>638</v>
      </c>
      <c r="C268" s="13" t="s">
        <v>93</v>
      </c>
      <c r="D268" s="13" t="s">
        <v>637</v>
      </c>
      <c r="E268" s="13">
        <v>1</v>
      </c>
      <c r="G268" t="str">
        <f>"INSERT INTO SidtefimDependencia(sNombre, sTelefono, sSigla,bActivo) VALUES('"&amp;Tabla2[[#This Row],[sNombre]]&amp;"', '"&amp; Tabla2[[#This Row],[sTelefono]]&amp;"','"&amp;Tabla2[[#This Row],[sSigla]]&amp;"',"&amp;Tabla2[[#This Row],[bActivo]]&amp;")"</f>
        <v>INSERT INTO SidtefimDependencia(sNombre, sTelefono, sSigla,bActivo) VALUES('CUBA', 'NULL','CUB',1)</v>
      </c>
    </row>
    <row r="269" spans="1:7" x14ac:dyDescent="0.25">
      <c r="A269" s="13" t="s">
        <v>639</v>
      </c>
      <c r="B269" s="13" t="s">
        <v>640</v>
      </c>
      <c r="C269" s="13" t="s">
        <v>93</v>
      </c>
      <c r="D269" s="13" t="s">
        <v>639</v>
      </c>
      <c r="E269" s="13">
        <v>1</v>
      </c>
      <c r="G269" t="str">
        <f>"INSERT INTO SidtefimDependencia(sNombre, sTelefono, sSigla,bActivo) VALUES('"&amp;Tabla2[[#This Row],[sNombre]]&amp;"', '"&amp; Tabla2[[#This Row],[sTelefono]]&amp;"','"&amp;Tabla2[[#This Row],[sSigla]]&amp;"',"&amp;Tabla2[[#This Row],[bActivo]]&amp;")"</f>
        <v>INSERT INTO SidtefimDependencia(sNombre, sTelefono, sSigla,bActivo) VALUES('CABO VERDE', 'NULL','CVE',1)</v>
      </c>
    </row>
    <row r="270" spans="1:7" x14ac:dyDescent="0.25">
      <c r="A270" s="13" t="s">
        <v>641</v>
      </c>
      <c r="B270" s="13" t="s">
        <v>642</v>
      </c>
      <c r="C270" s="13" t="s">
        <v>643</v>
      </c>
      <c r="D270" s="13" t="s">
        <v>641</v>
      </c>
      <c r="E270" s="13">
        <v>1</v>
      </c>
      <c r="G270" t="str">
        <f>"INSERT INTO SidtefimDependencia(sNombre, sTelefono, sSigla,bActivo) VALUES('"&amp;Tabla2[[#This Row],[sNombre]]&amp;"', '"&amp; Tabla2[[#This Row],[sTelefono]]&amp;"','"&amp;Tabla2[[#This Row],[sSigla]]&amp;"',"&amp;Tabla2[[#This Row],[bActivo]]&amp;")"</f>
        <v>INSERT INTO SidtefimDependencia(sNombre, sTelefono, sSigla,bActivo) VALUES('FLORENCIA', '0039-055561323','CXX',1)</v>
      </c>
    </row>
    <row r="271" spans="1:7" x14ac:dyDescent="0.25">
      <c r="A271" s="13" t="s">
        <v>644</v>
      </c>
      <c r="B271" s="13" t="s">
        <v>645</v>
      </c>
      <c r="C271" s="13" t="s">
        <v>93</v>
      </c>
      <c r="D271" s="13" t="s">
        <v>644</v>
      </c>
      <c r="E271" s="13">
        <v>1</v>
      </c>
      <c r="G271" t="str">
        <f>"INSERT INTO SidtefimDependencia(sNombre, sTelefono, sSigla,bActivo) VALUES('"&amp;Tabla2[[#This Row],[sNombre]]&amp;"', '"&amp; Tabla2[[#This Row],[sTelefono]]&amp;"','"&amp;Tabla2[[#This Row],[sSigla]]&amp;"',"&amp;Tabla2[[#This Row],[bActivo]]&amp;")"</f>
        <v>INSERT INTO SidtefimDependencia(sNombre, sTelefono, sSigla,bActivo) VALUES('EE', 'NULL','D01',1)</v>
      </c>
    </row>
    <row r="272" spans="1:7" x14ac:dyDescent="0.25">
      <c r="A272" s="13" t="s">
        <v>646</v>
      </c>
      <c r="B272" s="13" t="s">
        <v>647</v>
      </c>
      <c r="C272" s="13" t="s">
        <v>93</v>
      </c>
      <c r="D272" s="13" t="s">
        <v>646</v>
      </c>
      <c r="E272" s="13">
        <v>1</v>
      </c>
      <c r="G272" t="str">
        <f>"INSERT INTO SidtefimDependencia(sNombre, sTelefono, sSigla,bActivo) VALUES('"&amp;Tabla2[[#This Row],[sNombre]]&amp;"', '"&amp; Tabla2[[#This Row],[sTelefono]]&amp;"','"&amp;Tabla2[[#This Row],[sSigla]]&amp;"',"&amp;Tabla2[[#This Row],[bActivo]]&amp;")"</f>
        <v>INSERT INTO SidtefimDependencia(sNombre, sTelefono, sSigla,bActivo) VALUES('MACARA', 'NULL','D02',1)</v>
      </c>
    </row>
    <row r="273" spans="1:7" x14ac:dyDescent="0.25">
      <c r="A273" s="13" t="s">
        <v>648</v>
      </c>
      <c r="B273" s="13" t="s">
        <v>649</v>
      </c>
      <c r="C273" s="13" t="s">
        <v>93</v>
      </c>
      <c r="D273" s="13" t="s">
        <v>648</v>
      </c>
      <c r="E273" s="13">
        <v>1</v>
      </c>
      <c r="G273" t="str">
        <f>"INSERT INTO SidtefimDependencia(sNombre, sTelefono, sSigla,bActivo) VALUES('"&amp;Tabla2[[#This Row],[sNombre]]&amp;"', '"&amp; Tabla2[[#This Row],[sTelefono]]&amp;"','"&amp;Tabla2[[#This Row],[sSigla]]&amp;"',"&amp;Tabla2[[#This Row],[bActivo]]&amp;")"</f>
        <v>INSERT INTO SidtefimDependencia(sNombre, sTelefono, sSigla,bActivo) VALUES('KINGSTON', 'NULL','D05',1)</v>
      </c>
    </row>
    <row r="274" spans="1:7" x14ac:dyDescent="0.25">
      <c r="A274" s="13" t="s">
        <v>650</v>
      </c>
      <c r="B274" s="13" t="s">
        <v>651</v>
      </c>
      <c r="C274" s="13" t="s">
        <v>93</v>
      </c>
      <c r="D274" s="13" t="s">
        <v>650</v>
      </c>
      <c r="E274" s="13">
        <v>1</v>
      </c>
      <c r="G274" t="str">
        <f>"INSERT INTO SidtefimDependencia(sNombre, sTelefono, sSigla,bActivo) VALUES('"&amp;Tabla2[[#This Row],[sNombre]]&amp;"', '"&amp; Tabla2[[#This Row],[sTelefono]]&amp;"','"&amp;Tabla2[[#This Row],[sSigla]]&amp;"',"&amp;Tabla2[[#This Row],[bActivo]]&amp;")"</f>
        <v>INSERT INTO SidtefimDependencia(sNombre, sTelefono, sSigla,bActivo) VALUES('ATLANTA', 'NULL','D06',1)</v>
      </c>
    </row>
    <row r="275" spans="1:7" x14ac:dyDescent="0.25">
      <c r="A275" s="13" t="s">
        <v>652</v>
      </c>
      <c r="B275" s="13" t="s">
        <v>653</v>
      </c>
      <c r="C275" s="13" t="s">
        <v>93</v>
      </c>
      <c r="D275" s="13" t="s">
        <v>652</v>
      </c>
      <c r="E275" s="13">
        <v>1</v>
      </c>
      <c r="G275" t="str">
        <f>"INSERT INTO SidtefimDependencia(sNombre, sTelefono, sSigla,bActivo) VALUES('"&amp;Tabla2[[#This Row],[sNombre]]&amp;"', '"&amp; Tabla2[[#This Row],[sTelefono]]&amp;"','"&amp;Tabla2[[#This Row],[sSigla]]&amp;"',"&amp;Tabla2[[#This Row],[bActivo]]&amp;")"</f>
        <v>INSERT INTO SidtefimDependencia(sNombre, sTelefono, sSigla,bActivo) VALUES('EL ALTO', 'NULL','D07',1)</v>
      </c>
    </row>
    <row r="276" spans="1:7" x14ac:dyDescent="0.25">
      <c r="A276" s="13" t="s">
        <v>654</v>
      </c>
      <c r="B276" s="13" t="s">
        <v>655</v>
      </c>
      <c r="C276" s="13"/>
      <c r="D276" s="13" t="s">
        <v>654</v>
      </c>
      <c r="E276" s="13">
        <v>1</v>
      </c>
      <c r="G276" t="str">
        <f>"INSERT INTO SidtefimDependencia(sNombre, sTelefono, sSigla,bActivo) VALUES('"&amp;Tabla2[[#This Row],[sNombre]]&amp;"', '"&amp; Tabla2[[#This Row],[sTelefono]]&amp;"','"&amp;Tabla2[[#This Row],[sSigla]]&amp;"',"&amp;Tabla2[[#This Row],[bActivo]]&amp;")"</f>
        <v>INSERT INTO SidtefimDependencia(sNombre, sTelefono, sSigla,bActivo) VALUES('DUBAI - EAU', '','D08',1)</v>
      </c>
    </row>
    <row r="277" spans="1:7" x14ac:dyDescent="0.25">
      <c r="A277" s="13" t="s">
        <v>656</v>
      </c>
      <c r="B277" s="13" t="s">
        <v>657</v>
      </c>
      <c r="C277" s="13" t="s">
        <v>93</v>
      </c>
      <c r="D277" s="13" t="s">
        <v>656</v>
      </c>
      <c r="E277" s="13">
        <v>1</v>
      </c>
      <c r="G277" t="str">
        <f>"INSERT INTO SidtefimDependencia(sNombre, sTelefono, sSigla,bActivo) VALUES('"&amp;Tabla2[[#This Row],[sNombre]]&amp;"', '"&amp; Tabla2[[#This Row],[sTelefono]]&amp;"','"&amp;Tabla2[[#This Row],[sSigla]]&amp;"',"&amp;Tabla2[[#This Row],[bActivo]]&amp;")"</f>
        <v>INSERT INTO SidtefimDependencia(sNombre, sTelefono, sSigla,bActivo) VALUES('DINAMARCA', 'NULL','DIN',1)</v>
      </c>
    </row>
    <row r="278" spans="1:7" x14ac:dyDescent="0.25">
      <c r="A278" s="13" t="s">
        <v>658</v>
      </c>
      <c r="B278" s="13" t="s">
        <v>659</v>
      </c>
      <c r="C278" s="13" t="s">
        <v>93</v>
      </c>
      <c r="D278" s="13" t="s">
        <v>658</v>
      </c>
      <c r="E278" s="13">
        <v>1</v>
      </c>
      <c r="G278" t="str">
        <f>"INSERT INTO SidtefimDependencia(sNombre, sTelefono, sSigla,bActivo) VALUES('"&amp;Tabla2[[#This Row],[sNombre]]&amp;"', '"&amp; Tabla2[[#This Row],[sTelefono]]&amp;"','"&amp;Tabla2[[#This Row],[sSigla]]&amp;"',"&amp;Tabla2[[#This Row],[bActivo]]&amp;")"</f>
        <v>INSERT INTO SidtefimDependencia(sNombre, sTelefono, sSigla,bActivo) VALUES('DJIBOUTI', 'NULL','DJI',1)</v>
      </c>
    </row>
    <row r="279" spans="1:7" x14ac:dyDescent="0.25">
      <c r="A279" s="13" t="s">
        <v>660</v>
      </c>
      <c r="B279" s="13" t="s">
        <v>661</v>
      </c>
      <c r="C279" s="13" t="s">
        <v>93</v>
      </c>
      <c r="D279" s="13" t="s">
        <v>660</v>
      </c>
      <c r="E279" s="13">
        <v>1</v>
      </c>
      <c r="G279" t="str">
        <f>"INSERT INTO SidtefimDependencia(sNombre, sTelefono, sSigla,bActivo) VALUES('"&amp;Tabla2[[#This Row],[sNombre]]&amp;"', '"&amp; Tabla2[[#This Row],[sTelefono]]&amp;"','"&amp;Tabla2[[#This Row],[sSigla]]&amp;"',"&amp;Tabla2[[#This Row],[bActivo]]&amp;")"</f>
        <v>INSERT INTO SidtefimDependencia(sNombre, sTelefono, sSigla,bActivo) VALUES('DOMINICA', 'NULL','DOM',1)</v>
      </c>
    </row>
    <row r="280" spans="1:7" x14ac:dyDescent="0.25">
      <c r="A280" s="13" t="s">
        <v>662</v>
      </c>
      <c r="B280" s="13" t="s">
        <v>663</v>
      </c>
      <c r="C280" s="13" t="s">
        <v>93</v>
      </c>
      <c r="D280" s="13" t="s">
        <v>662</v>
      </c>
      <c r="E280" s="13">
        <v>1</v>
      </c>
      <c r="G280" t="str">
        <f>"INSERT INTO SidtefimDependencia(sNombre, sTelefono, sSigla,bActivo) VALUES('"&amp;Tabla2[[#This Row],[sNombre]]&amp;"', '"&amp; Tabla2[[#This Row],[sTelefono]]&amp;"','"&amp;Tabla2[[#This Row],[sSigla]]&amp;"',"&amp;Tabla2[[#This Row],[bActivo]]&amp;")"</f>
        <v>INSERT INTO SidtefimDependencia(sNombre, sTelefono, sSigla,bActivo) VALUES('EMIRATOS ARABES UNID', 'NULL','EAU',1)</v>
      </c>
    </row>
    <row r="281" spans="1:7" x14ac:dyDescent="0.25">
      <c r="A281" s="13" t="s">
        <v>664</v>
      </c>
      <c r="B281" s="13" t="s">
        <v>665</v>
      </c>
      <c r="C281" s="13" t="s">
        <v>93</v>
      </c>
      <c r="D281" s="13" t="s">
        <v>664</v>
      </c>
      <c r="E281" s="13">
        <v>1</v>
      </c>
      <c r="G281" t="str">
        <f>"INSERT INTO SidtefimDependencia(sNombre, sTelefono, sSigla,bActivo) VALUES('"&amp;Tabla2[[#This Row],[sNombre]]&amp;"', '"&amp; Tabla2[[#This Row],[sTelefono]]&amp;"','"&amp;Tabla2[[#This Row],[sSigla]]&amp;"',"&amp;Tabla2[[#This Row],[bActivo]]&amp;")"</f>
        <v>INSERT INTO SidtefimDependencia(sNombre, sTelefono, sSigla,bActivo) VALUES('ECUADOR', 'NULL','ECU',1)</v>
      </c>
    </row>
    <row r="282" spans="1:7" x14ac:dyDescent="0.25">
      <c r="A282" s="13" t="s">
        <v>666</v>
      </c>
      <c r="B282" s="13" t="s">
        <v>667</v>
      </c>
      <c r="C282" s="13" t="s">
        <v>93</v>
      </c>
      <c r="D282" s="13" t="s">
        <v>666</v>
      </c>
      <c r="E282" s="13">
        <v>1</v>
      </c>
      <c r="G282" t="str">
        <f>"INSERT INTO SidtefimDependencia(sNombre, sTelefono, sSigla,bActivo) VALUES('"&amp;Tabla2[[#This Row],[sNombre]]&amp;"', '"&amp; Tabla2[[#This Row],[sTelefono]]&amp;"','"&amp;Tabla2[[#This Row],[sSigla]]&amp;"',"&amp;Tabla2[[#This Row],[bActivo]]&amp;")"</f>
        <v>INSERT INTO SidtefimDependencia(sNombre, sTelefono, sSigla,bActivo) VALUES('EGIPTO', 'NULL','EGI',1)</v>
      </c>
    </row>
    <row r="283" spans="1:7" x14ac:dyDescent="0.25">
      <c r="A283" s="13" t="s">
        <v>668</v>
      </c>
      <c r="B283" s="13" t="s">
        <v>669</v>
      </c>
      <c r="C283" s="13" t="s">
        <v>93</v>
      </c>
      <c r="D283" s="13" t="s">
        <v>668</v>
      </c>
      <c r="E283" s="13">
        <v>1</v>
      </c>
      <c r="G283" t="str">
        <f>"INSERT INTO SidtefimDependencia(sNombre, sTelefono, sSigla,bActivo) VALUES('"&amp;Tabla2[[#This Row],[sNombre]]&amp;"', '"&amp; Tabla2[[#This Row],[sTelefono]]&amp;"','"&amp;Tabla2[[#This Row],[sSigla]]&amp;"',"&amp;Tabla2[[#This Row],[bActivo]]&amp;")"</f>
        <v>INSERT INTO SidtefimDependencia(sNombre, sTelefono, sSigla,bActivo) VALUES('ERITREA', 'NULL','ERI',1)</v>
      </c>
    </row>
    <row r="284" spans="1:7" x14ac:dyDescent="0.25">
      <c r="A284" s="13" t="s">
        <v>670</v>
      </c>
      <c r="B284" s="13" t="s">
        <v>671</v>
      </c>
      <c r="C284" s="13" t="s">
        <v>93</v>
      </c>
      <c r="D284" s="13" t="s">
        <v>670</v>
      </c>
      <c r="E284" s="13">
        <v>1</v>
      </c>
      <c r="G284" t="str">
        <f>"INSERT INTO SidtefimDependencia(sNombre, sTelefono, sSigla,bActivo) VALUES('"&amp;Tabla2[[#This Row],[sNombre]]&amp;"', '"&amp; Tabla2[[#This Row],[sTelefono]]&amp;"','"&amp;Tabla2[[#This Row],[sSigla]]&amp;"',"&amp;Tabla2[[#This Row],[bActivo]]&amp;")"</f>
        <v>INSERT INTO SidtefimDependencia(sNombre, sTelefono, sSigla,bActivo) VALUES('ESCOCIA', 'NULL','ESC',1)</v>
      </c>
    </row>
    <row r="285" spans="1:7" x14ac:dyDescent="0.25">
      <c r="A285" s="13" t="s">
        <v>672</v>
      </c>
      <c r="B285" s="13" t="s">
        <v>673</v>
      </c>
      <c r="C285" s="13" t="s">
        <v>93</v>
      </c>
      <c r="D285" s="13" t="s">
        <v>672</v>
      </c>
      <c r="E285" s="13">
        <v>1</v>
      </c>
      <c r="G285" t="str">
        <f>"INSERT INTO SidtefimDependencia(sNombre, sTelefono, sSigla,bActivo) VALUES('"&amp;Tabla2[[#This Row],[sNombre]]&amp;"', '"&amp; Tabla2[[#This Row],[sTelefono]]&amp;"','"&amp;Tabla2[[#This Row],[sSigla]]&amp;"',"&amp;Tabla2[[#This Row],[bActivo]]&amp;")"</f>
        <v>INSERT INTO SidtefimDependencia(sNombre, sTelefono, sSigla,bActivo) VALUES('ESLOVENIA', 'NULL','ESL',1)</v>
      </c>
    </row>
    <row r="286" spans="1:7" x14ac:dyDescent="0.25">
      <c r="A286" s="13" t="s">
        <v>674</v>
      </c>
      <c r="B286" s="13" t="s">
        <v>675</v>
      </c>
      <c r="C286" s="13" t="s">
        <v>93</v>
      </c>
      <c r="D286" s="13" t="s">
        <v>674</v>
      </c>
      <c r="E286" s="13">
        <v>1</v>
      </c>
      <c r="G286" t="str">
        <f>"INSERT INTO SidtefimDependencia(sNombre, sTelefono, sSigla,bActivo) VALUES('"&amp;Tabla2[[#This Row],[sNombre]]&amp;"', '"&amp; Tabla2[[#This Row],[sTelefono]]&amp;"','"&amp;Tabla2[[#This Row],[sSigla]]&amp;"',"&amp;Tabla2[[#This Row],[bActivo]]&amp;")"</f>
        <v>INSERT INTO SidtefimDependencia(sNombre, sTelefono, sSigla,bActivo) VALUES('ESPAÑA', 'NULL','ESP',1)</v>
      </c>
    </row>
    <row r="287" spans="1:7" x14ac:dyDescent="0.25">
      <c r="A287" s="13" t="s">
        <v>676</v>
      </c>
      <c r="B287" s="13" t="s">
        <v>677</v>
      </c>
      <c r="C287" s="13" t="s">
        <v>93</v>
      </c>
      <c r="D287" s="13" t="s">
        <v>676</v>
      </c>
      <c r="E287" s="13">
        <v>1</v>
      </c>
      <c r="G287" t="str">
        <f>"INSERT INTO SidtefimDependencia(sNombre, sTelefono, sSigla,bActivo) VALUES('"&amp;Tabla2[[#This Row],[sNombre]]&amp;"', '"&amp; Tabla2[[#This Row],[sTelefono]]&amp;"','"&amp;Tabla2[[#This Row],[sSigla]]&amp;"',"&amp;Tabla2[[#This Row],[bActivo]]&amp;")"</f>
        <v>INSERT INTO SidtefimDependencia(sNombre, sTelefono, sSigla,bActivo) VALUES('ESTONIA', 'NULL','EST',1)</v>
      </c>
    </row>
    <row r="288" spans="1:7" x14ac:dyDescent="0.25">
      <c r="A288" s="13" t="s">
        <v>678</v>
      </c>
      <c r="B288" s="13" t="s">
        <v>679</v>
      </c>
      <c r="C288" s="13" t="s">
        <v>93</v>
      </c>
      <c r="D288" s="13" t="s">
        <v>678</v>
      </c>
      <c r="E288" s="13">
        <v>1</v>
      </c>
      <c r="G288" t="str">
        <f>"INSERT INTO SidtefimDependencia(sNombre, sTelefono, sSigla,bActivo) VALUES('"&amp;Tabla2[[#This Row],[sNombre]]&amp;"', '"&amp; Tabla2[[#This Row],[sTelefono]]&amp;"','"&amp;Tabla2[[#This Row],[sSigla]]&amp;"',"&amp;Tabla2[[#This Row],[bActivo]]&amp;")"</f>
        <v>INSERT INTO SidtefimDependencia(sNombre, sTelefono, sSigla,bActivo) VALUES('ESLOVAQUIA', 'NULL','ESV',1)</v>
      </c>
    </row>
    <row r="289" spans="1:7" x14ac:dyDescent="0.25">
      <c r="A289" s="13" t="s">
        <v>680</v>
      </c>
      <c r="B289" s="13" t="s">
        <v>681</v>
      </c>
      <c r="C289" s="13" t="s">
        <v>93</v>
      </c>
      <c r="D289" s="13" t="s">
        <v>680</v>
      </c>
      <c r="E289" s="13">
        <v>1</v>
      </c>
      <c r="G289" t="str">
        <f>"INSERT INTO SidtefimDependencia(sNombre, sTelefono, sSigla,bActivo) VALUES('"&amp;Tabla2[[#This Row],[sNombre]]&amp;"', '"&amp; Tabla2[[#This Row],[sTelefono]]&amp;"','"&amp;Tabla2[[#This Row],[sSigla]]&amp;"',"&amp;Tabla2[[#This Row],[bActivo]]&amp;")"</f>
        <v>INSERT INTO SidtefimDependencia(sNombre, sTelefono, sSigla,bActivo) VALUES('ETIOPIA', 'NULL','ETI',1)</v>
      </c>
    </row>
    <row r="290" spans="1:7" x14ac:dyDescent="0.25">
      <c r="A290" s="13" t="s">
        <v>682</v>
      </c>
      <c r="B290" s="13" t="s">
        <v>683</v>
      </c>
      <c r="C290" s="13" t="s">
        <v>684</v>
      </c>
      <c r="D290" s="13" t="s">
        <v>682</v>
      </c>
      <c r="E290" s="13">
        <v>1</v>
      </c>
      <c r="G290" t="str">
        <f>"INSERT INTO SidtefimDependencia(sNombre, sTelefono, sSigla,bActivo) VALUES('"&amp;Tabla2[[#This Row],[sNombre]]&amp;"', '"&amp; Tabla2[[#This Row],[sTelefono]]&amp;"','"&amp;Tabla2[[#This Row],[sSigla]]&amp;"',"&amp;Tabla2[[#This Row],[bActivo]]&amp;")"</f>
        <v>INSERT INTO SidtefimDependencia(sNombre, sTelefono, sSigla,bActivo) VALUES('SYDNEY', '(02)9262 6464','F10',1)</v>
      </c>
    </row>
    <row r="291" spans="1:7" x14ac:dyDescent="0.25">
      <c r="A291" s="13" t="s">
        <v>685</v>
      </c>
      <c r="B291" s="13" t="s">
        <v>686</v>
      </c>
      <c r="C291" s="13" t="s">
        <v>93</v>
      </c>
      <c r="D291" s="13" t="s">
        <v>212</v>
      </c>
      <c r="E291" s="13">
        <v>1</v>
      </c>
      <c r="G291" t="str">
        <f>"INSERT INTO SidtefimDependencia(sNombre, sTelefono, sSigla,bActivo) VALUES('"&amp;Tabla2[[#This Row],[sNombre]]&amp;"', '"&amp; Tabla2[[#This Row],[sTelefono]]&amp;"','"&amp;Tabla2[[#This Row],[sSigla]]&amp;"',"&amp;Tabla2[[#This Row],[bActivo]]&amp;")"</f>
        <v>INSERT INTO SidtefimDependencia(sNombre, sTelefono, sSigla,bActivo) VALUES('PTO DE CONTROL FLUVI', 'NULL','   ',1)</v>
      </c>
    </row>
    <row r="292" spans="1:7" x14ac:dyDescent="0.25">
      <c r="A292" s="13" t="s">
        <v>687</v>
      </c>
      <c r="B292" s="13" t="s">
        <v>688</v>
      </c>
      <c r="C292" s="13" t="s">
        <v>93</v>
      </c>
      <c r="D292" s="13" t="s">
        <v>687</v>
      </c>
      <c r="E292" s="13">
        <v>1</v>
      </c>
      <c r="G292" t="str">
        <f>"INSERT INTO SidtefimDependencia(sNombre, sTelefono, sSigla,bActivo) VALUES('"&amp;Tabla2[[#This Row],[sNombre]]&amp;"', '"&amp; Tabla2[[#This Row],[sTelefono]]&amp;"','"&amp;Tabla2[[#This Row],[sSigla]]&amp;"',"&amp;Tabla2[[#This Row],[bActivo]]&amp;")"</f>
        <v>INSERT INTO SidtefimDependencia(sNombre, sTelefono, sSigla,bActivo) VALUES('FIJI', 'NULL','FIJ',1)</v>
      </c>
    </row>
    <row r="293" spans="1:7" x14ac:dyDescent="0.25">
      <c r="A293" s="13" t="s">
        <v>689</v>
      </c>
      <c r="B293" s="13" t="s">
        <v>690</v>
      </c>
      <c r="C293" s="13" t="s">
        <v>93</v>
      </c>
      <c r="D293" s="13" t="s">
        <v>689</v>
      </c>
      <c r="E293" s="13">
        <v>1</v>
      </c>
      <c r="G293" t="str">
        <f>"INSERT INTO SidtefimDependencia(sNombre, sTelefono, sSigla,bActivo) VALUES('"&amp;Tabla2[[#This Row],[sNombre]]&amp;"', '"&amp; Tabla2[[#This Row],[sTelefono]]&amp;"','"&amp;Tabla2[[#This Row],[sSigla]]&amp;"',"&amp;Tabla2[[#This Row],[bActivo]]&amp;")"</f>
        <v>INSERT INTO SidtefimDependencia(sNombre, sTelefono, sSigla,bActivo) VALUES('FILIPINAS', 'NULL','FIL',1)</v>
      </c>
    </row>
    <row r="294" spans="1:7" x14ac:dyDescent="0.25">
      <c r="A294" s="13" t="s">
        <v>691</v>
      </c>
      <c r="B294" s="13" t="s">
        <v>692</v>
      </c>
      <c r="C294" s="13" t="s">
        <v>93</v>
      </c>
      <c r="D294" s="13" t="s">
        <v>691</v>
      </c>
      <c r="E294" s="13">
        <v>1</v>
      </c>
      <c r="G294" t="str">
        <f>"INSERT INTO SidtefimDependencia(sNombre, sTelefono, sSigla,bActivo) VALUES('"&amp;Tabla2[[#This Row],[sNombre]]&amp;"', '"&amp; Tabla2[[#This Row],[sTelefono]]&amp;"','"&amp;Tabla2[[#This Row],[sSigla]]&amp;"',"&amp;Tabla2[[#This Row],[bActivo]]&amp;")"</f>
        <v>INSERT INTO SidtefimDependencia(sNombre, sTelefono, sSigla,bActivo) VALUES('FINLANDIA', 'NULL','FIN',1)</v>
      </c>
    </row>
    <row r="295" spans="1:7" x14ac:dyDescent="0.25">
      <c r="A295" s="13" t="s">
        <v>693</v>
      </c>
      <c r="B295" s="13" t="s">
        <v>694</v>
      </c>
      <c r="C295" s="13" t="s">
        <v>93</v>
      </c>
      <c r="D295" s="13" t="s">
        <v>693</v>
      </c>
      <c r="E295" s="13">
        <v>1</v>
      </c>
      <c r="G295" t="str">
        <f>"INSERT INTO SidtefimDependencia(sNombre, sTelefono, sSigla,bActivo) VALUES('"&amp;Tabla2[[#This Row],[sNombre]]&amp;"', '"&amp; Tabla2[[#This Row],[sTelefono]]&amp;"','"&amp;Tabla2[[#This Row],[sSigla]]&amp;"',"&amp;Tabla2[[#This Row],[bActivo]]&amp;")"</f>
        <v>INSERT INTO SidtefimDependencia(sNombre, sTelefono, sSigla,bActivo) VALUES('FRANCIA', 'NULL','FRA',1)</v>
      </c>
    </row>
    <row r="296" spans="1:7" x14ac:dyDescent="0.25">
      <c r="A296" s="13" t="s">
        <v>695</v>
      </c>
      <c r="B296" s="13" t="s">
        <v>696</v>
      </c>
      <c r="C296" s="13" t="s">
        <v>93</v>
      </c>
      <c r="D296" s="13" t="s">
        <v>695</v>
      </c>
      <c r="E296" s="13">
        <v>1</v>
      </c>
      <c r="G296" t="str">
        <f>"INSERT INTO SidtefimDependencia(sNombre, sTelefono, sSigla,bActivo) VALUES('"&amp;Tabla2[[#This Row],[sNombre]]&amp;"', '"&amp; Tabla2[[#This Row],[sTelefono]]&amp;"','"&amp;Tabla2[[#This Row],[sSigla]]&amp;"',"&amp;Tabla2[[#This Row],[bActivo]]&amp;")"</f>
        <v>INSERT INTO SidtefimDependencia(sNombre, sTelefono, sSigla,bActivo) VALUES('GABON', 'NULL','GAB',1)</v>
      </c>
    </row>
    <row r="297" spans="1:7" x14ac:dyDescent="0.25">
      <c r="A297" s="13" t="s">
        <v>697</v>
      </c>
      <c r="B297" s="13" t="s">
        <v>698</v>
      </c>
      <c r="C297" s="13" t="s">
        <v>93</v>
      </c>
      <c r="D297" s="13" t="s">
        <v>697</v>
      </c>
      <c r="E297" s="13">
        <v>1</v>
      </c>
      <c r="G297" t="str">
        <f>"INSERT INTO SidtefimDependencia(sNombre, sTelefono, sSigla,bActivo) VALUES('"&amp;Tabla2[[#This Row],[sNombre]]&amp;"', '"&amp; Tabla2[[#This Row],[sTelefono]]&amp;"','"&amp;Tabla2[[#This Row],[sSigla]]&amp;"',"&amp;Tabla2[[#This Row],[bActivo]]&amp;")"</f>
        <v>INSERT INTO SidtefimDependencia(sNombre, sTelefono, sSigla,bActivo) VALUES('GAMBIA', 'NULL','GAM',1)</v>
      </c>
    </row>
    <row r="298" spans="1:7" x14ac:dyDescent="0.25">
      <c r="A298" s="13" t="s">
        <v>699</v>
      </c>
      <c r="B298" s="13" t="s">
        <v>700</v>
      </c>
      <c r="C298" s="13" t="s">
        <v>93</v>
      </c>
      <c r="D298" s="13" t="s">
        <v>699</v>
      </c>
      <c r="E298" s="13">
        <v>1</v>
      </c>
      <c r="G298" t="str">
        <f>"INSERT INTO SidtefimDependencia(sNombre, sTelefono, sSigla,bActivo) VALUES('"&amp;Tabla2[[#This Row],[sNombre]]&amp;"', '"&amp; Tabla2[[#This Row],[sTelefono]]&amp;"','"&amp;Tabla2[[#This Row],[sSigla]]&amp;"',"&amp;Tabla2[[#This Row],[bActivo]]&amp;")"</f>
        <v>INSERT INTO SidtefimDependencia(sNombre, sTelefono, sSigla,bActivo) VALUES('GUINEA BISSAU', 'NULL','GBI',1)</v>
      </c>
    </row>
    <row r="299" spans="1:7" x14ac:dyDescent="0.25">
      <c r="A299" s="13" t="s">
        <v>701</v>
      </c>
      <c r="B299" s="13" t="s">
        <v>702</v>
      </c>
      <c r="C299" s="13" t="s">
        <v>93</v>
      </c>
      <c r="D299" s="13" t="s">
        <v>701</v>
      </c>
      <c r="E299" s="13">
        <v>1</v>
      </c>
      <c r="G299" t="str">
        <f>"INSERT INTO SidtefimDependencia(sNombre, sTelefono, sSigla,bActivo) VALUES('"&amp;Tabla2[[#This Row],[sNombre]]&amp;"', '"&amp; Tabla2[[#This Row],[sTelefono]]&amp;"','"&amp;Tabla2[[#This Row],[sSigla]]&amp;"',"&amp;Tabla2[[#This Row],[bActivo]]&amp;")"</f>
        <v>INSERT INTO SidtefimDependencia(sNombre, sTelefono, sSigla,bActivo) VALUES('GUINEA ECUATORIAL', 'NULL','GEC',1)</v>
      </c>
    </row>
    <row r="300" spans="1:7" x14ac:dyDescent="0.25">
      <c r="A300" s="13" t="s">
        <v>703</v>
      </c>
      <c r="B300" s="13" t="s">
        <v>704</v>
      </c>
      <c r="C300" s="13" t="s">
        <v>93</v>
      </c>
      <c r="D300" s="13" t="s">
        <v>703</v>
      </c>
      <c r="E300" s="13">
        <v>1</v>
      </c>
      <c r="G300" t="str">
        <f>"INSERT INTO SidtefimDependencia(sNombre, sTelefono, sSigla,bActivo) VALUES('"&amp;Tabla2[[#This Row],[sNombre]]&amp;"', '"&amp; Tabla2[[#This Row],[sTelefono]]&amp;"','"&amp;Tabla2[[#This Row],[sSigla]]&amp;"',"&amp;Tabla2[[#This Row],[bActivo]]&amp;")"</f>
        <v>INSERT INTO SidtefimDependencia(sNombre, sTelefono, sSigla,bActivo) VALUES('GEORGIA', 'NULL','GEO',1)</v>
      </c>
    </row>
    <row r="301" spans="1:7" x14ac:dyDescent="0.25">
      <c r="A301" s="13" t="s">
        <v>705</v>
      </c>
      <c r="B301" s="13" t="s">
        <v>706</v>
      </c>
      <c r="C301" s="13" t="s">
        <v>93</v>
      </c>
      <c r="D301" s="13" t="s">
        <v>705</v>
      </c>
      <c r="E301" s="13">
        <v>1</v>
      </c>
      <c r="G301" t="str">
        <f>"INSERT INTO SidtefimDependencia(sNombre, sTelefono, sSigla,bActivo) VALUES('"&amp;Tabla2[[#This Row],[sNombre]]&amp;"', '"&amp; Tabla2[[#This Row],[sTelefono]]&amp;"','"&amp;Tabla2[[#This Row],[sSigla]]&amp;"',"&amp;Tabla2[[#This Row],[bActivo]]&amp;")"</f>
        <v>INSERT INTO SidtefimDependencia(sNombre, sTelefono, sSigla,bActivo) VALUES('GHANA', 'NULL','GHA',1)</v>
      </c>
    </row>
    <row r="302" spans="1:7" x14ac:dyDescent="0.25">
      <c r="A302" s="13" t="s">
        <v>707</v>
      </c>
      <c r="B302" s="13" t="s">
        <v>708</v>
      </c>
      <c r="C302" s="13" t="s">
        <v>93</v>
      </c>
      <c r="D302" s="13" t="s">
        <v>707</v>
      </c>
      <c r="E302" s="13">
        <v>1</v>
      </c>
      <c r="G302" t="str">
        <f>"INSERT INTO SidtefimDependencia(sNombre, sTelefono, sSigla,bActivo) VALUES('"&amp;Tabla2[[#This Row],[sNombre]]&amp;"', '"&amp; Tabla2[[#This Row],[sTelefono]]&amp;"','"&amp;Tabla2[[#This Row],[sSigla]]&amp;"',"&amp;Tabla2[[#This Row],[bActivo]]&amp;")"</f>
        <v>INSERT INTO SidtefimDependencia(sNombre, sTelefono, sSigla,bActivo) VALUES('GRANADA', 'NULL','GRA',1)</v>
      </c>
    </row>
    <row r="303" spans="1:7" x14ac:dyDescent="0.25">
      <c r="A303" s="13" t="s">
        <v>709</v>
      </c>
      <c r="B303" s="13" t="s">
        <v>710</v>
      </c>
      <c r="C303" s="13" t="s">
        <v>93</v>
      </c>
      <c r="D303" s="13" t="s">
        <v>709</v>
      </c>
      <c r="E303" s="13">
        <v>1</v>
      </c>
      <c r="G303" t="str">
        <f>"INSERT INTO SidtefimDependencia(sNombre, sTelefono, sSigla,bActivo) VALUES('"&amp;Tabla2[[#This Row],[sNombre]]&amp;"', '"&amp; Tabla2[[#This Row],[sTelefono]]&amp;"','"&amp;Tabla2[[#This Row],[sSigla]]&amp;"',"&amp;Tabla2[[#This Row],[bActivo]]&amp;")"</f>
        <v>INSERT INTO SidtefimDependencia(sNombre, sTelefono, sSigla,bActivo) VALUES('GRAN BRETAÑA', 'NULL','GRB',1)</v>
      </c>
    </row>
    <row r="304" spans="1:7" x14ac:dyDescent="0.25">
      <c r="A304" s="13" t="s">
        <v>711</v>
      </c>
      <c r="B304" s="13" t="s">
        <v>712</v>
      </c>
      <c r="C304" s="13" t="s">
        <v>93</v>
      </c>
      <c r="D304" s="13" t="s">
        <v>711</v>
      </c>
      <c r="E304" s="13">
        <v>1</v>
      </c>
      <c r="G304" t="str">
        <f>"INSERT INTO SidtefimDependencia(sNombre, sTelefono, sSigla,bActivo) VALUES('"&amp;Tabla2[[#This Row],[sNombre]]&amp;"', '"&amp; Tabla2[[#This Row],[sTelefono]]&amp;"','"&amp;Tabla2[[#This Row],[sSigla]]&amp;"',"&amp;Tabla2[[#This Row],[bActivo]]&amp;")"</f>
        <v>INSERT INTO SidtefimDependencia(sNombre, sTelefono, sSigla,bActivo) VALUES('GRECIA', 'NULL','GRE',1)</v>
      </c>
    </row>
    <row r="305" spans="1:7" x14ac:dyDescent="0.25">
      <c r="A305" s="13" t="s">
        <v>713</v>
      </c>
      <c r="B305" s="13" t="s">
        <v>714</v>
      </c>
      <c r="C305" s="13" t="s">
        <v>93</v>
      </c>
      <c r="D305" s="13" t="s">
        <v>713</v>
      </c>
      <c r="E305" s="13">
        <v>1</v>
      </c>
      <c r="G305" t="str">
        <f>"INSERT INTO SidtefimDependencia(sNombre, sTelefono, sSigla,bActivo) VALUES('"&amp;Tabla2[[#This Row],[sNombre]]&amp;"', '"&amp; Tabla2[[#This Row],[sTelefono]]&amp;"','"&amp;Tabla2[[#This Row],[sSigla]]&amp;"',"&amp;Tabla2[[#This Row],[bActivo]]&amp;")"</f>
        <v>INSERT INTO SidtefimDependencia(sNombre, sTelefono, sSigla,bActivo) VALUES('GROENLANDIA', 'NULL','GRO',1)</v>
      </c>
    </row>
    <row r="306" spans="1:7" x14ac:dyDescent="0.25">
      <c r="A306" s="13" t="s">
        <v>715</v>
      </c>
      <c r="B306" s="13" t="s">
        <v>716</v>
      </c>
      <c r="C306" s="13" t="s">
        <v>93</v>
      </c>
      <c r="D306" s="13" t="s">
        <v>715</v>
      </c>
      <c r="E306" s="13">
        <v>1</v>
      </c>
      <c r="G306" t="str">
        <f>"INSERT INTO SidtefimDependencia(sNombre, sTelefono, sSigla,bActivo) VALUES('"&amp;Tabla2[[#This Row],[sNombre]]&amp;"', '"&amp; Tabla2[[#This Row],[sTelefono]]&amp;"','"&amp;Tabla2[[#This Row],[sSigla]]&amp;"',"&amp;Tabla2[[#This Row],[bActivo]]&amp;")"</f>
        <v>INSERT INTO SidtefimDependencia(sNombre, sTelefono, sSigla,bActivo) VALUES('GUINEA', 'NULL','GUN',1)</v>
      </c>
    </row>
    <row r="307" spans="1:7" x14ac:dyDescent="0.25">
      <c r="A307" s="13" t="s">
        <v>717</v>
      </c>
      <c r="B307" s="13" t="s">
        <v>718</v>
      </c>
      <c r="C307" s="13" t="s">
        <v>93</v>
      </c>
      <c r="D307" s="13" t="s">
        <v>717</v>
      </c>
      <c r="E307" s="13">
        <v>1</v>
      </c>
      <c r="G307" t="str">
        <f>"INSERT INTO SidtefimDependencia(sNombre, sTelefono, sSigla,bActivo) VALUES('"&amp;Tabla2[[#This Row],[sNombre]]&amp;"', '"&amp; Tabla2[[#This Row],[sTelefono]]&amp;"','"&amp;Tabla2[[#This Row],[sSigla]]&amp;"',"&amp;Tabla2[[#This Row],[bActivo]]&amp;")"</f>
        <v>INSERT INTO SidtefimDependencia(sNombre, sTelefono, sSigla,bActivo) VALUES('GUYANA', 'NULL','GUY',1)</v>
      </c>
    </row>
    <row r="308" spans="1:7" x14ac:dyDescent="0.25">
      <c r="A308" s="13" t="s">
        <v>719</v>
      </c>
      <c r="B308" s="13" t="s">
        <v>720</v>
      </c>
      <c r="C308" s="13"/>
      <c r="D308" s="13" t="s">
        <v>719</v>
      </c>
      <c r="E308" s="13">
        <v>1</v>
      </c>
      <c r="G308" t="str">
        <f>"INSERT INTO SidtefimDependencia(sNombre, sTelefono, sSigla,bActivo) VALUES('"&amp;Tabla2[[#This Row],[sNombre]]&amp;"', '"&amp; Tabla2[[#This Row],[sTelefono]]&amp;"','"&amp;Tabla2[[#This Row],[sSigla]]&amp;"',"&amp;Tabla2[[#This Row],[bActivo]]&amp;")"</f>
        <v>INSERT INTO SidtefimDependencia(sNombre, sTelefono, sSigla,bActivo) VALUES('GUANGZHOU', '','GZU',1)</v>
      </c>
    </row>
    <row r="309" spans="1:7" x14ac:dyDescent="0.25">
      <c r="A309" s="13" t="s">
        <v>721</v>
      </c>
      <c r="B309" s="13" t="s">
        <v>722</v>
      </c>
      <c r="C309" s="13" t="s">
        <v>93</v>
      </c>
      <c r="D309" s="13" t="s">
        <v>721</v>
      </c>
      <c r="E309" s="13">
        <v>1</v>
      </c>
      <c r="G309" t="str">
        <f>"INSERT INTO SidtefimDependencia(sNombre, sTelefono, sSigla,bActivo) VALUES('"&amp;Tabla2[[#This Row],[sNombre]]&amp;"', '"&amp; Tabla2[[#This Row],[sTelefono]]&amp;"','"&amp;Tabla2[[#This Row],[sSigla]]&amp;"',"&amp;Tabla2[[#This Row],[bActivo]]&amp;")"</f>
        <v>INSERT INTO SidtefimDependencia(sNombre, sTelefono, sSigla,bActivo) VALUES('HAITI', 'NULL','HAI',1)</v>
      </c>
    </row>
    <row r="310" spans="1:7" x14ac:dyDescent="0.25">
      <c r="A310" s="13" t="s">
        <v>723</v>
      </c>
      <c r="B310" s="13" t="s">
        <v>724</v>
      </c>
      <c r="C310" s="13" t="s">
        <v>93</v>
      </c>
      <c r="D310" s="13" t="s">
        <v>723</v>
      </c>
      <c r="E310" s="13">
        <v>1</v>
      </c>
      <c r="G310" t="str">
        <f>"INSERT INTO SidtefimDependencia(sNombre, sTelefono, sSigla,bActivo) VALUES('"&amp;Tabla2[[#This Row],[sNombre]]&amp;"', '"&amp; Tabla2[[#This Row],[sTelefono]]&amp;"','"&amp;Tabla2[[#This Row],[sSigla]]&amp;"',"&amp;Tabla2[[#This Row],[bActivo]]&amp;")"</f>
        <v>INSERT INTO SidtefimDependencia(sNombre, sTelefono, sSigla,bActivo) VALUES('HOLANDA', 'NULL','HOL',1)</v>
      </c>
    </row>
    <row r="311" spans="1:7" x14ac:dyDescent="0.25">
      <c r="A311" s="13" t="s">
        <v>725</v>
      </c>
      <c r="B311" s="13" t="s">
        <v>726</v>
      </c>
      <c r="C311" s="13" t="s">
        <v>93</v>
      </c>
      <c r="D311" s="13" t="s">
        <v>725</v>
      </c>
      <c r="E311" s="13">
        <v>1</v>
      </c>
      <c r="G311" t="str">
        <f>"INSERT INTO SidtefimDependencia(sNombre, sTelefono, sSigla,bActivo) VALUES('"&amp;Tabla2[[#This Row],[sNombre]]&amp;"', '"&amp; Tabla2[[#This Row],[sTelefono]]&amp;"','"&amp;Tabla2[[#This Row],[sSigla]]&amp;"',"&amp;Tabla2[[#This Row],[bActivo]]&amp;")"</f>
        <v>INSERT INTO SidtefimDependencia(sNombre, sTelefono, sSigla,bActivo) VALUES('HONDURAS', 'NULL','HON',1)</v>
      </c>
    </row>
    <row r="312" spans="1:7" x14ac:dyDescent="0.25">
      <c r="A312" s="13" t="s">
        <v>727</v>
      </c>
      <c r="B312" s="13" t="s">
        <v>728</v>
      </c>
      <c r="C312" s="13" t="s">
        <v>93</v>
      </c>
      <c r="D312" s="13" t="s">
        <v>727</v>
      </c>
      <c r="E312" s="13">
        <v>1</v>
      </c>
      <c r="G312" t="str">
        <f>"INSERT INTO SidtefimDependencia(sNombre, sTelefono, sSigla,bActivo) VALUES('"&amp;Tabla2[[#This Row],[sNombre]]&amp;"', '"&amp; Tabla2[[#This Row],[sTelefono]]&amp;"','"&amp;Tabla2[[#This Row],[sSigla]]&amp;"',"&amp;Tabla2[[#This Row],[bActivo]]&amp;")"</f>
        <v>INSERT INTO SidtefimDependencia(sNombre, sTelefono, sSigla,bActivo) VALUES('HUNGRIA', 'NULL','HUN',1)</v>
      </c>
    </row>
    <row r="313" spans="1:7" x14ac:dyDescent="0.25">
      <c r="A313" s="13" t="s">
        <v>729</v>
      </c>
      <c r="B313" s="13" t="s">
        <v>730</v>
      </c>
      <c r="C313" s="13" t="s">
        <v>93</v>
      </c>
      <c r="D313" s="13" t="s">
        <v>729</v>
      </c>
      <c r="E313" s="13">
        <v>1</v>
      </c>
      <c r="G313" t="str">
        <f>"INSERT INTO SidtefimDependencia(sNombre, sTelefono, sSigla,bActivo) VALUES('"&amp;Tabla2[[#This Row],[sNombre]]&amp;"', '"&amp; Tabla2[[#This Row],[sTelefono]]&amp;"','"&amp;Tabla2[[#This Row],[sSigla]]&amp;"',"&amp;Tabla2[[#This Row],[bActivo]]&amp;")"</f>
        <v>INSERT INTO SidtefimDependencia(sNombre, sTelefono, sSigla,bActivo) VALUES('INDIA', 'NULL','IDI',1)</v>
      </c>
    </row>
    <row r="314" spans="1:7" x14ac:dyDescent="0.25">
      <c r="A314" s="13" t="s">
        <v>731</v>
      </c>
      <c r="B314" s="13" t="s">
        <v>732</v>
      </c>
      <c r="C314" s="13" t="s">
        <v>93</v>
      </c>
      <c r="D314" s="13" t="s">
        <v>731</v>
      </c>
      <c r="E314" s="13">
        <v>1</v>
      </c>
      <c r="G314" t="str">
        <f>"INSERT INTO SidtefimDependencia(sNombre, sTelefono, sSigla,bActivo) VALUES('"&amp;Tabla2[[#This Row],[sNombre]]&amp;"', '"&amp; Tabla2[[#This Row],[sTelefono]]&amp;"','"&amp;Tabla2[[#This Row],[sSigla]]&amp;"',"&amp;Tabla2[[#This Row],[bActivo]]&amp;")"</f>
        <v>INSERT INTO SidtefimDependencia(sNombre, sTelefono, sSigla,bActivo) VALUES('INDONESIA', 'NULL','IDO',1)</v>
      </c>
    </row>
    <row r="315" spans="1:7" x14ac:dyDescent="0.25">
      <c r="A315" s="13" t="s">
        <v>733</v>
      </c>
      <c r="B315" s="13" t="s">
        <v>734</v>
      </c>
      <c r="C315" s="13"/>
      <c r="D315" s="13" t="s">
        <v>733</v>
      </c>
      <c r="E315" s="13">
        <v>1</v>
      </c>
      <c r="G315" t="str">
        <f>"INSERT INTO SidtefimDependencia(sNombre, sTelefono, sSigla,bActivo) VALUES('"&amp;Tabla2[[#This Row],[sNombre]]&amp;"', '"&amp; Tabla2[[#This Row],[sTelefono]]&amp;"','"&amp;Tabla2[[#This Row],[sSigla]]&amp;"',"&amp;Tabla2[[#This Row],[bActivo]]&amp;")"</f>
        <v>INSERT INTO SidtefimDependencia(sNombre, sTelefono, sSigla,bActivo) VALUES('INDEPENDENCIA', '','IND',1)</v>
      </c>
    </row>
    <row r="316" spans="1:7" x14ac:dyDescent="0.25">
      <c r="A316" s="13" t="s">
        <v>735</v>
      </c>
      <c r="B316" s="13" t="s">
        <v>736</v>
      </c>
      <c r="C316" s="13" t="s">
        <v>93</v>
      </c>
      <c r="D316" s="13" t="s">
        <v>735</v>
      </c>
      <c r="E316" s="13">
        <v>1</v>
      </c>
      <c r="G316" t="str">
        <f>"INSERT INTO SidtefimDependencia(sNombre, sTelefono, sSigla,bActivo) VALUES('"&amp;Tabla2[[#This Row],[sNombre]]&amp;"', '"&amp; Tabla2[[#This Row],[sTelefono]]&amp;"','"&amp;Tabla2[[#This Row],[sSigla]]&amp;"',"&amp;Tabla2[[#This Row],[bActivo]]&amp;")"</f>
        <v>INSERT INTO SidtefimDependencia(sNombre, sTelefono, sSigla,bActivo) VALUES('INGLATERRA', 'NULL','ING',1)</v>
      </c>
    </row>
    <row r="317" spans="1:7" x14ac:dyDescent="0.25">
      <c r="A317" s="13" t="s">
        <v>737</v>
      </c>
      <c r="B317" s="13" t="s">
        <v>738</v>
      </c>
      <c r="C317" s="13" t="s">
        <v>93</v>
      </c>
      <c r="D317" s="13" t="s">
        <v>737</v>
      </c>
      <c r="E317" s="13">
        <v>1</v>
      </c>
      <c r="G317" t="str">
        <f>"INSERT INTO SidtefimDependencia(sNombre, sTelefono, sSigla,bActivo) VALUES('"&amp;Tabla2[[#This Row],[sNombre]]&amp;"', '"&amp; Tabla2[[#This Row],[sTelefono]]&amp;"','"&amp;Tabla2[[#This Row],[sSigla]]&amp;"',"&amp;Tabla2[[#This Row],[bActivo]]&amp;")"</f>
        <v>INSERT INTO SidtefimDependencia(sNombre, sTelefono, sSigla,bActivo) VALUES('IRAK', 'NULL','IRK',1)</v>
      </c>
    </row>
    <row r="318" spans="1:7" x14ac:dyDescent="0.25">
      <c r="A318" s="13" t="s">
        <v>739</v>
      </c>
      <c r="B318" s="13" t="s">
        <v>740</v>
      </c>
      <c r="C318" s="13" t="s">
        <v>93</v>
      </c>
      <c r="D318" s="13" t="s">
        <v>739</v>
      </c>
      <c r="E318" s="13">
        <v>1</v>
      </c>
      <c r="G318" t="str">
        <f>"INSERT INTO SidtefimDependencia(sNombre, sTelefono, sSigla,bActivo) VALUES('"&amp;Tabla2[[#This Row],[sNombre]]&amp;"', '"&amp; Tabla2[[#This Row],[sTelefono]]&amp;"','"&amp;Tabla2[[#This Row],[sSigla]]&amp;"',"&amp;Tabla2[[#This Row],[bActivo]]&amp;")"</f>
        <v>INSERT INTO SidtefimDependencia(sNombre, sTelefono, sSigla,bActivo) VALUES('IRLANDA', 'NULL','IRL',1)</v>
      </c>
    </row>
    <row r="319" spans="1:7" x14ac:dyDescent="0.25">
      <c r="A319" s="13" t="s">
        <v>741</v>
      </c>
      <c r="B319" s="13" t="s">
        <v>742</v>
      </c>
      <c r="C319" s="13" t="s">
        <v>93</v>
      </c>
      <c r="D319" s="13" t="s">
        <v>741</v>
      </c>
      <c r="E319" s="13">
        <v>1</v>
      </c>
      <c r="G319" t="str">
        <f>"INSERT INTO SidtefimDependencia(sNombre, sTelefono, sSigla,bActivo) VALUES('"&amp;Tabla2[[#This Row],[sNombre]]&amp;"', '"&amp; Tabla2[[#This Row],[sTelefono]]&amp;"','"&amp;Tabla2[[#This Row],[sSigla]]&amp;"',"&amp;Tabla2[[#This Row],[bActivo]]&amp;")"</f>
        <v>INSERT INTO SidtefimDependencia(sNombre, sTelefono, sSigla,bActivo) VALUES('IRAN', 'NULL','IRN',1)</v>
      </c>
    </row>
    <row r="320" spans="1:7" x14ac:dyDescent="0.25">
      <c r="A320" s="13" t="s">
        <v>743</v>
      </c>
      <c r="B320" s="13" t="s">
        <v>744</v>
      </c>
      <c r="C320" s="13" t="s">
        <v>93</v>
      </c>
      <c r="D320" s="13" t="s">
        <v>743</v>
      </c>
      <c r="E320" s="13">
        <v>1</v>
      </c>
      <c r="G320" t="str">
        <f>"INSERT INTO SidtefimDependencia(sNombre, sTelefono, sSigla,bActivo) VALUES('"&amp;Tabla2[[#This Row],[sNombre]]&amp;"', '"&amp; Tabla2[[#This Row],[sTelefono]]&amp;"','"&amp;Tabla2[[#This Row],[sSigla]]&amp;"',"&amp;Tabla2[[#This Row],[bActivo]]&amp;")"</f>
        <v>INSERT INTO SidtefimDependencia(sNombre, sTelefono, sSigla,bActivo) VALUES('SALOMON ISLA', 'NULL','ISA',1)</v>
      </c>
    </row>
    <row r="321" spans="1:7" x14ac:dyDescent="0.25">
      <c r="A321" s="13" t="s">
        <v>243</v>
      </c>
      <c r="B321" s="13" t="s">
        <v>745</v>
      </c>
      <c r="C321" s="13" t="s">
        <v>93</v>
      </c>
      <c r="D321" s="13" t="s">
        <v>243</v>
      </c>
      <c r="E321" s="13">
        <v>1</v>
      </c>
      <c r="G321" t="str">
        <f>"INSERT INTO SidtefimDependencia(sNombre, sTelefono, sSigla,bActivo) VALUES('"&amp;Tabla2[[#This Row],[sNombre]]&amp;"', '"&amp; Tabla2[[#This Row],[sTelefono]]&amp;"','"&amp;Tabla2[[#This Row],[sSigla]]&amp;"',"&amp;Tabla2[[#This Row],[bActivo]]&amp;")"</f>
        <v>INSERT INTO SidtefimDependencia(sNombre, sTelefono, sSigla,bActivo) VALUES('ISLANDIA', 'NULL','ISL',1)</v>
      </c>
    </row>
    <row r="322" spans="1:7" x14ac:dyDescent="0.25">
      <c r="A322" s="13" t="s">
        <v>746</v>
      </c>
      <c r="B322" s="13" t="s">
        <v>747</v>
      </c>
      <c r="C322" s="13" t="s">
        <v>93</v>
      </c>
      <c r="D322" s="13" t="s">
        <v>746</v>
      </c>
      <c r="E322" s="13">
        <v>1</v>
      </c>
      <c r="G322" t="str">
        <f>"INSERT INTO SidtefimDependencia(sNombre, sTelefono, sSigla,bActivo) VALUES('"&amp;Tabla2[[#This Row],[sNombre]]&amp;"', '"&amp; Tabla2[[#This Row],[sTelefono]]&amp;"','"&amp;Tabla2[[#This Row],[sSigla]]&amp;"',"&amp;Tabla2[[#This Row],[bActivo]]&amp;")"</f>
        <v>INSERT INTO SidtefimDependencia(sNombre, sTelefono, sSigla,bActivo) VALUES('ISRAEL', 'NULL','ISR',1)</v>
      </c>
    </row>
    <row r="323" spans="1:7" x14ac:dyDescent="0.25">
      <c r="A323" s="13" t="s">
        <v>748</v>
      </c>
      <c r="B323" s="13" t="s">
        <v>749</v>
      </c>
      <c r="C323" s="13" t="s">
        <v>93</v>
      </c>
      <c r="D323" s="13" t="s">
        <v>748</v>
      </c>
      <c r="E323" s="13">
        <v>1</v>
      </c>
      <c r="G323" t="str">
        <f>"INSERT INTO SidtefimDependencia(sNombre, sTelefono, sSigla,bActivo) VALUES('"&amp;Tabla2[[#This Row],[sNombre]]&amp;"', '"&amp; Tabla2[[#This Row],[sTelefono]]&amp;"','"&amp;Tabla2[[#This Row],[sSigla]]&amp;"',"&amp;Tabla2[[#This Row],[bActivo]]&amp;")"</f>
        <v>INSERT INTO SidtefimDependencia(sNombre, sTelefono, sSigla,bActivo) VALUES('ITALIA', 'NULL','ITA',1)</v>
      </c>
    </row>
    <row r="324" spans="1:7" x14ac:dyDescent="0.25">
      <c r="A324" s="13" t="s">
        <v>750</v>
      </c>
      <c r="B324" s="13" t="s">
        <v>751</v>
      </c>
      <c r="C324" s="13" t="s">
        <v>93</v>
      </c>
      <c r="D324" s="13" t="s">
        <v>750</v>
      </c>
      <c r="E324" s="13">
        <v>1</v>
      </c>
      <c r="G324" t="str">
        <f>"INSERT INTO SidtefimDependencia(sNombre, sTelefono, sSigla,bActivo) VALUES('"&amp;Tabla2[[#This Row],[sNombre]]&amp;"', '"&amp; Tabla2[[#This Row],[sTelefono]]&amp;"','"&amp;Tabla2[[#This Row],[sSigla]]&amp;"',"&amp;Tabla2[[#This Row],[bActivo]]&amp;")"</f>
        <v>INSERT INTO SidtefimDependencia(sNombre, sTelefono, sSigla,bActivo) VALUES('JAMAICA', 'NULL','JAM',1)</v>
      </c>
    </row>
    <row r="325" spans="1:7" x14ac:dyDescent="0.25">
      <c r="A325" s="13" t="s">
        <v>602</v>
      </c>
      <c r="B325" s="13" t="s">
        <v>752</v>
      </c>
      <c r="C325" s="13" t="s">
        <v>93</v>
      </c>
      <c r="D325" s="13" t="s">
        <v>602</v>
      </c>
      <c r="E325" s="13">
        <v>1</v>
      </c>
      <c r="G325" t="str">
        <f>"INSERT INTO SidtefimDependencia(sNombre, sTelefono, sSigla,bActivo) VALUES('"&amp;Tabla2[[#This Row],[sNombre]]&amp;"', '"&amp; Tabla2[[#This Row],[sTelefono]]&amp;"','"&amp;Tabla2[[#This Row],[sSigla]]&amp;"',"&amp;Tabla2[[#This Row],[bActivo]]&amp;")"</f>
        <v>INSERT INTO SidtefimDependencia(sNombre, sTelefono, sSigla,bActivo) VALUES('JAPON', 'NULL','JAP',1)</v>
      </c>
    </row>
    <row r="326" spans="1:7" x14ac:dyDescent="0.25">
      <c r="A326" s="13" t="s">
        <v>753</v>
      </c>
      <c r="B326" s="13" t="s">
        <v>754</v>
      </c>
      <c r="C326" s="13" t="s">
        <v>93</v>
      </c>
      <c r="D326" s="13" t="s">
        <v>753</v>
      </c>
      <c r="E326" s="13">
        <v>1</v>
      </c>
      <c r="G326" t="str">
        <f>"INSERT INTO SidtefimDependencia(sNombre, sTelefono, sSigla,bActivo) VALUES('"&amp;Tabla2[[#This Row],[sNombre]]&amp;"', '"&amp; Tabla2[[#This Row],[sTelefono]]&amp;"','"&amp;Tabla2[[#This Row],[sSigla]]&amp;"',"&amp;Tabla2[[#This Row],[bActivo]]&amp;")"</f>
        <v>INSERT INTO SidtefimDependencia(sNombre, sTelefono, sSigla,bActivo) VALUES('JORDANIA', 'NULL','JOR',1)</v>
      </c>
    </row>
    <row r="327" spans="1:7" x14ac:dyDescent="0.25">
      <c r="A327" s="13" t="s">
        <v>755</v>
      </c>
      <c r="B327" s="13" t="s">
        <v>756</v>
      </c>
      <c r="C327" s="13" t="s">
        <v>93</v>
      </c>
      <c r="D327" s="13" t="s">
        <v>755</v>
      </c>
      <c r="E327" s="13">
        <v>1</v>
      </c>
      <c r="G327" t="str">
        <f>"INSERT INTO SidtefimDependencia(sNombre, sTelefono, sSigla,bActivo) VALUES('"&amp;Tabla2[[#This Row],[sNombre]]&amp;"', '"&amp; Tabla2[[#This Row],[sTelefono]]&amp;"','"&amp;Tabla2[[#This Row],[sSigla]]&amp;"',"&amp;Tabla2[[#This Row],[bActivo]]&amp;")"</f>
        <v>INSERT INTO SidtefimDependencia(sNombre, sTelefono, sSigla,bActivo) VALUES('KAZAJSTAN', 'NULL','KAZ',1)</v>
      </c>
    </row>
    <row r="328" spans="1:7" x14ac:dyDescent="0.25">
      <c r="A328" s="13" t="s">
        <v>757</v>
      </c>
      <c r="B328" s="13" t="s">
        <v>758</v>
      </c>
      <c r="C328" s="13" t="s">
        <v>93</v>
      </c>
      <c r="D328" s="13" t="s">
        <v>757</v>
      </c>
      <c r="E328" s="13">
        <v>1</v>
      </c>
      <c r="G328" t="str">
        <f>"INSERT INTO SidtefimDependencia(sNombre, sTelefono, sSigla,bActivo) VALUES('"&amp;Tabla2[[#This Row],[sNombre]]&amp;"', '"&amp; Tabla2[[#This Row],[sTelefono]]&amp;"','"&amp;Tabla2[[#This Row],[sSigla]]&amp;"',"&amp;Tabla2[[#This Row],[bActivo]]&amp;")"</f>
        <v>INSERT INTO SidtefimDependencia(sNombre, sTelefono, sSigla,bActivo) VALUES('KENIA', 'NULL','KEN',1)</v>
      </c>
    </row>
    <row r="329" spans="1:7" x14ac:dyDescent="0.25">
      <c r="A329" s="13" t="s">
        <v>759</v>
      </c>
      <c r="B329" s="13" t="s">
        <v>760</v>
      </c>
      <c r="C329" s="13" t="s">
        <v>93</v>
      </c>
      <c r="D329" s="13" t="s">
        <v>759</v>
      </c>
      <c r="E329" s="13">
        <v>1</v>
      </c>
      <c r="G329" t="str">
        <f>"INSERT INTO SidtefimDependencia(sNombre, sTelefono, sSigla,bActivo) VALUES('"&amp;Tabla2[[#This Row],[sNombre]]&amp;"', '"&amp; Tabla2[[#This Row],[sTelefono]]&amp;"','"&amp;Tabla2[[#This Row],[sSigla]]&amp;"',"&amp;Tabla2[[#This Row],[bActivo]]&amp;")"</f>
        <v>INSERT INTO SidtefimDependencia(sNombre, sTelefono, sSigla,bActivo) VALUES('KIRIBATI', 'NULL','KIR',1)</v>
      </c>
    </row>
    <row r="330" spans="1:7" x14ac:dyDescent="0.25">
      <c r="A330" s="13" t="s">
        <v>761</v>
      </c>
      <c r="B330" s="13" t="s">
        <v>762</v>
      </c>
      <c r="C330" s="13" t="s">
        <v>93</v>
      </c>
      <c r="D330" s="13" t="s">
        <v>761</v>
      </c>
      <c r="E330" s="13">
        <v>1</v>
      </c>
      <c r="G330" t="str">
        <f>"INSERT INTO SidtefimDependencia(sNombre, sTelefono, sSigla,bActivo) VALUES('"&amp;Tabla2[[#This Row],[sNombre]]&amp;"', '"&amp; Tabla2[[#This Row],[sTelefono]]&amp;"','"&amp;Tabla2[[#This Row],[sSigla]]&amp;"',"&amp;Tabla2[[#This Row],[bActivo]]&amp;")"</f>
        <v>INSERT INTO SidtefimDependencia(sNombre, sTelefono, sSigla,bActivo) VALUES('KIRGUISTAN', 'NULL','KRG',1)</v>
      </c>
    </row>
    <row r="331" spans="1:7" x14ac:dyDescent="0.25">
      <c r="A331" s="13" t="s">
        <v>763</v>
      </c>
      <c r="B331" s="13" t="s">
        <v>764</v>
      </c>
      <c r="C331" s="13" t="s">
        <v>93</v>
      </c>
      <c r="D331" s="13" t="s">
        <v>763</v>
      </c>
      <c r="E331" s="13">
        <v>1</v>
      </c>
      <c r="G331" t="str">
        <f>"INSERT INTO SidtefimDependencia(sNombre, sTelefono, sSigla,bActivo) VALUES('"&amp;Tabla2[[#This Row],[sNombre]]&amp;"', '"&amp; Tabla2[[#This Row],[sTelefono]]&amp;"','"&amp;Tabla2[[#This Row],[sSigla]]&amp;"',"&amp;Tabla2[[#This Row],[bActivo]]&amp;")"</f>
        <v>INSERT INTO SidtefimDependencia(sNombre, sTelefono, sSigla,bActivo) VALUES('KUWAIT', 'NULL','KUW',1)</v>
      </c>
    </row>
    <row r="332" spans="1:7" x14ac:dyDescent="0.25">
      <c r="A332" s="13" t="s">
        <v>765</v>
      </c>
      <c r="B332" s="13" t="s">
        <v>766</v>
      </c>
      <c r="C332" s="13" t="s">
        <v>93</v>
      </c>
      <c r="D332" s="13" t="s">
        <v>765</v>
      </c>
      <c r="E332" s="13">
        <v>1</v>
      </c>
      <c r="G332" t="str">
        <f>"INSERT INTO SidtefimDependencia(sNombre, sTelefono, sSigla,bActivo) VALUES('"&amp;Tabla2[[#This Row],[sNombre]]&amp;"', '"&amp; Tabla2[[#This Row],[sTelefono]]&amp;"','"&amp;Tabla2[[#This Row],[sSigla]]&amp;"',"&amp;Tabla2[[#This Row],[bActivo]]&amp;")"</f>
        <v>INSERT INTO SidtefimDependencia(sNombre, sTelefono, sSigla,bActivo) VALUES('CURITIBA-BRASIL', 'NULL','L01',1)</v>
      </c>
    </row>
    <row r="333" spans="1:7" x14ac:dyDescent="0.25">
      <c r="A333" s="13" t="s">
        <v>767</v>
      </c>
      <c r="B333" s="13" t="s">
        <v>768</v>
      </c>
      <c r="C333" s="13" t="s">
        <v>93</v>
      </c>
      <c r="D333" s="13" t="s">
        <v>767</v>
      </c>
      <c r="E333" s="13">
        <v>1</v>
      </c>
      <c r="G333" t="str">
        <f>"INSERT INTO SidtefimDependencia(sNombre, sTelefono, sSigla,bActivo) VALUES('"&amp;Tabla2[[#This Row],[sNombre]]&amp;"', '"&amp; Tabla2[[#This Row],[sTelefono]]&amp;"','"&amp;Tabla2[[#This Row],[sSigla]]&amp;"',"&amp;Tabla2[[#This Row],[bActivo]]&amp;")"</f>
        <v>INSERT INTO SidtefimDependencia(sNombre, sTelefono, sSigla,bActivo) VALUES('BURDEOS-FRANCIA', 'NULL','L02',1)</v>
      </c>
    </row>
    <row r="334" spans="1:7" x14ac:dyDescent="0.25">
      <c r="A334" s="13" t="s">
        <v>769</v>
      </c>
      <c r="B334" s="13" t="s">
        <v>770</v>
      </c>
      <c r="C334" s="13" t="s">
        <v>93</v>
      </c>
      <c r="D334" s="13" t="s">
        <v>769</v>
      </c>
      <c r="E334" s="13">
        <v>1</v>
      </c>
      <c r="G334" t="str">
        <f>"INSERT INTO SidtefimDependencia(sNombre, sTelefono, sSigla,bActivo) VALUES('"&amp;Tabla2[[#This Row],[sNombre]]&amp;"', '"&amp; Tabla2[[#This Row],[sTelefono]]&amp;"','"&amp;Tabla2[[#This Row],[sSigla]]&amp;"',"&amp;Tabla2[[#This Row],[bActivo]]&amp;")"</f>
        <v>INSERT INTO SidtefimDependencia(sNombre, sTelefono, sSigla,bActivo) VALUES('BREMEN-ALEMANIA', 'NULL','L03',1)</v>
      </c>
    </row>
    <row r="335" spans="1:7" x14ac:dyDescent="0.25">
      <c r="A335" s="13" t="s">
        <v>771</v>
      </c>
      <c r="B335" s="13" t="s">
        <v>772</v>
      </c>
      <c r="C335" s="13" t="s">
        <v>93</v>
      </c>
      <c r="D335" s="13" t="s">
        <v>771</v>
      </c>
      <c r="E335" s="13">
        <v>1</v>
      </c>
      <c r="G335" t="str">
        <f>"INSERT INTO SidtefimDependencia(sNombre, sTelefono, sSigla,bActivo) VALUES('"&amp;Tabla2[[#This Row],[sNombre]]&amp;"', '"&amp; Tabla2[[#This Row],[sTelefono]]&amp;"','"&amp;Tabla2[[#This Row],[sSigla]]&amp;"',"&amp;Tabla2[[#This Row],[bActivo]]&amp;")"</f>
        <v>INSERT INTO SidtefimDependencia(sNombre, sTelefono, sSigla,bActivo) VALUES('HUAQUILLAS-ECUADOR', 'NULL','L04',1)</v>
      </c>
    </row>
    <row r="336" spans="1:7" x14ac:dyDescent="0.25">
      <c r="A336" s="13" t="s">
        <v>773</v>
      </c>
      <c r="B336" s="13" t="s">
        <v>774</v>
      </c>
      <c r="C336" s="13" t="s">
        <v>93</v>
      </c>
      <c r="D336" s="13" t="s">
        <v>773</v>
      </c>
      <c r="E336" s="13">
        <v>1</v>
      </c>
      <c r="G336" t="str">
        <f>"INSERT INTO SidtefimDependencia(sNombre, sTelefono, sSigla,bActivo) VALUES('"&amp;Tabla2[[#This Row],[sNombre]]&amp;"', '"&amp; Tabla2[[#This Row],[sTelefono]]&amp;"','"&amp;Tabla2[[#This Row],[sSigla]]&amp;"',"&amp;Tabla2[[#This Row],[bActivo]]&amp;")"</f>
        <v>INSERT INTO SidtefimDependencia(sNombre, sTelefono, sSigla,bActivo) VALUES('BARRANQUIA-COLOMBIA', 'NULL','L05',1)</v>
      </c>
    </row>
    <row r="337" spans="1:7" x14ac:dyDescent="0.25">
      <c r="A337" s="13" t="s">
        <v>775</v>
      </c>
      <c r="B337" s="13" t="s">
        <v>776</v>
      </c>
      <c r="C337" s="13" t="s">
        <v>93</v>
      </c>
      <c r="D337" s="13" t="s">
        <v>775</v>
      </c>
      <c r="E337" s="13">
        <v>1</v>
      </c>
      <c r="G337" t="str">
        <f>"INSERT INTO SidtefimDependencia(sNombre, sTelefono, sSigla,bActivo) VALUES('"&amp;Tabla2[[#This Row],[sNombre]]&amp;"', '"&amp; Tabla2[[#This Row],[sTelefono]]&amp;"','"&amp;Tabla2[[#This Row],[sSigla]]&amp;"',"&amp;Tabla2[[#This Row],[bActivo]]&amp;")"</f>
        <v>INSERT INTO SidtefimDependencia(sNombre, sTelefono, sSigla,bActivo) VALUES('STUTTGART-ALEMANIA', 'NULL','L06',1)</v>
      </c>
    </row>
    <row r="338" spans="1:7" x14ac:dyDescent="0.25">
      <c r="A338" s="13" t="s">
        <v>777</v>
      </c>
      <c r="B338" s="13" t="s">
        <v>778</v>
      </c>
      <c r="C338" s="13" t="s">
        <v>93</v>
      </c>
      <c r="D338" s="13" t="s">
        <v>777</v>
      </c>
      <c r="E338" s="13">
        <v>1</v>
      </c>
      <c r="G338" t="str">
        <f>"INSERT INTO SidtefimDependencia(sNombre, sTelefono, sSigla,bActivo) VALUES('"&amp;Tabla2[[#This Row],[sNombre]]&amp;"', '"&amp; Tabla2[[#This Row],[sTelefono]]&amp;"','"&amp;Tabla2[[#This Row],[sSigla]]&amp;"',"&amp;Tabla2[[#This Row],[bActivo]]&amp;")"</f>
        <v>INSERT INTO SidtefimDependencia(sNombre, sTelefono, sSigla,bActivo) VALUES('SAO PABLO-BRASIL', 'NULL','L07',1)</v>
      </c>
    </row>
    <row r="339" spans="1:7" x14ac:dyDescent="0.25">
      <c r="A339" s="13" t="s">
        <v>779</v>
      </c>
      <c r="B339" s="13" t="s">
        <v>780</v>
      </c>
      <c r="C339" s="13" t="s">
        <v>93</v>
      </c>
      <c r="D339" s="13" t="s">
        <v>779</v>
      </c>
      <c r="E339" s="13">
        <v>1</v>
      </c>
      <c r="G339" t="str">
        <f>"INSERT INTO SidtefimDependencia(sNombre, sTelefono, sSigla,bActivo) VALUES('"&amp;Tabla2[[#This Row],[sNombre]]&amp;"', '"&amp; Tabla2[[#This Row],[sTelefono]]&amp;"','"&amp;Tabla2[[#This Row],[sSigla]]&amp;"',"&amp;Tabla2[[#This Row],[bActivo]]&amp;")"</f>
        <v>INSERT INTO SidtefimDependencia(sNombre, sTelefono, sSigla,bActivo) VALUES('SAN JUAN-PUERTO RICO', 'NULL','L08',1)</v>
      </c>
    </row>
    <row r="340" spans="1:7" x14ac:dyDescent="0.25">
      <c r="A340" s="13" t="s">
        <v>781</v>
      </c>
      <c r="B340" s="13" t="s">
        <v>782</v>
      </c>
      <c r="C340" s="13" t="s">
        <v>93</v>
      </c>
      <c r="D340" s="13" t="s">
        <v>781</v>
      </c>
      <c r="E340" s="13">
        <v>1</v>
      </c>
      <c r="G340" t="str">
        <f>"INSERT INTO SidtefimDependencia(sNombre, sTelefono, sSigla,bActivo) VALUES('"&amp;Tabla2[[#This Row],[sNombre]]&amp;"', '"&amp; Tabla2[[#This Row],[sTelefono]]&amp;"','"&amp;Tabla2[[#This Row],[sSigla]]&amp;"',"&amp;Tabla2[[#This Row],[bActivo]]&amp;")"</f>
        <v>INSERT INTO SidtefimDependencia(sNombre, sTelefono, sSigla,bActivo) VALUES('AUCKLAND N. ZELANDIA', 'NULL','L09',1)</v>
      </c>
    </row>
    <row r="341" spans="1:7" x14ac:dyDescent="0.25">
      <c r="A341" s="13" t="s">
        <v>783</v>
      </c>
      <c r="B341" s="13" t="s">
        <v>784</v>
      </c>
      <c r="C341" s="13" t="s">
        <v>93</v>
      </c>
      <c r="D341" s="13" t="s">
        <v>783</v>
      </c>
      <c r="E341" s="13">
        <v>1</v>
      </c>
      <c r="G341" t="str">
        <f>"INSERT INTO SidtefimDependencia(sNombre, sTelefono, sSigla,bActivo) VALUES('"&amp;Tabla2[[#This Row],[sNombre]]&amp;"', '"&amp; Tabla2[[#This Row],[sTelefono]]&amp;"','"&amp;Tabla2[[#This Row],[sSigla]]&amp;"',"&amp;Tabla2[[#This Row],[bActivo]]&amp;")"</f>
        <v>INSERT INTO SidtefimDependencia(sNombre, sTelefono, sSigla,bActivo) VALUES('ATLANTA-USA', 'NULL','L11',1)</v>
      </c>
    </row>
    <row r="342" spans="1:7" x14ac:dyDescent="0.25">
      <c r="A342" s="13" t="s">
        <v>785</v>
      </c>
      <c r="B342" s="13" t="s">
        <v>786</v>
      </c>
      <c r="C342" s="13" t="s">
        <v>93</v>
      </c>
      <c r="D342" s="13" t="s">
        <v>785</v>
      </c>
      <c r="E342" s="13">
        <v>1</v>
      </c>
      <c r="G342" t="str">
        <f>"INSERT INTO SidtefimDependencia(sNombre, sTelefono, sSigla,bActivo) VALUES('"&amp;Tabla2[[#This Row],[sNombre]]&amp;"', '"&amp; Tabla2[[#This Row],[sTelefono]]&amp;"','"&amp;Tabla2[[#This Row],[sSigla]]&amp;"',"&amp;Tabla2[[#This Row],[bActivo]]&amp;")"</f>
        <v>INSERT INTO SidtefimDependencia(sNombre, sTelefono, sSigla,bActivo) VALUES('AMMAN-JORDANIA', 'NULL','L13',1)</v>
      </c>
    </row>
    <row r="343" spans="1:7" x14ac:dyDescent="0.25">
      <c r="A343" s="13" t="s">
        <v>787</v>
      </c>
      <c r="B343" s="13" t="s">
        <v>788</v>
      </c>
      <c r="C343" s="13"/>
      <c r="D343" s="13" t="s">
        <v>787</v>
      </c>
      <c r="E343" s="13">
        <v>1</v>
      </c>
      <c r="G343" t="str">
        <f>"INSERT INTO SidtefimDependencia(sNombre, sTelefono, sSigla,bActivo) VALUES('"&amp;Tabla2[[#This Row],[sNombre]]&amp;"', '"&amp; Tabla2[[#This Row],[sTelefono]]&amp;"','"&amp;Tabla2[[#This Row],[sSigla]]&amp;"',"&amp;Tabla2[[#This Row],[bActivo]]&amp;")"</f>
        <v>INSERT INTO SidtefimDependencia(sNombre, sTelefono, sSigla,bActivo) VALUES('YAKARTA-INDONESIA', '','L14',1)</v>
      </c>
    </row>
    <row r="344" spans="1:7" x14ac:dyDescent="0.25">
      <c r="A344" s="13" t="s">
        <v>789</v>
      </c>
      <c r="B344" s="13" t="s">
        <v>790</v>
      </c>
      <c r="C344" s="13" t="s">
        <v>93</v>
      </c>
      <c r="D344" s="13" t="s">
        <v>789</v>
      </c>
      <c r="E344" s="13">
        <v>1</v>
      </c>
      <c r="G344" t="str">
        <f>"INSERT INTO SidtefimDependencia(sNombre, sTelefono, sSigla,bActivo) VALUES('"&amp;Tabla2[[#This Row],[sNombre]]&amp;"', '"&amp; Tabla2[[#This Row],[sTelefono]]&amp;"','"&amp;Tabla2[[#This Row],[sSigla]]&amp;"',"&amp;Tabla2[[#This Row],[bActivo]]&amp;")"</f>
        <v>INSERT INTO SidtefimDependencia(sNombre, sTelefono, sSigla,bActivo) VALUES('KINGSTON-JAMAICA', 'NULL','L15',1)</v>
      </c>
    </row>
    <row r="345" spans="1:7" x14ac:dyDescent="0.25">
      <c r="A345" s="13" t="s">
        <v>791</v>
      </c>
      <c r="B345" s="13" t="s">
        <v>792</v>
      </c>
      <c r="C345" s="13" t="s">
        <v>93</v>
      </c>
      <c r="D345" s="13" t="s">
        <v>791</v>
      </c>
      <c r="E345" s="13">
        <v>1</v>
      </c>
      <c r="G345" t="str">
        <f>"INSERT INTO SidtefimDependencia(sNombre, sTelefono, sSigla,bActivo) VALUES('"&amp;Tabla2[[#This Row],[sNombre]]&amp;"', '"&amp; Tabla2[[#This Row],[sTelefono]]&amp;"','"&amp;Tabla2[[#This Row],[sSigla]]&amp;"',"&amp;Tabla2[[#This Row],[bActivo]]&amp;")"</f>
        <v>INSERT INTO SidtefimDependencia(sNombre, sTelefono, sSigla,bActivo) VALUES('ZURICH-SUIZA', 'NULL','L16',1)</v>
      </c>
    </row>
    <row r="346" spans="1:7" x14ac:dyDescent="0.25">
      <c r="A346" s="13" t="s">
        <v>793</v>
      </c>
      <c r="B346" s="13" t="s">
        <v>794</v>
      </c>
      <c r="C346" s="13" t="s">
        <v>93</v>
      </c>
      <c r="D346" s="13" t="s">
        <v>793</v>
      </c>
      <c r="E346" s="13">
        <v>1</v>
      </c>
      <c r="G346" t="str">
        <f>"INSERT INTO SidtefimDependencia(sNombre, sTelefono, sSigla,bActivo) VALUES('"&amp;Tabla2[[#This Row],[sNombre]]&amp;"', '"&amp; Tabla2[[#This Row],[sTelefono]]&amp;"','"&amp;Tabla2[[#This Row],[sSigla]]&amp;"',"&amp;Tabla2[[#This Row],[bActivo]]&amp;")"</f>
        <v>INSERT INTO SidtefimDependencia(sNombre, sTelefono, sSigla,bActivo) VALUES('ESTAMBUL', 'NULL','L17',1)</v>
      </c>
    </row>
    <row r="347" spans="1:7" x14ac:dyDescent="0.25">
      <c r="A347" s="13" t="s">
        <v>795</v>
      </c>
      <c r="B347" s="13" t="s">
        <v>796</v>
      </c>
      <c r="C347" s="13" t="s">
        <v>93</v>
      </c>
      <c r="D347" s="13" t="s">
        <v>795</v>
      </c>
      <c r="E347" s="13">
        <v>1</v>
      </c>
      <c r="G347" t="str">
        <f>"INSERT INTO SidtefimDependencia(sNombre, sTelefono, sSigla,bActivo) VALUES('"&amp;Tabla2[[#This Row],[sNombre]]&amp;"', '"&amp; Tabla2[[#This Row],[sTelefono]]&amp;"','"&amp;Tabla2[[#This Row],[sSigla]]&amp;"',"&amp;Tabla2[[#This Row],[bActivo]]&amp;")"</f>
        <v>INSERT INTO SidtefimDependencia(sNombre, sTelefono, sSigla,bActivo) VALUES('REP DOMINICANA', 'NULL','L18',1)</v>
      </c>
    </row>
    <row r="348" spans="1:7" x14ac:dyDescent="0.25">
      <c r="A348" s="13" t="s">
        <v>797</v>
      </c>
      <c r="B348" s="13" t="s">
        <v>798</v>
      </c>
      <c r="C348" s="13" t="s">
        <v>93</v>
      </c>
      <c r="D348" s="13" t="s">
        <v>797</v>
      </c>
      <c r="E348" s="13">
        <v>1</v>
      </c>
      <c r="G348" t="str">
        <f>"INSERT INTO SidtefimDependencia(sNombre, sTelefono, sSigla,bActivo) VALUES('"&amp;Tabla2[[#This Row],[sNombre]]&amp;"', '"&amp; Tabla2[[#This Row],[sTelefono]]&amp;"','"&amp;Tabla2[[#This Row],[sSigla]]&amp;"',"&amp;Tabla2[[#This Row],[bActivo]]&amp;")"</f>
        <v>INSERT INTO SidtefimDependencia(sNombre, sTelefono, sSigla,bActivo) VALUES('PORTO ALEGRE-BRASIL', 'NULL','L19',1)</v>
      </c>
    </row>
    <row r="349" spans="1:7" x14ac:dyDescent="0.25">
      <c r="A349" s="13" t="s">
        <v>799</v>
      </c>
      <c r="B349" s="13" t="s">
        <v>800</v>
      </c>
      <c r="C349" s="13" t="s">
        <v>93</v>
      </c>
      <c r="D349" s="13" t="s">
        <v>799</v>
      </c>
      <c r="E349" s="13">
        <v>1</v>
      </c>
      <c r="G349" t="str">
        <f>"INSERT INTO SidtefimDependencia(sNombre, sTelefono, sSigla,bActivo) VALUES('"&amp;Tabla2[[#This Row],[sNombre]]&amp;"', '"&amp; Tabla2[[#This Row],[sTelefono]]&amp;"','"&amp;Tabla2[[#This Row],[sSigla]]&amp;"',"&amp;Tabla2[[#This Row],[bActivo]]&amp;")"</f>
        <v>INSERT INTO SidtefimDependencia(sNombre, sTelefono, sSigla,bActivo) VALUES('NEW JERSEY-USA', 'NULL','L20',1)</v>
      </c>
    </row>
    <row r="350" spans="1:7" x14ac:dyDescent="0.25">
      <c r="A350" s="13" t="s">
        <v>801</v>
      </c>
      <c r="B350" s="13" t="s">
        <v>802</v>
      </c>
      <c r="C350" s="13" t="s">
        <v>93</v>
      </c>
      <c r="D350" s="13" t="s">
        <v>801</v>
      </c>
      <c r="E350" s="13">
        <v>1</v>
      </c>
      <c r="G350" t="str">
        <f>"INSERT INTO SidtefimDependencia(sNombre, sTelefono, sSigla,bActivo) VALUES('"&amp;Tabla2[[#This Row],[sNombre]]&amp;"', '"&amp; Tabla2[[#This Row],[sTelefono]]&amp;"','"&amp;Tabla2[[#This Row],[sSigla]]&amp;"',"&amp;Tabla2[[#This Row],[bActivo]]&amp;")"</f>
        <v>INSERT INTO SidtefimDependencia(sNombre, sTelefono, sSigla,bActivo) VALUES('GUADALAJARA-MEXICO', 'NULL','L21',1)</v>
      </c>
    </row>
    <row r="351" spans="1:7" x14ac:dyDescent="0.25">
      <c r="A351" s="13" t="s">
        <v>803</v>
      </c>
      <c r="B351" s="13" t="s">
        <v>804</v>
      </c>
      <c r="C351" s="13" t="s">
        <v>93</v>
      </c>
      <c r="D351" s="13" t="s">
        <v>803</v>
      </c>
      <c r="E351" s="13">
        <v>1</v>
      </c>
      <c r="G351" t="str">
        <f>"INSERT INTO SidtefimDependencia(sNombre, sTelefono, sSigla,bActivo) VALUES('"&amp;Tabla2[[#This Row],[sNombre]]&amp;"', '"&amp; Tabla2[[#This Row],[sTelefono]]&amp;"','"&amp;Tabla2[[#This Row],[sSigla]]&amp;"',"&amp;Tabla2[[#This Row],[bActivo]]&amp;")"</f>
        <v>INSERT INTO SidtefimDependencia(sNombre, sTelefono, sSigla,bActivo) VALUES('SEVILLA-ESPAÑA', 'NULL','L22',1)</v>
      </c>
    </row>
    <row r="352" spans="1:7" x14ac:dyDescent="0.25">
      <c r="A352" s="13" t="s">
        <v>805</v>
      </c>
      <c r="B352" s="13" t="s">
        <v>806</v>
      </c>
      <c r="C352" s="13" t="s">
        <v>93</v>
      </c>
      <c r="D352" s="13" t="s">
        <v>805</v>
      </c>
      <c r="E352" s="13">
        <v>1</v>
      </c>
      <c r="G352" t="str">
        <f>"INSERT INTO SidtefimDependencia(sNombre, sTelefono, sSigla,bActivo) VALUES('"&amp;Tabla2[[#This Row],[sNombre]]&amp;"', '"&amp; Tabla2[[#This Row],[sTelefono]]&amp;"','"&amp;Tabla2[[#This Row],[sSigla]]&amp;"',"&amp;Tabla2[[#This Row],[bActivo]]&amp;")"</f>
        <v>INSERT INTO SidtefimDependencia(sNombre, sTelefono, sSigla,bActivo) VALUES('ANTIOQUIA', 'NULL','L24',1)</v>
      </c>
    </row>
    <row r="353" spans="1:7" x14ac:dyDescent="0.25">
      <c r="A353" s="13" t="s">
        <v>807</v>
      </c>
      <c r="B353" s="13" t="s">
        <v>808</v>
      </c>
      <c r="C353" s="13" t="s">
        <v>93</v>
      </c>
      <c r="D353" s="13" t="s">
        <v>807</v>
      </c>
      <c r="E353" s="13">
        <v>1</v>
      </c>
      <c r="G353" t="str">
        <f>"INSERT INTO SidtefimDependencia(sNombre, sTelefono, sSigla,bActivo) VALUES('"&amp;Tabla2[[#This Row],[sNombre]]&amp;"', '"&amp; Tabla2[[#This Row],[sTelefono]]&amp;"','"&amp;Tabla2[[#This Row],[sSigla]]&amp;"',"&amp;Tabla2[[#This Row],[bActivo]]&amp;")"</f>
        <v>INSERT INTO SidtefimDependencia(sNombre, sTelefono, sSigla,bActivo) VALUES('JOHANNESBURGO', 'NULL','L26',1)</v>
      </c>
    </row>
    <row r="354" spans="1:7" x14ac:dyDescent="0.25">
      <c r="A354" s="13" t="s">
        <v>809</v>
      </c>
      <c r="B354" s="13" t="s">
        <v>810</v>
      </c>
      <c r="C354" s="13" t="s">
        <v>93</v>
      </c>
      <c r="D354" s="13" t="s">
        <v>809</v>
      </c>
      <c r="E354" s="13">
        <v>1</v>
      </c>
      <c r="G354" t="str">
        <f>"INSERT INTO SidtefimDependencia(sNombre, sTelefono, sSigla,bActivo) VALUES('"&amp;Tabla2[[#This Row],[sNombre]]&amp;"', '"&amp; Tabla2[[#This Row],[sTelefono]]&amp;"','"&amp;Tabla2[[#This Row],[sSigla]]&amp;"',"&amp;Tabla2[[#This Row],[bActivo]]&amp;")"</f>
        <v>INSERT INTO SidtefimDependencia(sNombre, sTelefono, sSigla,bActivo) VALUES('VENECIA-ITALIA', 'NULL','L27',1)</v>
      </c>
    </row>
    <row r="355" spans="1:7" x14ac:dyDescent="0.25">
      <c r="A355" s="13" t="s">
        <v>811</v>
      </c>
      <c r="B355" s="13" t="s">
        <v>812</v>
      </c>
      <c r="C355" s="13" t="s">
        <v>93</v>
      </c>
      <c r="D355" s="13" t="s">
        <v>811</v>
      </c>
      <c r="E355" s="13">
        <v>1</v>
      </c>
      <c r="G355" t="str">
        <f>"INSERT INTO SidtefimDependencia(sNombre, sTelefono, sSigla,bActivo) VALUES('"&amp;Tabla2[[#This Row],[sNombre]]&amp;"', '"&amp; Tabla2[[#This Row],[sTelefono]]&amp;"','"&amp;Tabla2[[#This Row],[sSigla]]&amp;"',"&amp;Tabla2[[#This Row],[bActivo]]&amp;")"</f>
        <v>INSERT INTO SidtefimDependencia(sNombre, sTelefono, sSigla,bActivo) VALUES('VALENCIA-ESPAÑA', 'NULL','L28',1)</v>
      </c>
    </row>
    <row r="356" spans="1:7" x14ac:dyDescent="0.25">
      <c r="A356" s="13" t="s">
        <v>813</v>
      </c>
      <c r="B356" s="13" t="s">
        <v>814</v>
      </c>
      <c r="C356" s="13" t="s">
        <v>93</v>
      </c>
      <c r="D356" s="13" t="s">
        <v>813</v>
      </c>
      <c r="E356" s="13">
        <v>1</v>
      </c>
      <c r="G356" t="str">
        <f>"INSERT INTO SidtefimDependencia(sNombre, sTelefono, sSigla,bActivo) VALUES('"&amp;Tabla2[[#This Row],[sNombre]]&amp;"', '"&amp; Tabla2[[#This Row],[sTelefono]]&amp;"','"&amp;Tabla2[[#This Row],[sSigla]]&amp;"',"&amp;Tabla2[[#This Row],[bActivo]]&amp;")"</f>
        <v>INSERT INTO SidtefimDependencia(sNombre, sTelefono, sSigla,bActivo) VALUES('TURQUIA', 'NULL','L29',1)</v>
      </c>
    </row>
    <row r="357" spans="1:7" x14ac:dyDescent="0.25">
      <c r="A357" s="13" t="s">
        <v>815</v>
      </c>
      <c r="B357" s="13" t="s">
        <v>816</v>
      </c>
      <c r="C357" s="13" t="s">
        <v>93</v>
      </c>
      <c r="D357" s="13" t="s">
        <v>815</v>
      </c>
      <c r="E357" s="13">
        <v>1</v>
      </c>
      <c r="G357" t="str">
        <f>"INSERT INTO SidtefimDependencia(sNombre, sTelefono, sSigla,bActivo) VALUES('"&amp;Tabla2[[#This Row],[sNombre]]&amp;"', '"&amp; Tabla2[[#This Row],[sTelefono]]&amp;"','"&amp;Tabla2[[#This Row],[sSigla]]&amp;"',"&amp;Tabla2[[#This Row],[bActivo]]&amp;")"</f>
        <v>INSERT INTO SidtefimDependencia(sNombre, sTelefono, sSigla,bActivo) VALUES('TULSA', 'NULL','L30',1)</v>
      </c>
    </row>
    <row r="358" spans="1:7" x14ac:dyDescent="0.25">
      <c r="A358" s="13" t="s">
        <v>817</v>
      </c>
      <c r="B358" s="13" t="s">
        <v>818</v>
      </c>
      <c r="C358" s="13" t="s">
        <v>93</v>
      </c>
      <c r="D358" s="13" t="s">
        <v>817</v>
      </c>
      <c r="E358" s="13">
        <v>1</v>
      </c>
      <c r="G358" t="str">
        <f>"INSERT INTO SidtefimDependencia(sNombre, sTelefono, sSigla,bActivo) VALUES('"&amp;Tabla2[[#This Row],[sNombre]]&amp;"', '"&amp; Tabla2[[#This Row],[sTelefono]]&amp;"','"&amp;Tabla2[[#This Row],[sSigla]]&amp;"',"&amp;Tabla2[[#This Row],[bActivo]]&amp;")"</f>
        <v>INSERT INTO SidtefimDependencia(sNombre, sTelefono, sSigla,bActivo) VALUES('TRIESTE-ITALIA', 'NULL','L31',1)</v>
      </c>
    </row>
    <row r="359" spans="1:7" x14ac:dyDescent="0.25">
      <c r="A359" s="13" t="s">
        <v>819</v>
      </c>
      <c r="B359" s="13" t="s">
        <v>820</v>
      </c>
      <c r="C359" s="13" t="s">
        <v>93</v>
      </c>
      <c r="D359" s="13" t="s">
        <v>819</v>
      </c>
      <c r="E359" s="13">
        <v>1</v>
      </c>
      <c r="G359" t="str">
        <f>"INSERT INTO SidtefimDependencia(sNombre, sTelefono, sSigla,bActivo) VALUES('"&amp;Tabla2[[#This Row],[sNombre]]&amp;"', '"&amp; Tabla2[[#This Row],[sTelefono]]&amp;"','"&amp;Tabla2[[#This Row],[sSigla]]&amp;"',"&amp;Tabla2[[#This Row],[bActivo]]&amp;")"</f>
        <v>INSERT INTO SidtefimDependencia(sNombre, sTelefono, sSigla,bActivo) VALUES('NAIROBI-KENIA', 'NULL','L32',1)</v>
      </c>
    </row>
    <row r="360" spans="1:7" x14ac:dyDescent="0.25">
      <c r="A360" s="13" t="s">
        <v>821</v>
      </c>
      <c r="B360" s="13" t="s">
        <v>822</v>
      </c>
      <c r="C360" s="13" t="s">
        <v>93</v>
      </c>
      <c r="D360" s="13" t="s">
        <v>821</v>
      </c>
      <c r="E360" s="13">
        <v>1</v>
      </c>
      <c r="G360" t="str">
        <f>"INSERT INTO SidtefimDependencia(sNombre, sTelefono, sSigla,bActivo) VALUES('"&amp;Tabla2[[#This Row],[sNombre]]&amp;"', '"&amp; Tabla2[[#This Row],[sTelefono]]&amp;"','"&amp;Tabla2[[#This Row],[sSigla]]&amp;"',"&amp;Tabla2[[#This Row],[bActivo]]&amp;")"</f>
        <v>INSERT INTO SidtefimDependencia(sNombre, sTelefono, sSigla,bActivo) VALUES('MACARA-ECUADOR', 'NULL','L33',1)</v>
      </c>
    </row>
    <row r="361" spans="1:7" x14ac:dyDescent="0.25">
      <c r="A361" s="13" t="s">
        <v>823</v>
      </c>
      <c r="B361" s="13" t="s">
        <v>824</v>
      </c>
      <c r="C361" s="13" t="s">
        <v>93</v>
      </c>
      <c r="D361" s="13" t="s">
        <v>823</v>
      </c>
      <c r="E361" s="13">
        <v>1</v>
      </c>
      <c r="G361" t="str">
        <f>"INSERT INTO SidtefimDependencia(sNombre, sTelefono, sSigla,bActivo) VALUES('"&amp;Tabla2[[#This Row],[sNombre]]&amp;"', '"&amp; Tabla2[[#This Row],[sTelefono]]&amp;"','"&amp;Tabla2[[#This Row],[sSigla]]&amp;"',"&amp;Tabla2[[#This Row],[bActivo]]&amp;")"</f>
        <v>INSERT INTO SidtefimDependencia(sNombre, sTelefono, sSigla,bActivo) VALUES('MANILA-FILIPINAS', 'NULL','L35',1)</v>
      </c>
    </row>
    <row r="362" spans="1:7" x14ac:dyDescent="0.25">
      <c r="A362" s="13" t="s">
        <v>825</v>
      </c>
      <c r="B362" s="13" t="s">
        <v>826</v>
      </c>
      <c r="C362" s="13" t="s">
        <v>93</v>
      </c>
      <c r="D362" s="13" t="s">
        <v>825</v>
      </c>
      <c r="E362" s="13">
        <v>1</v>
      </c>
      <c r="G362" t="str">
        <f>"INSERT INTO SidtefimDependencia(sNombre, sTelefono, sSigla,bActivo) VALUES('"&amp;Tabla2[[#This Row],[sNombre]]&amp;"', '"&amp; Tabla2[[#This Row],[sTelefono]]&amp;"','"&amp;Tabla2[[#This Row],[sSigla]]&amp;"',"&amp;Tabla2[[#This Row],[bActivo]]&amp;")"</f>
        <v>INSERT INTO SidtefimDependencia(sNombre, sTelefono, sSigla,bActivo) VALUES('MEDELLIN-COLOMBIA', 'NULL','L36',1)</v>
      </c>
    </row>
    <row r="363" spans="1:7" x14ac:dyDescent="0.25">
      <c r="A363" s="13" t="s">
        <v>827</v>
      </c>
      <c r="B363" s="13" t="s">
        <v>828</v>
      </c>
      <c r="C363" s="13" t="s">
        <v>93</v>
      </c>
      <c r="D363" s="13" t="s">
        <v>827</v>
      </c>
      <c r="E363" s="13">
        <v>1</v>
      </c>
      <c r="G363" t="str">
        <f>"INSERT INTO SidtefimDependencia(sNombre, sTelefono, sSigla,bActivo) VALUES('"&amp;Tabla2[[#This Row],[sNombre]]&amp;"', '"&amp; Tabla2[[#This Row],[sTelefono]]&amp;"','"&amp;Tabla2[[#This Row],[sSigla]]&amp;"',"&amp;Tabla2[[#This Row],[bActivo]]&amp;")"</f>
        <v>INSERT INTO SidtefimDependencia(sNombre, sTelefono, sSigla,bActivo) VALUES('MONTERREY', 'NULL','L37',1)</v>
      </c>
    </row>
    <row r="364" spans="1:7" x14ac:dyDescent="0.25">
      <c r="A364" s="13" t="s">
        <v>829</v>
      </c>
      <c r="B364" s="13" t="s">
        <v>830</v>
      </c>
      <c r="C364" s="13" t="s">
        <v>831</v>
      </c>
      <c r="D364" s="13" t="s">
        <v>829</v>
      </c>
      <c r="E364" s="13">
        <v>1</v>
      </c>
      <c r="G364" t="str">
        <f>"INSERT INTO SidtefimDependencia(sNombre, sTelefono, sSigla,bActivo) VALUES('"&amp;Tabla2[[#This Row],[sNombre]]&amp;"', '"&amp; Tabla2[[#This Row],[sTelefono]]&amp;"','"&amp;Tabla2[[#This Row],[sSigla]]&amp;"',"&amp;Tabla2[[#This Row],[bActivo]]&amp;")"</f>
        <v>INSERT INTO SidtefimDependencia(sNombre, sTelefono, sSigla,bActivo) VALUES('PALMA DE MAYORCA', '(34-971) 727490','L38',1)</v>
      </c>
    </row>
    <row r="365" spans="1:7" x14ac:dyDescent="0.25">
      <c r="A365" s="13" t="s">
        <v>832</v>
      </c>
      <c r="B365" s="13" t="s">
        <v>833</v>
      </c>
      <c r="C365" s="13" t="s">
        <v>834</v>
      </c>
      <c r="D365" s="13" t="s">
        <v>832</v>
      </c>
      <c r="E365" s="13">
        <v>1</v>
      </c>
      <c r="G365" t="str">
        <f>"INSERT INTO SidtefimDependencia(sNombre, sTelefono, sSigla,bActivo) VALUES('"&amp;Tabla2[[#This Row],[sNombre]]&amp;"', '"&amp; Tabla2[[#This Row],[sTelefono]]&amp;"','"&amp;Tabla2[[#This Row],[sSigla]]&amp;"',"&amp;Tabla2[[#This Row],[bActivo]]&amp;")"</f>
        <v>INSERT INTO SidtefimDependencia(sNombre, sTelefono, sSigla,bActivo) VALUES('DUSSELDORT', '(49-211)353679','L39',1)</v>
      </c>
    </row>
    <row r="366" spans="1:7" x14ac:dyDescent="0.25">
      <c r="A366" s="13" t="s">
        <v>835</v>
      </c>
      <c r="B366" s="13" t="s">
        <v>836</v>
      </c>
      <c r="C366" s="13">
        <v>495118931004</v>
      </c>
      <c r="D366" s="13" t="s">
        <v>835</v>
      </c>
      <c r="E366" s="13">
        <v>1</v>
      </c>
      <c r="G366" t="str">
        <f>"INSERT INTO SidtefimDependencia(sNombre, sTelefono, sSigla,bActivo) VALUES('"&amp;Tabla2[[#This Row],[sNombre]]&amp;"', '"&amp; Tabla2[[#This Row],[sTelefono]]&amp;"','"&amp;Tabla2[[#This Row],[sSigla]]&amp;"',"&amp;Tabla2[[#This Row],[bActivo]]&amp;")"</f>
        <v>INSERT INTO SidtefimDependencia(sNombre, sTelefono, sSigla,bActivo) VALUES('HANNOVER', '495118931004','L40',1)</v>
      </c>
    </row>
    <row r="367" spans="1:7" x14ac:dyDescent="0.25">
      <c r="A367" s="13" t="s">
        <v>837</v>
      </c>
      <c r="B367" s="13" t="s">
        <v>838</v>
      </c>
      <c r="C367" s="13" t="s">
        <v>839</v>
      </c>
      <c r="D367" s="13" t="s">
        <v>837</v>
      </c>
      <c r="E367" s="13">
        <v>1</v>
      </c>
      <c r="G367" t="str">
        <f>"INSERT INTO SidtefimDependencia(sNombre, sTelefono, sSigla,bActivo) VALUES('"&amp;Tabla2[[#This Row],[sNombre]]&amp;"', '"&amp; Tabla2[[#This Row],[sTelefono]]&amp;"','"&amp;Tabla2[[#This Row],[sSigla]]&amp;"',"&amp;Tabla2[[#This Row],[bActivo]]&amp;")"</f>
        <v>INSERT INTO SidtefimDependencia(sNombre, sTelefono, sSigla,bActivo) VALUES('CDAD DEL CABO', '4259378- 419305','L48',1)</v>
      </c>
    </row>
    <row r="368" spans="1:7" x14ac:dyDescent="0.25">
      <c r="A368" s="13" t="s">
        <v>840</v>
      </c>
      <c r="B368" s="13" t="s">
        <v>841</v>
      </c>
      <c r="C368" s="13">
        <v>356221443</v>
      </c>
      <c r="D368" s="13" t="s">
        <v>840</v>
      </c>
      <c r="E368" s="13">
        <v>1</v>
      </c>
      <c r="G368" t="str">
        <f>"INSERT INTO SidtefimDependencia(sNombre, sTelefono, sSigla,bActivo) VALUES('"&amp;Tabla2[[#This Row],[sNombre]]&amp;"', '"&amp; Tabla2[[#This Row],[sTelefono]]&amp;"','"&amp;Tabla2[[#This Row],[sSigla]]&amp;"',"&amp;Tabla2[[#This Row],[bActivo]]&amp;")"</f>
        <v>INSERT INTO SidtefimDependencia(sNombre, sTelefono, sSigla,bActivo) VALUES('LA VALETA', '356221443','L50',1)</v>
      </c>
    </row>
    <row r="369" spans="1:7" x14ac:dyDescent="0.25">
      <c r="A369" s="13" t="s">
        <v>842</v>
      </c>
      <c r="B369" s="13" t="s">
        <v>843</v>
      </c>
      <c r="C369" s="13">
        <v>232275</v>
      </c>
      <c r="D369" s="13" t="s">
        <v>842</v>
      </c>
      <c r="E369" s="13">
        <v>1</v>
      </c>
      <c r="G369" t="str">
        <f>"INSERT INTO SidtefimDependencia(sNombre, sTelefono, sSigla,bActivo) VALUES('"&amp;Tabla2[[#This Row],[sNombre]]&amp;"', '"&amp; Tabla2[[#This Row],[sTelefono]]&amp;"','"&amp;Tabla2[[#This Row],[sSigla]]&amp;"',"&amp;Tabla2[[#This Row],[bActivo]]&amp;")"</f>
        <v>INSERT INTO SidtefimDependencia(sNombre, sTelefono, sSigla,bActivo) VALUES('GRAN CANARIAS', '232275','L54',1)</v>
      </c>
    </row>
    <row r="370" spans="1:7" x14ac:dyDescent="0.25">
      <c r="A370" s="13" t="s">
        <v>844</v>
      </c>
      <c r="B370" s="13" t="s">
        <v>845</v>
      </c>
      <c r="C370" s="13" t="s">
        <v>846</v>
      </c>
      <c r="D370" s="13" t="s">
        <v>844</v>
      </c>
      <c r="E370" s="13">
        <v>1</v>
      </c>
      <c r="G370" t="str">
        <f>"INSERT INTO SidtefimDependencia(sNombre, sTelefono, sSigla,bActivo) VALUES('"&amp;Tabla2[[#This Row],[sNombre]]&amp;"', '"&amp; Tabla2[[#This Row],[sTelefono]]&amp;"','"&amp;Tabla2[[#This Row],[sSigla]]&amp;"',"&amp;Tabla2[[#This Row],[bActivo]]&amp;")"</f>
        <v>INSERT INTO SidtefimDependencia(sNombre, sTelefono, sSigla,bActivo) VALUES('STA CRUZ - TENERIFE', '34-22-245349','L77',1)</v>
      </c>
    </row>
    <row r="371" spans="1:7" x14ac:dyDescent="0.25">
      <c r="A371" s="13" t="s">
        <v>847</v>
      </c>
      <c r="B371" s="13" t="s">
        <v>848</v>
      </c>
      <c r="C371" s="13">
        <v>3</v>
      </c>
      <c r="D371" s="13" t="s">
        <v>847</v>
      </c>
      <c r="E371" s="13">
        <v>1</v>
      </c>
      <c r="G371" t="str">
        <f>"INSERT INTO SidtefimDependencia(sNombre, sTelefono, sSigla,bActivo) VALUES('"&amp;Tabla2[[#This Row],[sNombre]]&amp;"', '"&amp; Tabla2[[#This Row],[sTelefono]]&amp;"','"&amp;Tabla2[[#This Row],[sSigla]]&amp;"',"&amp;Tabla2[[#This Row],[bActivo]]&amp;")"</f>
        <v>INSERT INTO SidtefimDependencia(sNombre, sTelefono, sSigla,bActivo) VALUES('MUNICH-ALEMANIA', '3','L88',1)</v>
      </c>
    </row>
    <row r="372" spans="1:7" x14ac:dyDescent="0.25">
      <c r="A372" s="13" t="s">
        <v>850</v>
      </c>
      <c r="B372" s="13" t="s">
        <v>851</v>
      </c>
      <c r="C372" s="13" t="s">
        <v>852</v>
      </c>
      <c r="D372" s="13" t="s">
        <v>850</v>
      </c>
      <c r="E372" s="13">
        <v>1</v>
      </c>
      <c r="G372" t="str">
        <f>"INSERT INTO SidtefimDependencia(sNombre, sTelefono, sSigla,bActivo) VALUES('"&amp;Tabla2[[#This Row],[sNombre]]&amp;"', '"&amp; Tabla2[[#This Row],[sTelefono]]&amp;"','"&amp;Tabla2[[#This Row],[sSigla]]&amp;"',"&amp;Tabla2[[#This Row],[bActivo]]&amp;")"</f>
        <v>INSERT INTO SidtefimDependencia(sNombre, sTelefono, sSigla,bActivo) VALUES('BREMEN', '49-42115629','L90',1)</v>
      </c>
    </row>
    <row r="373" spans="1:7" x14ac:dyDescent="0.25">
      <c r="A373" s="13" t="s">
        <v>853</v>
      </c>
      <c r="B373" s="13" t="s">
        <v>854</v>
      </c>
      <c r="C373" s="13" t="s">
        <v>855</v>
      </c>
      <c r="D373" s="13" t="s">
        <v>853</v>
      </c>
      <c r="E373" s="13">
        <v>1</v>
      </c>
      <c r="G373" t="str">
        <f>"INSERT INTO SidtefimDependencia(sNombre, sTelefono, sSigla,bActivo) VALUES('"&amp;Tabla2[[#This Row],[sNombre]]&amp;"', '"&amp; Tabla2[[#This Row],[sTelefono]]&amp;"','"&amp;Tabla2[[#This Row],[sSigla]]&amp;"',"&amp;Tabla2[[#This Row],[bActivo]]&amp;")"</f>
        <v>INSERT INTO SidtefimDependencia(sNombre, sTelefono, sSigla,bActivo) VALUES('MELBOURNE', '61-3-97254655','L98',1)</v>
      </c>
    </row>
    <row r="374" spans="1:7" x14ac:dyDescent="0.25">
      <c r="A374" s="13" t="s">
        <v>856</v>
      </c>
      <c r="B374" s="13" t="s">
        <v>857</v>
      </c>
      <c r="C374" s="13">
        <v>78514769</v>
      </c>
      <c r="D374" s="13" t="s">
        <v>856</v>
      </c>
      <c r="E374" s="13">
        <v>1</v>
      </c>
      <c r="G374" t="str">
        <f>"INSERT INTO SidtefimDependencia(sNombre, sTelefono, sSigla,bActivo) VALUES('"&amp;Tabla2[[#This Row],[sNombre]]&amp;"', '"&amp; Tabla2[[#This Row],[sTelefono]]&amp;"','"&amp;Tabla2[[#This Row],[sSigla]]&amp;"',"&amp;Tabla2[[#This Row],[bActivo]]&amp;")"</f>
        <v>INSERT INTO SidtefimDependencia(sNombre, sTelefono, sSigla,bActivo) VALUES('LYON-FRANCIA', '78514769','L99',1)</v>
      </c>
    </row>
    <row r="375" spans="1:7" x14ac:dyDescent="0.25">
      <c r="A375" s="13" t="s">
        <v>858</v>
      </c>
      <c r="B375" s="13" t="s">
        <v>859</v>
      </c>
      <c r="C375" s="13" t="s">
        <v>93</v>
      </c>
      <c r="D375" s="13" t="s">
        <v>858</v>
      </c>
      <c r="E375" s="13">
        <v>1</v>
      </c>
      <c r="G375" t="str">
        <f>"INSERT INTO SidtefimDependencia(sNombre, sTelefono, sSigla,bActivo) VALUES('"&amp;Tabla2[[#This Row],[sNombre]]&amp;"', '"&amp; Tabla2[[#This Row],[sTelefono]]&amp;"','"&amp;Tabla2[[#This Row],[sSigla]]&amp;"',"&amp;Tabla2[[#This Row],[bActivo]]&amp;")"</f>
        <v>INSERT INTO SidtefimDependencia(sNombre, sTelefono, sSigla,bActivo) VALUES('LAOS', 'NULL','LAO',1)</v>
      </c>
    </row>
    <row r="376" spans="1:7" x14ac:dyDescent="0.25">
      <c r="A376" s="13" t="s">
        <v>860</v>
      </c>
      <c r="B376" s="13" t="s">
        <v>861</v>
      </c>
      <c r="C376" s="13" t="s">
        <v>93</v>
      </c>
      <c r="D376" s="13" t="s">
        <v>860</v>
      </c>
      <c r="E376" s="13">
        <v>1</v>
      </c>
      <c r="G376" t="str">
        <f>"INSERT INTO SidtefimDependencia(sNombre, sTelefono, sSigla,bActivo) VALUES('"&amp;Tabla2[[#This Row],[sNombre]]&amp;"', '"&amp; Tabla2[[#This Row],[sTelefono]]&amp;"','"&amp;Tabla2[[#This Row],[sSigla]]&amp;"',"&amp;Tabla2[[#This Row],[bActivo]]&amp;")"</f>
        <v>INSERT INTO SidtefimDependencia(sNombre, sTelefono, sSigla,bActivo) VALUES('LIBANO', 'NULL','LBA',1)</v>
      </c>
    </row>
    <row r="377" spans="1:7" x14ac:dyDescent="0.25">
      <c r="A377" s="13" t="s">
        <v>862</v>
      </c>
      <c r="B377" s="13" t="s">
        <v>863</v>
      </c>
      <c r="C377" s="13" t="s">
        <v>93</v>
      </c>
      <c r="D377" s="13" t="s">
        <v>862</v>
      </c>
      <c r="E377" s="13">
        <v>1</v>
      </c>
      <c r="G377" t="str">
        <f>"INSERT INTO SidtefimDependencia(sNombre, sTelefono, sSigla,bActivo) VALUES('"&amp;Tabla2[[#This Row],[sNombre]]&amp;"', '"&amp; Tabla2[[#This Row],[sTelefono]]&amp;"','"&amp;Tabla2[[#This Row],[sSigla]]&amp;"',"&amp;Tabla2[[#This Row],[bActivo]]&amp;")"</f>
        <v>INSERT INTO SidtefimDependencia(sNombre, sTelefono, sSigla,bActivo) VALUES('LIBERIA', 'NULL','LBE',1)</v>
      </c>
    </row>
    <row r="378" spans="1:7" x14ac:dyDescent="0.25">
      <c r="A378" s="13" t="s">
        <v>864</v>
      </c>
      <c r="B378" s="13" t="s">
        <v>865</v>
      </c>
      <c r="C378" s="13" t="s">
        <v>93</v>
      </c>
      <c r="D378" s="13" t="s">
        <v>864</v>
      </c>
      <c r="E378" s="13">
        <v>1</v>
      </c>
      <c r="G378" t="str">
        <f>"INSERT INTO SidtefimDependencia(sNombre, sTelefono, sSigla,bActivo) VALUES('"&amp;Tabla2[[#This Row],[sNombre]]&amp;"', '"&amp; Tabla2[[#This Row],[sTelefono]]&amp;"','"&amp;Tabla2[[#This Row],[sSigla]]&amp;"',"&amp;Tabla2[[#This Row],[bActivo]]&amp;")"</f>
        <v>INSERT INTO SidtefimDependencia(sNombre, sTelefono, sSigla,bActivo) VALUES('LIBIA', 'NULL','LBI',1)</v>
      </c>
    </row>
    <row r="379" spans="1:7" x14ac:dyDescent="0.25">
      <c r="A379" s="13" t="s">
        <v>866</v>
      </c>
      <c r="B379" s="13" t="s">
        <v>867</v>
      </c>
      <c r="C379" s="13" t="s">
        <v>93</v>
      </c>
      <c r="D379" s="13" t="s">
        <v>866</v>
      </c>
      <c r="E379" s="13">
        <v>1</v>
      </c>
      <c r="G379" t="str">
        <f>"INSERT INTO SidtefimDependencia(sNombre, sTelefono, sSigla,bActivo) VALUES('"&amp;Tabla2[[#This Row],[sNombre]]&amp;"', '"&amp; Tabla2[[#This Row],[sTelefono]]&amp;"','"&amp;Tabla2[[#This Row],[sSigla]]&amp;"',"&amp;Tabla2[[#This Row],[bActivo]]&amp;")"</f>
        <v>INSERT INTO SidtefimDependencia(sNombre, sTelefono, sSigla,bActivo) VALUES('LESOTHO', 'NULL','LES',1)</v>
      </c>
    </row>
    <row r="380" spans="1:7" x14ac:dyDescent="0.25">
      <c r="A380" s="13" t="s">
        <v>868</v>
      </c>
      <c r="B380" s="13" t="s">
        <v>869</v>
      </c>
      <c r="C380" s="13" t="s">
        <v>93</v>
      </c>
      <c r="D380" s="13" t="s">
        <v>868</v>
      </c>
      <c r="E380" s="13">
        <v>1</v>
      </c>
      <c r="G380" t="str">
        <f>"INSERT INTO SidtefimDependencia(sNombre, sTelefono, sSigla,bActivo) VALUES('"&amp;Tabla2[[#This Row],[sNombre]]&amp;"', '"&amp; Tabla2[[#This Row],[sTelefono]]&amp;"','"&amp;Tabla2[[#This Row],[sSigla]]&amp;"',"&amp;Tabla2[[#This Row],[bActivo]]&amp;")"</f>
        <v>INSERT INTO SidtefimDependencia(sNombre, sTelefono, sSigla,bActivo) VALUES('LETONIA', 'NULL','LET',1)</v>
      </c>
    </row>
    <row r="381" spans="1:7" x14ac:dyDescent="0.25">
      <c r="A381" s="13" t="s">
        <v>870</v>
      </c>
      <c r="B381" s="13" t="s">
        <v>871</v>
      </c>
      <c r="C381" s="13" t="s">
        <v>93</v>
      </c>
      <c r="D381" s="13" t="s">
        <v>870</v>
      </c>
      <c r="E381" s="13">
        <v>1</v>
      </c>
      <c r="G381" t="str">
        <f>"INSERT INTO SidtefimDependencia(sNombre, sTelefono, sSigla,bActivo) VALUES('"&amp;Tabla2[[#This Row],[sNombre]]&amp;"', '"&amp; Tabla2[[#This Row],[sTelefono]]&amp;"','"&amp;Tabla2[[#This Row],[sSigla]]&amp;"',"&amp;Tabla2[[#This Row],[bActivo]]&amp;")"</f>
        <v>INSERT INTO SidtefimDependencia(sNombre, sTelefono, sSigla,bActivo) VALUES('LIECHTEN', 'NULL','LIE',1)</v>
      </c>
    </row>
    <row r="382" spans="1:7" x14ac:dyDescent="0.25">
      <c r="A382" s="13" t="s">
        <v>872</v>
      </c>
      <c r="B382" s="13" t="s">
        <v>873</v>
      </c>
      <c r="C382" s="13" t="s">
        <v>93</v>
      </c>
      <c r="D382" s="13" t="s">
        <v>872</v>
      </c>
      <c r="E382" s="13">
        <v>1</v>
      </c>
      <c r="G382" t="str">
        <f>"INSERT INTO SidtefimDependencia(sNombre, sTelefono, sSigla,bActivo) VALUES('"&amp;Tabla2[[#This Row],[sNombre]]&amp;"', '"&amp; Tabla2[[#This Row],[sTelefono]]&amp;"','"&amp;Tabla2[[#This Row],[sSigla]]&amp;"',"&amp;Tabla2[[#This Row],[bActivo]]&amp;")"</f>
        <v>INSERT INTO SidtefimDependencia(sNombre, sTelefono, sSigla,bActivo) VALUES('LITUANIA', 'NULL','LIT',1)</v>
      </c>
    </row>
    <row r="383" spans="1:7" x14ac:dyDescent="0.25">
      <c r="A383" s="13" t="s">
        <v>874</v>
      </c>
      <c r="B383" s="13" t="s">
        <v>875</v>
      </c>
      <c r="C383" s="13" t="s">
        <v>93</v>
      </c>
      <c r="D383" s="13" t="s">
        <v>212</v>
      </c>
      <c r="E383" s="13">
        <v>1</v>
      </c>
      <c r="G383" t="str">
        <f>"INSERT INTO SidtefimDependencia(sNombre, sTelefono, sSigla,bActivo) VALUES('"&amp;Tabla2[[#This Row],[sNombre]]&amp;"', '"&amp; Tabla2[[#This Row],[sTelefono]]&amp;"','"&amp;Tabla2[[#This Row],[sSigla]]&amp;"',"&amp;Tabla2[[#This Row],[bActivo]]&amp;")"</f>
        <v>INSERT INTO SidtefimDependencia(sNombre, sTelefono, sSigla,bActivo) VALUES('PTO DE CONTROL LACUS', 'NULL','   ',1)</v>
      </c>
    </row>
    <row r="384" spans="1:7" x14ac:dyDescent="0.25">
      <c r="A384" s="13" t="s">
        <v>876</v>
      </c>
      <c r="B384" s="13" t="s">
        <v>877</v>
      </c>
      <c r="C384" s="13" t="s">
        <v>93</v>
      </c>
      <c r="D384" s="13" t="s">
        <v>876</v>
      </c>
      <c r="E384" s="13">
        <v>1</v>
      </c>
      <c r="G384" t="str">
        <f>"INSERT INTO SidtefimDependencia(sNombre, sTelefono, sSigla,bActivo) VALUES('"&amp;Tabla2[[#This Row],[sNombre]]&amp;"', '"&amp; Tabla2[[#This Row],[sTelefono]]&amp;"','"&amp;Tabla2[[#This Row],[sSigla]]&amp;"',"&amp;Tabla2[[#This Row],[bActivo]]&amp;")"</f>
        <v>INSERT INTO SidtefimDependencia(sNombre, sTelefono, sSigla,bActivo) VALUES('LUXEMBURGO', 'NULL','LUX',1)</v>
      </c>
    </row>
    <row r="385" spans="1:7" x14ac:dyDescent="0.25">
      <c r="A385" s="13" t="s">
        <v>878</v>
      </c>
      <c r="B385" s="13" t="s">
        <v>879</v>
      </c>
      <c r="C385" s="13" t="s">
        <v>93</v>
      </c>
      <c r="D385" s="13" t="s">
        <v>878</v>
      </c>
      <c r="E385" s="13">
        <v>1</v>
      </c>
      <c r="G385" t="str">
        <f>"INSERT INTO SidtefimDependencia(sNombre, sTelefono, sSigla,bActivo) VALUES('"&amp;Tabla2[[#This Row],[sNombre]]&amp;"', '"&amp; Tabla2[[#This Row],[sTelefono]]&amp;"','"&amp;Tabla2[[#This Row],[sSigla]]&amp;"',"&amp;Tabla2[[#This Row],[bActivo]]&amp;")"</f>
        <v>INSERT INTO SidtefimDependencia(sNombre, sTelefono, sSigla,bActivo) VALUES('EX R.YUG.MACEDONIA', 'NULL','MAC',1)</v>
      </c>
    </row>
    <row r="386" spans="1:7" x14ac:dyDescent="0.25">
      <c r="A386" s="13" t="s">
        <v>880</v>
      </c>
      <c r="B386" s="13" t="s">
        <v>881</v>
      </c>
      <c r="C386" s="13" t="s">
        <v>93</v>
      </c>
      <c r="D386" s="13" t="s">
        <v>880</v>
      </c>
      <c r="E386" s="13">
        <v>1</v>
      </c>
      <c r="G386" t="str">
        <f>"INSERT INTO SidtefimDependencia(sNombre, sTelefono, sSigla,bActivo) VALUES('"&amp;Tabla2[[#This Row],[sNombre]]&amp;"', '"&amp; Tabla2[[#This Row],[sTelefono]]&amp;"','"&amp;Tabla2[[#This Row],[sSigla]]&amp;"',"&amp;Tabla2[[#This Row],[bActivo]]&amp;")"</f>
        <v>INSERT INTO SidtefimDependencia(sNombre, sTelefono, sSigla,bActivo) VALUES('MADAGASCAR', 'NULL','MAD',1)</v>
      </c>
    </row>
    <row r="387" spans="1:7" x14ac:dyDescent="0.25">
      <c r="A387" s="13" t="s">
        <v>882</v>
      </c>
      <c r="B387" s="13" t="s">
        <v>883</v>
      </c>
      <c r="C387" s="13" t="s">
        <v>93</v>
      </c>
      <c r="D387" s="13" t="s">
        <v>882</v>
      </c>
      <c r="E387" s="13">
        <v>1</v>
      </c>
      <c r="G387" t="str">
        <f>"INSERT INTO SidtefimDependencia(sNombre, sTelefono, sSigla,bActivo) VALUES('"&amp;Tabla2[[#This Row],[sNombre]]&amp;"', '"&amp; Tabla2[[#This Row],[sTelefono]]&amp;"','"&amp;Tabla2[[#This Row],[sSigla]]&amp;"',"&amp;Tabla2[[#This Row],[bActivo]]&amp;")"</f>
        <v>INSERT INTO SidtefimDependencia(sNombre, sTelefono, sSigla,bActivo) VALUES('MALDIVAS', 'NULL','MAL',1)</v>
      </c>
    </row>
    <row r="388" spans="1:7" x14ac:dyDescent="0.25">
      <c r="A388" s="13" t="s">
        <v>884</v>
      </c>
      <c r="B388" s="13" t="s">
        <v>885</v>
      </c>
      <c r="C388" s="13" t="s">
        <v>93</v>
      </c>
      <c r="D388" s="13" t="s">
        <v>884</v>
      </c>
      <c r="E388" s="13">
        <v>1</v>
      </c>
      <c r="G388" t="str">
        <f>"INSERT INTO SidtefimDependencia(sNombre, sTelefono, sSigla,bActivo) VALUES('"&amp;Tabla2[[#This Row],[sNombre]]&amp;"', '"&amp; Tabla2[[#This Row],[sTelefono]]&amp;"','"&amp;Tabla2[[#This Row],[sSigla]]&amp;"',"&amp;Tabla2[[#This Row],[bActivo]]&amp;")"</f>
        <v>INSERT INTO SidtefimDependencia(sNombre, sTelefono, sSigla,bActivo) VALUES('MARRUECOS', 'NULL','MAR',1)</v>
      </c>
    </row>
    <row r="389" spans="1:7" x14ac:dyDescent="0.25">
      <c r="A389" s="13" t="s">
        <v>230</v>
      </c>
      <c r="B389" s="13" t="s">
        <v>886</v>
      </c>
      <c r="C389" s="13" t="s">
        <v>93</v>
      </c>
      <c r="D389" s="13" t="s">
        <v>230</v>
      </c>
      <c r="E389" s="13">
        <v>1</v>
      </c>
      <c r="G389" t="str">
        <f>"INSERT INTO SidtefimDependencia(sNombre, sTelefono, sSigla,bActivo) VALUES('"&amp;Tabla2[[#This Row],[sNombre]]&amp;"', '"&amp; Tabla2[[#This Row],[sTelefono]]&amp;"','"&amp;Tabla2[[#This Row],[sSigla]]&amp;"',"&amp;Tabla2[[#This Row],[bActivo]]&amp;")"</f>
        <v>INSERT INTO SidtefimDependencia(sNombre, sTelefono, sSigla,bActivo) VALUES('MAURITANIA', 'NULL','MAT',1)</v>
      </c>
    </row>
    <row r="390" spans="1:7" x14ac:dyDescent="0.25">
      <c r="A390" s="13" t="s">
        <v>887</v>
      </c>
      <c r="B390" s="13" t="s">
        <v>888</v>
      </c>
      <c r="C390" s="13" t="s">
        <v>93</v>
      </c>
      <c r="D390" s="13" t="s">
        <v>887</v>
      </c>
      <c r="E390" s="13">
        <v>1</v>
      </c>
      <c r="G390" t="str">
        <f>"INSERT INTO SidtefimDependencia(sNombre, sTelefono, sSigla,bActivo) VALUES('"&amp;Tabla2[[#This Row],[sNombre]]&amp;"', '"&amp; Tabla2[[#This Row],[sTelefono]]&amp;"','"&amp;Tabla2[[#This Row],[sSigla]]&amp;"',"&amp;Tabla2[[#This Row],[bActivo]]&amp;")"</f>
        <v>INSERT INTO SidtefimDependencia(sNombre, sTelefono, sSigla,bActivo) VALUES('MAURICIO', 'NULL','MAU',1)</v>
      </c>
    </row>
    <row r="391" spans="1:7" x14ac:dyDescent="0.25">
      <c r="A391" s="13" t="s">
        <v>889</v>
      </c>
      <c r="B391" s="13" t="s">
        <v>890</v>
      </c>
      <c r="C391" s="13" t="s">
        <v>93</v>
      </c>
      <c r="D391" s="13" t="s">
        <v>889</v>
      </c>
      <c r="E391" s="13">
        <v>1</v>
      </c>
      <c r="G391" t="str">
        <f>"INSERT INTO SidtefimDependencia(sNombre, sTelefono, sSigla,bActivo) VALUES('"&amp;Tabla2[[#This Row],[sNombre]]&amp;"', '"&amp; Tabla2[[#This Row],[sTelefono]]&amp;"','"&amp;Tabla2[[#This Row],[sSigla]]&amp;"',"&amp;Tabla2[[#This Row],[bActivo]]&amp;")"</f>
        <v>INSERT INTO SidtefimDependencia(sNombre, sTelefono, sSigla,bActivo) VALUES('MEXICO', 'NULL','MEX',1)</v>
      </c>
    </row>
    <row r="392" spans="1:7" x14ac:dyDescent="0.25">
      <c r="A392" s="13" t="s">
        <v>891</v>
      </c>
      <c r="B392" s="13" t="s">
        <v>892</v>
      </c>
      <c r="C392" s="13" t="s">
        <v>93</v>
      </c>
      <c r="D392" s="13" t="s">
        <v>891</v>
      </c>
      <c r="E392" s="13">
        <v>1</v>
      </c>
      <c r="G392" t="str">
        <f>"INSERT INTO SidtefimDependencia(sNombre, sTelefono, sSigla,bActivo) VALUES('"&amp;Tabla2[[#This Row],[sNombre]]&amp;"', '"&amp; Tabla2[[#This Row],[sTelefono]]&amp;"','"&amp;Tabla2[[#This Row],[sSigla]]&amp;"',"&amp;Tabla2[[#This Row],[bActivo]]&amp;")"</f>
        <v>INSERT INTO SidtefimDependencia(sNombre, sTelefono, sSigla,bActivo) VALUES('MICRONESIA', 'NULL','MIC',1)</v>
      </c>
    </row>
    <row r="393" spans="1:7" x14ac:dyDescent="0.25">
      <c r="A393" s="13" t="s">
        <v>893</v>
      </c>
      <c r="B393" s="13" t="s">
        <v>894</v>
      </c>
      <c r="C393" s="13" t="s">
        <v>93</v>
      </c>
      <c r="D393" s="13" t="s">
        <v>893</v>
      </c>
      <c r="E393" s="13">
        <v>1</v>
      </c>
      <c r="G393" t="str">
        <f>"INSERT INTO SidtefimDependencia(sNombre, sTelefono, sSigla,bActivo) VALUES('"&amp;Tabla2[[#This Row],[sNombre]]&amp;"', '"&amp; Tabla2[[#This Row],[sTelefono]]&amp;"','"&amp;Tabla2[[#This Row],[sSigla]]&amp;"',"&amp;Tabla2[[#This Row],[bActivo]]&amp;")"</f>
        <v>INSERT INTO SidtefimDependencia(sNombre, sTelefono, sSigla,bActivo) VALUES('MALABIA', 'NULL','MLB',1)</v>
      </c>
    </row>
    <row r="394" spans="1:7" x14ac:dyDescent="0.25">
      <c r="A394" s="13" t="s">
        <v>895</v>
      </c>
      <c r="B394" s="13" t="s">
        <v>896</v>
      </c>
      <c r="C394" s="13" t="s">
        <v>93</v>
      </c>
      <c r="D394" s="13" t="s">
        <v>895</v>
      </c>
      <c r="E394" s="13">
        <v>1</v>
      </c>
      <c r="G394" t="str">
        <f>"INSERT INTO SidtefimDependencia(sNombre, sTelefono, sSigla,bActivo) VALUES('"&amp;Tabla2[[#This Row],[sNombre]]&amp;"', '"&amp; Tabla2[[#This Row],[sTelefono]]&amp;"','"&amp;Tabla2[[#This Row],[sSigla]]&amp;"',"&amp;Tabla2[[#This Row],[bActivo]]&amp;")"</f>
        <v>INSERT INTO SidtefimDependencia(sNombre, sTelefono, sSigla,bActivo) VALUES('MALI', 'NULL','MLI',1)</v>
      </c>
    </row>
    <row r="395" spans="1:7" x14ac:dyDescent="0.25">
      <c r="A395" s="13" t="s">
        <v>897</v>
      </c>
      <c r="B395" s="13" t="s">
        <v>898</v>
      </c>
      <c r="C395" s="13" t="s">
        <v>93</v>
      </c>
      <c r="D395" s="13" t="s">
        <v>897</v>
      </c>
      <c r="E395" s="13">
        <v>1</v>
      </c>
      <c r="G395" t="str">
        <f>"INSERT INTO SidtefimDependencia(sNombre, sTelefono, sSigla,bActivo) VALUES('"&amp;Tabla2[[#This Row],[sNombre]]&amp;"', '"&amp; Tabla2[[#This Row],[sTelefono]]&amp;"','"&amp;Tabla2[[#This Row],[sSigla]]&amp;"',"&amp;Tabla2[[#This Row],[bActivo]]&amp;")"</f>
        <v>INSERT INTO SidtefimDependencia(sNombre, sTelefono, sSigla,bActivo) VALUES('MALASIA', 'NULL','MLS',1)</v>
      </c>
    </row>
    <row r="396" spans="1:7" x14ac:dyDescent="0.25">
      <c r="A396" s="13" t="s">
        <v>899</v>
      </c>
      <c r="B396" s="13" t="s">
        <v>900</v>
      </c>
      <c r="C396" s="13" t="s">
        <v>93</v>
      </c>
      <c r="D396" s="13" t="s">
        <v>899</v>
      </c>
      <c r="E396" s="13">
        <v>1</v>
      </c>
      <c r="G396" t="str">
        <f>"INSERT INTO SidtefimDependencia(sNombre, sTelefono, sSigla,bActivo) VALUES('"&amp;Tabla2[[#This Row],[sNombre]]&amp;"', '"&amp; Tabla2[[#This Row],[sTelefono]]&amp;"','"&amp;Tabla2[[#This Row],[sSigla]]&amp;"',"&amp;Tabla2[[#This Row],[bActivo]]&amp;")"</f>
        <v>INSERT INTO SidtefimDependencia(sNombre, sTelefono, sSigla,bActivo) VALUES('MALTA', 'NULL','MLT',1)</v>
      </c>
    </row>
    <row r="397" spans="1:7" x14ac:dyDescent="0.25">
      <c r="A397" s="13" t="s">
        <v>901</v>
      </c>
      <c r="B397" s="13" t="s">
        <v>902</v>
      </c>
      <c r="C397" s="13" t="s">
        <v>93</v>
      </c>
      <c r="D397" s="13" t="s">
        <v>901</v>
      </c>
      <c r="E397" s="13">
        <v>1</v>
      </c>
      <c r="G397" t="str">
        <f>"INSERT INTO SidtefimDependencia(sNombre, sTelefono, sSigla,bActivo) VALUES('"&amp;Tabla2[[#This Row],[sNombre]]&amp;"', '"&amp; Tabla2[[#This Row],[sTelefono]]&amp;"','"&amp;Tabla2[[#This Row],[sSigla]]&amp;"',"&amp;Tabla2[[#This Row],[bActivo]]&amp;")"</f>
        <v>INSERT INTO SidtefimDependencia(sNombre, sTelefono, sSigla,bActivo) VALUES('MALAWI', 'NULL','MLW',1)</v>
      </c>
    </row>
    <row r="398" spans="1:7" x14ac:dyDescent="0.25">
      <c r="A398" s="13" t="s">
        <v>903</v>
      </c>
      <c r="B398" s="13" t="s">
        <v>904</v>
      </c>
      <c r="C398" s="13" t="s">
        <v>93</v>
      </c>
      <c r="D398" s="13" t="s">
        <v>212</v>
      </c>
      <c r="E398" s="13">
        <v>1</v>
      </c>
      <c r="G398" t="str">
        <f>"INSERT INTO SidtefimDependencia(sNombre, sTelefono, sSigla,bActivo) VALUES('"&amp;Tabla2[[#This Row],[sNombre]]&amp;"', '"&amp; Tabla2[[#This Row],[sTelefono]]&amp;"','"&amp;Tabla2[[#This Row],[sSigla]]&amp;"',"&amp;Tabla2[[#This Row],[bActivo]]&amp;")"</f>
        <v>INSERT INTO SidtefimDependencia(sNombre, sTelefono, sSigla,bActivo) VALUES('PTO DE CONTROL MARIT', 'NULL','   ',1)</v>
      </c>
    </row>
    <row r="399" spans="1:7" x14ac:dyDescent="0.25">
      <c r="A399" s="13" t="s">
        <v>905</v>
      </c>
      <c r="B399" s="13" t="s">
        <v>906</v>
      </c>
      <c r="C399" s="13" t="s">
        <v>93</v>
      </c>
      <c r="D399" s="13" t="s">
        <v>905</v>
      </c>
      <c r="E399" s="13">
        <v>1</v>
      </c>
      <c r="G399" t="str">
        <f>"INSERT INTO SidtefimDependencia(sNombre, sTelefono, sSigla,bActivo) VALUES('"&amp;Tabla2[[#This Row],[sNombre]]&amp;"', '"&amp; Tabla2[[#This Row],[sTelefono]]&amp;"','"&amp;Tabla2[[#This Row],[sSigla]]&amp;"',"&amp;Tabla2[[#This Row],[bActivo]]&amp;")"</f>
        <v>INSERT INTO SidtefimDependencia(sNombre, sTelefono, sSigla,bActivo) VALUES('MONACO', 'NULL','MNC',1)</v>
      </c>
    </row>
    <row r="400" spans="1:7" x14ac:dyDescent="0.25">
      <c r="A400" s="13" t="s">
        <v>907</v>
      </c>
      <c r="B400" s="13" t="s">
        <v>908</v>
      </c>
      <c r="C400" s="13" t="s">
        <v>93</v>
      </c>
      <c r="D400" s="13" t="s">
        <v>907</v>
      </c>
      <c r="E400" s="13">
        <v>1</v>
      </c>
      <c r="G400" t="str">
        <f>"INSERT INTO SidtefimDependencia(sNombre, sTelefono, sSigla,bActivo) VALUES('"&amp;Tabla2[[#This Row],[sNombre]]&amp;"', '"&amp; Tabla2[[#This Row],[sTelefono]]&amp;"','"&amp;Tabla2[[#This Row],[sSigla]]&amp;"',"&amp;Tabla2[[#This Row],[bActivo]]&amp;")"</f>
        <v>INSERT INTO SidtefimDependencia(sNombre, sTelefono, sSigla,bActivo) VALUES('MONGOLIA', 'NULL','MNG',1)</v>
      </c>
    </row>
    <row r="401" spans="1:7" x14ac:dyDescent="0.25">
      <c r="A401" s="13" t="s">
        <v>909</v>
      </c>
      <c r="B401" s="13" t="s">
        <v>910</v>
      </c>
      <c r="C401" s="13" t="s">
        <v>93</v>
      </c>
      <c r="D401" s="13" t="s">
        <v>909</v>
      </c>
      <c r="E401" s="13">
        <v>1</v>
      </c>
      <c r="G401" t="str">
        <f>"INSERT INTO SidtefimDependencia(sNombre, sTelefono, sSigla,bActivo) VALUES('"&amp;Tabla2[[#This Row],[sNombre]]&amp;"', '"&amp; Tabla2[[#This Row],[sTelefono]]&amp;"','"&amp;Tabla2[[#This Row],[sSigla]]&amp;"',"&amp;Tabla2[[#This Row],[bActivo]]&amp;")"</f>
        <v>INSERT INTO SidtefimDependencia(sNombre, sTelefono, sSigla,bActivo) VALUES('REP.MOLDOVA', 'NULL','MOL',1)</v>
      </c>
    </row>
    <row r="402" spans="1:7" x14ac:dyDescent="0.25">
      <c r="A402" s="13" t="s">
        <v>911</v>
      </c>
      <c r="B402" s="13" t="s">
        <v>912</v>
      </c>
      <c r="C402" s="13" t="s">
        <v>93</v>
      </c>
      <c r="D402" s="13" t="s">
        <v>911</v>
      </c>
      <c r="E402" s="13">
        <v>1</v>
      </c>
      <c r="G402" t="str">
        <f>"INSERT INTO SidtefimDependencia(sNombre, sTelefono, sSigla,bActivo) VALUES('"&amp;Tabla2[[#This Row],[sNombre]]&amp;"', '"&amp; Tabla2[[#This Row],[sTelefono]]&amp;"','"&amp;Tabla2[[#This Row],[sSigla]]&amp;"',"&amp;Tabla2[[#This Row],[bActivo]]&amp;")"</f>
        <v>INSERT INTO SidtefimDependencia(sNombre, sTelefono, sSigla,bActivo) VALUES('MOZAMBIQUE', 'NULL','MOZ',1)</v>
      </c>
    </row>
    <row r="403" spans="1:7" x14ac:dyDescent="0.25">
      <c r="A403" s="13" t="s">
        <v>913</v>
      </c>
      <c r="B403" s="13" t="s">
        <v>914</v>
      </c>
      <c r="C403" s="13"/>
      <c r="D403" s="13" t="s">
        <v>915</v>
      </c>
      <c r="E403" s="13">
        <v>1</v>
      </c>
      <c r="G403" t="str">
        <f>"INSERT INTO SidtefimDependencia(sNombre, sTelefono, sSigla,bActivo) VALUES('"&amp;Tabla2[[#This Row],[sNombre]]&amp;"', '"&amp; Tabla2[[#This Row],[sTelefono]]&amp;"','"&amp;Tabla2[[#This Row],[sSigla]]&amp;"',"&amp;Tabla2[[#This Row],[bActivo]]&amp;")"</f>
        <v>INSERT INTO SidtefimDependencia(sNombre, sTelefono, sSigla,bActivo) VALUES('MAC PIURA', '','MCP',1)</v>
      </c>
    </row>
    <row r="404" spans="1:7" x14ac:dyDescent="0.25">
      <c r="A404" s="13" t="s">
        <v>916</v>
      </c>
      <c r="B404" s="13" t="s">
        <v>917</v>
      </c>
      <c r="C404" s="13" t="s">
        <v>93</v>
      </c>
      <c r="D404" s="13" t="s">
        <v>916</v>
      </c>
      <c r="E404" s="13">
        <v>1</v>
      </c>
      <c r="G404" t="str">
        <f>"INSERT INTO SidtefimDependencia(sNombre, sTelefono, sSigla,bActivo) VALUES('"&amp;Tabla2[[#This Row],[sNombre]]&amp;"', '"&amp; Tabla2[[#This Row],[sTelefono]]&amp;"','"&amp;Tabla2[[#This Row],[sSigla]]&amp;"',"&amp;Tabla2[[#This Row],[bActivo]]&amp;")"</f>
        <v>INSERT INTO SidtefimDependencia(sNombre, sTelefono, sSigla,bActivo) VALUES('MYANMAR', 'NULL','MYA',1)</v>
      </c>
    </row>
    <row r="405" spans="1:7" x14ac:dyDescent="0.25">
      <c r="A405" s="13" t="s">
        <v>918</v>
      </c>
      <c r="B405" s="13" t="s">
        <v>919</v>
      </c>
      <c r="C405" s="13" t="s">
        <v>93</v>
      </c>
      <c r="D405" s="13" t="s">
        <v>918</v>
      </c>
      <c r="E405" s="13">
        <v>1</v>
      </c>
      <c r="G405" t="str">
        <f>"INSERT INTO SidtefimDependencia(sNombre, sTelefono, sSigla,bActivo) VALUES('"&amp;Tabla2[[#This Row],[sNombre]]&amp;"', '"&amp; Tabla2[[#This Row],[sTelefono]]&amp;"','"&amp;Tabla2[[#This Row],[sSigla]]&amp;"',"&amp;Tabla2[[#This Row],[bActivo]]&amp;")"</f>
        <v>INSERT INTO SidtefimDependencia(sNombre, sTelefono, sSigla,bActivo) VALUES('NAMIBIA', 'NULL','NAM',1)</v>
      </c>
    </row>
    <row r="406" spans="1:7" x14ac:dyDescent="0.25">
      <c r="A406" s="13" t="s">
        <v>920</v>
      </c>
      <c r="B406" s="13" t="s">
        <v>921</v>
      </c>
      <c r="C406" s="13" t="s">
        <v>93</v>
      </c>
      <c r="D406" s="13" t="s">
        <v>920</v>
      </c>
      <c r="E406" s="13">
        <v>1</v>
      </c>
      <c r="G406" t="str">
        <f>"INSERT INTO SidtefimDependencia(sNombre, sTelefono, sSigla,bActivo) VALUES('"&amp;Tabla2[[#This Row],[sNombre]]&amp;"', '"&amp; Tabla2[[#This Row],[sTelefono]]&amp;"','"&amp;Tabla2[[#This Row],[sSigla]]&amp;"',"&amp;Tabla2[[#This Row],[bActivo]]&amp;")"</f>
        <v>INSERT INTO SidtefimDependencia(sNombre, sTelefono, sSigla,bActivo) VALUES('NAURU', 'NULL','NAU',1)</v>
      </c>
    </row>
    <row r="407" spans="1:7" x14ac:dyDescent="0.25">
      <c r="A407" s="13" t="s">
        <v>922</v>
      </c>
      <c r="B407" s="13" t="s">
        <v>923</v>
      </c>
      <c r="C407" s="13" t="s">
        <v>93</v>
      </c>
      <c r="D407" s="13" t="s">
        <v>922</v>
      </c>
      <c r="E407" s="13">
        <v>1</v>
      </c>
      <c r="G407" t="str">
        <f>"INSERT INTO SidtefimDependencia(sNombre, sTelefono, sSigla,bActivo) VALUES('"&amp;Tabla2[[#This Row],[sNombre]]&amp;"', '"&amp; Tabla2[[#This Row],[sTelefono]]&amp;"','"&amp;Tabla2[[#This Row],[sSigla]]&amp;"',"&amp;Tabla2[[#This Row],[bActivo]]&amp;")"</f>
        <v>INSERT INTO SidtefimDependencia(sNombre, sTelefono, sSigla,bActivo) VALUES('NEPAL', 'NULL','NEP',1)</v>
      </c>
    </row>
    <row r="408" spans="1:7" x14ac:dyDescent="0.25">
      <c r="A408" s="13" t="s">
        <v>924</v>
      </c>
      <c r="B408" s="13" t="s">
        <v>925</v>
      </c>
      <c r="C408" s="13" t="s">
        <v>93</v>
      </c>
      <c r="D408" s="13" t="s">
        <v>924</v>
      </c>
      <c r="E408" s="13">
        <v>1</v>
      </c>
      <c r="G408" t="str">
        <f>"INSERT INTO SidtefimDependencia(sNombre, sTelefono, sSigla,bActivo) VALUES('"&amp;Tabla2[[#This Row],[sNombre]]&amp;"', '"&amp; Tabla2[[#This Row],[sTelefono]]&amp;"','"&amp;Tabla2[[#This Row],[sSigla]]&amp;"',"&amp;Tabla2[[#This Row],[bActivo]]&amp;")"</f>
        <v>INSERT INTO SidtefimDependencia(sNombre, sTelefono, sSigla,bActivo) VALUES('NIGER', 'NULL','NGR',1)</v>
      </c>
    </row>
    <row r="409" spans="1:7" x14ac:dyDescent="0.25">
      <c r="A409" s="13" t="s">
        <v>926</v>
      </c>
      <c r="B409" s="13" t="s">
        <v>927</v>
      </c>
      <c r="C409" s="13" t="s">
        <v>93</v>
      </c>
      <c r="D409" s="13" t="s">
        <v>926</v>
      </c>
      <c r="E409" s="13">
        <v>1</v>
      </c>
      <c r="G409" t="str">
        <f>"INSERT INTO SidtefimDependencia(sNombre, sTelefono, sSigla,bActivo) VALUES('"&amp;Tabla2[[#This Row],[sNombre]]&amp;"', '"&amp; Tabla2[[#This Row],[sTelefono]]&amp;"','"&amp;Tabla2[[#This Row],[sSigla]]&amp;"',"&amp;Tabla2[[#This Row],[bActivo]]&amp;")"</f>
        <v>INSERT INTO SidtefimDependencia(sNombre, sTelefono, sSigla,bActivo) VALUES('NIGERIA', 'NULL','NIA',1)</v>
      </c>
    </row>
    <row r="410" spans="1:7" x14ac:dyDescent="0.25">
      <c r="A410" s="13" t="s">
        <v>928</v>
      </c>
      <c r="B410" s="13" t="s">
        <v>929</v>
      </c>
      <c r="C410" s="13" t="s">
        <v>93</v>
      </c>
      <c r="D410" s="13" t="s">
        <v>928</v>
      </c>
      <c r="E410" s="13">
        <v>1</v>
      </c>
      <c r="G410" t="str">
        <f>"INSERT INTO SidtefimDependencia(sNombre, sTelefono, sSigla,bActivo) VALUES('"&amp;Tabla2[[#This Row],[sNombre]]&amp;"', '"&amp; Tabla2[[#This Row],[sTelefono]]&amp;"','"&amp;Tabla2[[#This Row],[sSigla]]&amp;"',"&amp;Tabla2[[#This Row],[bActivo]]&amp;")"</f>
        <v>INSERT INTO SidtefimDependencia(sNombre, sTelefono, sSigla,bActivo) VALUES('NICARAGUA', 'NULL','NIC',1)</v>
      </c>
    </row>
    <row r="411" spans="1:7" x14ac:dyDescent="0.25">
      <c r="A411" s="13" t="s">
        <v>88</v>
      </c>
      <c r="B411" s="13" t="s">
        <v>930</v>
      </c>
      <c r="C411" s="13" t="s">
        <v>93</v>
      </c>
      <c r="D411" s="13" t="s">
        <v>88</v>
      </c>
      <c r="E411" s="13">
        <v>1</v>
      </c>
      <c r="G411" t="str">
        <f>"INSERT INTO SidtefimDependencia(sNombre, sTelefono, sSigla,bActivo) VALUES('"&amp;Tabla2[[#This Row],[sNombre]]&amp;"', '"&amp; Tabla2[[#This Row],[sTelefono]]&amp;"','"&amp;Tabla2[[#This Row],[sSigla]]&amp;"',"&amp;Tabla2[[#This Row],[bActivo]]&amp;")"</f>
        <v>INSERT INTO SidtefimDependencia(sNombre, sTelefono, sSigla,bActivo) VALUES('&lt;NO DEFINIDO&gt;', 'NULL','NNN',1)</v>
      </c>
    </row>
    <row r="412" spans="1:7" x14ac:dyDescent="0.25">
      <c r="A412" s="13" t="s">
        <v>931</v>
      </c>
      <c r="B412" s="13" t="s">
        <v>932</v>
      </c>
      <c r="C412" s="13" t="s">
        <v>93</v>
      </c>
      <c r="D412" s="13" t="s">
        <v>931</v>
      </c>
      <c r="E412" s="13">
        <v>1</v>
      </c>
      <c r="G412" t="str">
        <f>"INSERT INTO SidtefimDependencia(sNombre, sTelefono, sSigla,bActivo) VALUES('"&amp;Tabla2[[#This Row],[sNombre]]&amp;"', '"&amp; Tabla2[[#This Row],[sTelefono]]&amp;"','"&amp;Tabla2[[#This Row],[sSigla]]&amp;"',"&amp;Tabla2[[#This Row],[bActivo]]&amp;")"</f>
        <v>INSERT INTO SidtefimDependencia(sNombre, sTelefono, sSigla,bActivo) VALUES('NORUEGA', 'NULL','NOR',1)</v>
      </c>
    </row>
    <row r="413" spans="1:7" x14ac:dyDescent="0.25">
      <c r="A413" s="13" t="s">
        <v>933</v>
      </c>
      <c r="B413" s="13" t="s">
        <v>934</v>
      </c>
      <c r="C413" s="13" t="s">
        <v>93</v>
      </c>
      <c r="D413" s="13" t="s">
        <v>933</v>
      </c>
      <c r="E413" s="13">
        <v>1</v>
      </c>
      <c r="G413" t="str">
        <f>"INSERT INTO SidtefimDependencia(sNombre, sTelefono, sSigla,bActivo) VALUES('"&amp;Tabla2[[#This Row],[sNombre]]&amp;"', '"&amp; Tabla2[[#This Row],[sTelefono]]&amp;"','"&amp;Tabla2[[#This Row],[sSigla]]&amp;"',"&amp;Tabla2[[#This Row],[bActivo]]&amp;")"</f>
        <v>INSERT INTO SidtefimDependencia(sNombre, sTelefono, sSigla,bActivo) VALUES('NUEVA ZELANDIA', 'NULL','NZE',1)</v>
      </c>
    </row>
    <row r="414" spans="1:7" x14ac:dyDescent="0.25">
      <c r="A414" s="13" t="s">
        <v>935</v>
      </c>
      <c r="B414" s="13" t="s">
        <v>936</v>
      </c>
      <c r="C414" s="13" t="s">
        <v>93</v>
      </c>
      <c r="D414" s="13" t="s">
        <v>935</v>
      </c>
      <c r="E414" s="13">
        <v>1</v>
      </c>
      <c r="G414" t="str">
        <f>"INSERT INTO SidtefimDependencia(sNombre, sTelefono, sSigla,bActivo) VALUES('"&amp;Tabla2[[#This Row],[sNombre]]&amp;"', '"&amp; Tabla2[[#This Row],[sTelefono]]&amp;"','"&amp;Tabla2[[#This Row],[sSigla]]&amp;"',"&amp;Tabla2[[#This Row],[bActivo]]&amp;")"</f>
        <v>INSERT INTO SidtefimDependencia(sNombre, sTelefono, sSigla,bActivo) VALUES('OMAN', 'NULL','OMA',1)</v>
      </c>
    </row>
    <row r="415" spans="1:7" x14ac:dyDescent="0.25">
      <c r="A415" s="13" t="s">
        <v>937</v>
      </c>
      <c r="B415" s="13" t="s">
        <v>938</v>
      </c>
      <c r="C415" s="13" t="s">
        <v>93</v>
      </c>
      <c r="D415" s="13" t="s">
        <v>937</v>
      </c>
      <c r="E415" s="13">
        <v>1</v>
      </c>
      <c r="G415" t="str">
        <f>"INSERT INTO SidtefimDependencia(sNombre, sTelefono, sSigla,bActivo) VALUES('"&amp;Tabla2[[#This Row],[sNombre]]&amp;"', '"&amp; Tabla2[[#This Row],[sTelefono]]&amp;"','"&amp;Tabla2[[#This Row],[sSigla]]&amp;"',"&amp;Tabla2[[#This Row],[bActivo]]&amp;")"</f>
        <v>INSERT INTO SidtefimDependencia(sNombre, sTelefono, sSigla,bActivo) VALUES('OSLO', 'NULL','OSL',1)</v>
      </c>
    </row>
    <row r="416" spans="1:7" x14ac:dyDescent="0.25">
      <c r="A416" s="13" t="s">
        <v>939</v>
      </c>
      <c r="B416" s="13" t="s">
        <v>940</v>
      </c>
      <c r="C416" s="13" t="s">
        <v>93</v>
      </c>
      <c r="D416" s="13" t="s">
        <v>939</v>
      </c>
      <c r="E416" s="13">
        <v>1</v>
      </c>
      <c r="G416" t="str">
        <f>"INSERT INTO SidtefimDependencia(sNombre, sTelefono, sSigla,bActivo) VALUES('"&amp;Tabla2[[#This Row],[sNombre]]&amp;"', '"&amp; Tabla2[[#This Row],[sTelefono]]&amp;"','"&amp;Tabla2[[#This Row],[sSigla]]&amp;"',"&amp;Tabla2[[#This Row],[bActivo]]&amp;")"</f>
        <v>INSERT INTO SidtefimDependencia(sNombre, sTelefono, sSigla,bActivo) VALUES('PAKISTAN', 'NULL','PAK',1)</v>
      </c>
    </row>
    <row r="417" spans="1:7" x14ac:dyDescent="0.25">
      <c r="A417" s="13" t="s">
        <v>941</v>
      </c>
      <c r="B417" s="13" t="s">
        <v>942</v>
      </c>
      <c r="C417" s="13" t="s">
        <v>93</v>
      </c>
      <c r="D417" s="13" t="s">
        <v>941</v>
      </c>
      <c r="E417" s="13">
        <v>1</v>
      </c>
      <c r="G417" t="str">
        <f>"INSERT INTO SidtefimDependencia(sNombre, sTelefono, sSigla,bActivo) VALUES('"&amp;Tabla2[[#This Row],[sNombre]]&amp;"', '"&amp; Tabla2[[#This Row],[sTelefono]]&amp;"','"&amp;Tabla2[[#This Row],[sSigla]]&amp;"',"&amp;Tabla2[[#This Row],[bActivo]]&amp;")"</f>
        <v>INSERT INTO SidtefimDependencia(sNombre, sTelefono, sSigla,bActivo) VALUES('PALESTINA', 'NULL','PAL',1)</v>
      </c>
    </row>
    <row r="418" spans="1:7" x14ac:dyDescent="0.25">
      <c r="A418" s="13" t="s">
        <v>943</v>
      </c>
      <c r="B418" s="13" t="s">
        <v>944</v>
      </c>
      <c r="C418" s="13" t="s">
        <v>93</v>
      </c>
      <c r="D418" s="13" t="s">
        <v>943</v>
      </c>
      <c r="E418" s="13">
        <v>1</v>
      </c>
      <c r="G418" t="str">
        <f>"INSERT INTO SidtefimDependencia(sNombre, sTelefono, sSigla,bActivo) VALUES('"&amp;Tabla2[[#This Row],[sNombre]]&amp;"', '"&amp; Tabla2[[#This Row],[sTelefono]]&amp;"','"&amp;Tabla2[[#This Row],[sSigla]]&amp;"',"&amp;Tabla2[[#This Row],[bActivo]]&amp;")"</f>
        <v>INSERT INTO SidtefimDependencia(sNombre, sTelefono, sSigla,bActivo) VALUES('PAPUA (NG)', 'NULL','PAP',1)</v>
      </c>
    </row>
    <row r="419" spans="1:7" x14ac:dyDescent="0.25">
      <c r="A419" s="13" t="s">
        <v>945</v>
      </c>
      <c r="B419" s="13" t="s">
        <v>946</v>
      </c>
      <c r="C419" s="13" t="s">
        <v>93</v>
      </c>
      <c r="D419" s="13" t="s">
        <v>945</v>
      </c>
      <c r="E419" s="13">
        <v>1</v>
      </c>
      <c r="G419" t="str">
        <f>"INSERT INTO SidtefimDependencia(sNombre, sTelefono, sSigla,bActivo) VALUES('"&amp;Tabla2[[#This Row],[sNombre]]&amp;"', '"&amp; Tabla2[[#This Row],[sTelefono]]&amp;"','"&amp;Tabla2[[#This Row],[sSigla]]&amp;"',"&amp;Tabla2[[#This Row],[bActivo]]&amp;")"</f>
        <v>INSERT INTO SidtefimDependencia(sNombre, sTelefono, sSigla,bActivo) VALUES('PARAGUAY', 'NULL','PAR',1)</v>
      </c>
    </row>
    <row r="420" spans="1:7" x14ac:dyDescent="0.25">
      <c r="A420" s="13" t="s">
        <v>90</v>
      </c>
      <c r="B420" s="13" t="s">
        <v>947</v>
      </c>
      <c r="C420" s="13" t="s">
        <v>93</v>
      </c>
      <c r="D420" s="13" t="s">
        <v>90</v>
      </c>
      <c r="E420" s="13">
        <v>1</v>
      </c>
      <c r="G420" t="str">
        <f>"INSERT INTO SidtefimDependencia(sNombre, sTelefono, sSigla,bActivo) VALUES('"&amp;Tabla2[[#This Row],[sNombre]]&amp;"', '"&amp; Tabla2[[#This Row],[sTelefono]]&amp;"','"&amp;Tabla2[[#This Row],[sSigla]]&amp;"',"&amp;Tabla2[[#This Row],[bActivo]]&amp;")"</f>
        <v>INSERT INTO SidtefimDependencia(sNombre, sTelefono, sSigla,bActivo) VALUES('PERU', 'NULL','PER',1)</v>
      </c>
    </row>
    <row r="421" spans="1:7" x14ac:dyDescent="0.25">
      <c r="A421" s="13" t="s">
        <v>948</v>
      </c>
      <c r="B421" s="13" t="s">
        <v>949</v>
      </c>
      <c r="C421" s="13" t="s">
        <v>93</v>
      </c>
      <c r="D421" s="13" t="s">
        <v>948</v>
      </c>
      <c r="E421" s="13">
        <v>1</v>
      </c>
      <c r="G421" t="str">
        <f>"INSERT INTO SidtefimDependencia(sNombre, sTelefono, sSigla,bActivo) VALUES('"&amp;Tabla2[[#This Row],[sNombre]]&amp;"', '"&amp; Tabla2[[#This Row],[sTelefono]]&amp;"','"&amp;Tabla2[[#This Row],[sSigla]]&amp;"',"&amp;Tabla2[[#This Row],[bActivo]]&amp;")"</f>
        <v>INSERT INTO SidtefimDependencia(sNombre, sTelefono, sSigla,bActivo) VALUES('POLONIA', 'NULL','POL',1)</v>
      </c>
    </row>
    <row r="422" spans="1:7" x14ac:dyDescent="0.25">
      <c r="A422" s="13" t="s">
        <v>950</v>
      </c>
      <c r="B422" s="13" t="s">
        <v>951</v>
      </c>
      <c r="C422" s="13" t="s">
        <v>93</v>
      </c>
      <c r="D422" s="13" t="s">
        <v>950</v>
      </c>
      <c r="E422" s="13">
        <v>1</v>
      </c>
      <c r="G422" t="str">
        <f>"INSERT INTO SidtefimDependencia(sNombre, sTelefono, sSigla,bActivo) VALUES('"&amp;Tabla2[[#This Row],[sNombre]]&amp;"', '"&amp; Tabla2[[#This Row],[sTelefono]]&amp;"','"&amp;Tabla2[[#This Row],[sSigla]]&amp;"',"&amp;Tabla2[[#This Row],[bActivo]]&amp;")"</f>
        <v>INSERT INTO SidtefimDependencia(sNombre, sTelefono, sSigla,bActivo) VALUES('PORTUGAL', 'NULL','POR',1)</v>
      </c>
    </row>
    <row r="423" spans="1:7" x14ac:dyDescent="0.25">
      <c r="A423" s="13" t="s">
        <v>952</v>
      </c>
      <c r="B423" s="13" t="s">
        <v>953</v>
      </c>
      <c r="C423" s="13" t="s">
        <v>93</v>
      </c>
      <c r="D423" s="13" t="s">
        <v>952</v>
      </c>
      <c r="E423" s="13">
        <v>1</v>
      </c>
      <c r="G423" t="str">
        <f>"INSERT INTO SidtefimDependencia(sNombre, sTelefono, sSigla,bActivo) VALUES('"&amp;Tabla2[[#This Row],[sNombre]]&amp;"', '"&amp; Tabla2[[#This Row],[sTelefono]]&amp;"','"&amp;Tabla2[[#This Row],[sSigla]]&amp;"',"&amp;Tabla2[[#This Row],[bActivo]]&amp;")"</f>
        <v>INSERT INTO SidtefimDependencia(sNombre, sTelefono, sSigla,bActivo) VALUES('PTO.RICO', 'NULL','PRI',1)</v>
      </c>
    </row>
    <row r="424" spans="1:7" x14ac:dyDescent="0.25">
      <c r="A424" s="13" t="s">
        <v>954</v>
      </c>
      <c r="B424" s="13" t="s">
        <v>955</v>
      </c>
      <c r="C424" s="13" t="s">
        <v>93</v>
      </c>
      <c r="D424" s="13" t="s">
        <v>954</v>
      </c>
      <c r="E424" s="13">
        <v>1</v>
      </c>
      <c r="G424" t="str">
        <f>"INSERT INTO SidtefimDependencia(sNombre, sTelefono, sSigla,bActivo) VALUES('"&amp;Tabla2[[#This Row],[sNombre]]&amp;"', '"&amp; Tabla2[[#This Row],[sTelefono]]&amp;"','"&amp;Tabla2[[#This Row],[sSigla]]&amp;"',"&amp;Tabla2[[#This Row],[bActivo]]&amp;")"</f>
        <v>INSERT INTO SidtefimDependencia(sNombre, sTelefono, sSigla,bActivo) VALUES('QATAR', 'NULL','QAT',1)</v>
      </c>
    </row>
    <row r="425" spans="1:7" x14ac:dyDescent="0.25">
      <c r="A425" s="13" t="s">
        <v>956</v>
      </c>
      <c r="B425" s="13" t="s">
        <v>957</v>
      </c>
      <c r="C425" s="13">
        <v>0</v>
      </c>
      <c r="D425" s="13" t="s">
        <v>956</v>
      </c>
      <c r="E425" s="13">
        <v>1</v>
      </c>
      <c r="G425" t="str">
        <f>"INSERT INTO SidtefimDependencia(sNombre, sTelefono, sSigla,bActivo) VALUES('"&amp;Tabla2[[#This Row],[sNombre]]&amp;"', '"&amp; Tabla2[[#This Row],[sTelefono]]&amp;"','"&amp;Tabla2[[#This Row],[sSigla]]&amp;"',"&amp;Tabla2[[#This Row],[bActivo]]&amp;")"</f>
        <v>INSERT INTO SidtefimDependencia(sNombre, sTelefono, sSigla,bActivo) VALUES('RECIFE', '0','R28',1)</v>
      </c>
    </row>
    <row r="426" spans="1:7" x14ac:dyDescent="0.25">
      <c r="A426" s="13" t="s">
        <v>958</v>
      </c>
      <c r="B426" s="13" t="s">
        <v>959</v>
      </c>
      <c r="C426" s="13">
        <v>6421203</v>
      </c>
      <c r="D426" s="13" t="s">
        <v>958</v>
      </c>
      <c r="E426" s="13">
        <v>1</v>
      </c>
      <c r="G426" t="str">
        <f>"INSERT INTO SidtefimDependencia(sNombre, sTelefono, sSigla,bActivo) VALUES('"&amp;Tabla2[[#This Row],[sNombre]]&amp;"', '"&amp; Tabla2[[#This Row],[sTelefono]]&amp;"','"&amp;Tabla2[[#This Row],[sSigla]]&amp;"',"&amp;Tabla2[[#This Row],[bActivo]]&amp;")"</f>
        <v>INSERT INTO SidtefimDependencia(sNombre, sTelefono, sSigla,bActivo) VALUES('MANAOS', '6421203','R33',1)</v>
      </c>
    </row>
    <row r="427" spans="1:7" x14ac:dyDescent="0.25">
      <c r="A427" s="13" t="s">
        <v>960</v>
      </c>
      <c r="B427" s="13" t="s">
        <v>961</v>
      </c>
      <c r="C427" s="13" t="s">
        <v>962</v>
      </c>
      <c r="D427" s="13" t="s">
        <v>960</v>
      </c>
      <c r="E427" s="13">
        <v>1</v>
      </c>
      <c r="G427" t="str">
        <f>"INSERT INTO SidtefimDependencia(sNombre, sTelefono, sSigla,bActivo) VALUES('"&amp;Tabla2[[#This Row],[sNombre]]&amp;"', '"&amp; Tabla2[[#This Row],[sTelefono]]&amp;"','"&amp;Tabla2[[#This Row],[sSigla]]&amp;"',"&amp;Tabla2[[#This Row],[bActivo]]&amp;")"</f>
        <v>INSERT INTO SidtefimDependencia(sNombre, sTelefono, sSigla,bActivo) VALUES('RIO BRANCO', '2237191 2243145','R40',1)</v>
      </c>
    </row>
    <row r="428" spans="1:7" x14ac:dyDescent="0.25">
      <c r="A428" s="13" t="s">
        <v>963</v>
      </c>
      <c r="B428" s="13" t="s">
        <v>964</v>
      </c>
      <c r="C428" s="13" t="s">
        <v>93</v>
      </c>
      <c r="D428" s="13" t="s">
        <v>963</v>
      </c>
      <c r="E428" s="13">
        <v>1</v>
      </c>
      <c r="G428" t="str">
        <f>"INSERT INTO SidtefimDependencia(sNombre, sTelefono, sSigla,bActivo) VALUES('"&amp;Tabla2[[#This Row],[sNombre]]&amp;"', '"&amp; Tabla2[[#This Row],[sTelefono]]&amp;"','"&amp;Tabla2[[#This Row],[sSigla]]&amp;"',"&amp;Tabla2[[#This Row],[bActivo]]&amp;")"</f>
        <v>INSERT INTO SidtefimDependencia(sNombre, sTelefono, sSigla,bActivo) VALUES('REP.CENTROAFRI', 'NULL','RCE',1)</v>
      </c>
    </row>
    <row r="429" spans="1:7" x14ac:dyDescent="0.25">
      <c r="A429" s="13" t="s">
        <v>965</v>
      </c>
      <c r="B429" s="13" t="s">
        <v>966</v>
      </c>
      <c r="C429" s="13" t="s">
        <v>93</v>
      </c>
      <c r="D429" s="13" t="s">
        <v>965</v>
      </c>
      <c r="E429" s="13">
        <v>1</v>
      </c>
      <c r="G429" t="str">
        <f>"INSERT INTO SidtefimDependencia(sNombre, sTelefono, sSigla,bActivo) VALUES('"&amp;Tabla2[[#This Row],[sNombre]]&amp;"', '"&amp; Tabla2[[#This Row],[sTelefono]]&amp;"','"&amp;Tabla2[[#This Row],[sSigla]]&amp;"',"&amp;Tabla2[[#This Row],[bActivo]]&amp;")"</f>
        <v>INSERT INTO SidtefimDependencia(sNombre, sTelefono, sSigla,bActivo) VALUES('ALEMANIA DEM', 'NULL','RDA',1)</v>
      </c>
    </row>
    <row r="430" spans="1:7" x14ac:dyDescent="0.25">
      <c r="A430" s="13" t="s">
        <v>967</v>
      </c>
      <c r="B430" s="13" t="s">
        <v>968</v>
      </c>
      <c r="C430" s="13" t="s">
        <v>93</v>
      </c>
      <c r="D430" s="13" t="s">
        <v>967</v>
      </c>
      <c r="E430" s="13">
        <v>1</v>
      </c>
      <c r="G430" t="str">
        <f>"INSERT INTO SidtefimDependencia(sNombre, sTelefono, sSigla,bActivo) VALUES('"&amp;Tabla2[[#This Row],[sNombre]]&amp;"', '"&amp; Tabla2[[#This Row],[sTelefono]]&amp;"','"&amp;Tabla2[[#This Row],[sSigla]]&amp;"',"&amp;Tabla2[[#This Row],[bActivo]]&amp;")"</f>
        <v>INSERT INTO SidtefimDependencia(sNombre, sTelefono, sSigla,bActivo) VALUES('REP.DOMINI', 'NULL','RDO',1)</v>
      </c>
    </row>
    <row r="431" spans="1:7" x14ac:dyDescent="0.25">
      <c r="A431" s="13" t="s">
        <v>969</v>
      </c>
      <c r="B431" s="13" t="s">
        <v>970</v>
      </c>
      <c r="C431" s="13" t="s">
        <v>93</v>
      </c>
      <c r="D431" s="13" t="s">
        <v>971</v>
      </c>
      <c r="E431" s="13">
        <v>1</v>
      </c>
      <c r="G431" t="str">
        <f>"INSERT INTO SidtefimDependencia(sNombre, sTelefono, sSigla,bActivo) VALUES('"&amp;Tabla2[[#This Row],[sNombre]]&amp;"', '"&amp; Tabla2[[#This Row],[sTelefono]]&amp;"','"&amp;Tabla2[[#This Row],[sSigla]]&amp;"',"&amp;Tabla2[[#This Row],[bActivo]]&amp;")"</f>
        <v>INSERT INTO SidtefimDependencia(sNombre, sTelefono, sSigla,bActivo) VALUES('TAMPA', 'NULL','TAM',1)</v>
      </c>
    </row>
    <row r="432" spans="1:7" x14ac:dyDescent="0.25">
      <c r="A432" s="13" t="s">
        <v>972</v>
      </c>
      <c r="B432" s="13" t="s">
        <v>849</v>
      </c>
      <c r="C432" s="13" t="s">
        <v>93</v>
      </c>
      <c r="D432" s="13" t="s">
        <v>972</v>
      </c>
      <c r="E432" s="13">
        <v>1</v>
      </c>
      <c r="G432" t="str">
        <f>"INSERT INTO SidtefimDependencia(sNombre, sTelefono, sSigla,bActivo) VALUES('"&amp;Tabla2[[#This Row],[sNombre]]&amp;"', '"&amp; Tabla2[[#This Row],[sTelefono]]&amp;"','"&amp;Tabla2[[#This Row],[sSigla]]&amp;"',"&amp;Tabla2[[#This Row],[bActivo]]&amp;")"</f>
        <v>INSERT INTO SidtefimDependencia(sNombre, sTelefono, sSigla,bActivo) VALUES('ALEMANIA', 'NULL','RFA',1)</v>
      </c>
    </row>
    <row r="433" spans="1:7" x14ac:dyDescent="0.25">
      <c r="A433" s="13" t="s">
        <v>973</v>
      </c>
      <c r="B433" s="13" t="s">
        <v>974</v>
      </c>
      <c r="C433" s="13" t="s">
        <v>93</v>
      </c>
      <c r="D433" s="13" t="s">
        <v>973</v>
      </c>
      <c r="E433" s="13">
        <v>1</v>
      </c>
      <c r="G433" t="str">
        <f>"INSERT INTO SidtefimDependencia(sNombre, sTelefono, sSigla,bActivo) VALUES('"&amp;Tabla2[[#This Row],[sNombre]]&amp;"', '"&amp; Tabla2[[#This Row],[sTelefono]]&amp;"','"&amp;Tabla2[[#This Row],[sSigla]]&amp;"',"&amp;Tabla2[[#This Row],[bActivo]]&amp;")"</f>
        <v>INSERT INTO SidtefimDependencia(sNombre, sTelefono, sSigla,bActivo) VALUES('RODHESIA', 'NULL','ROD',1)</v>
      </c>
    </row>
    <row r="434" spans="1:7" x14ac:dyDescent="0.25">
      <c r="A434" s="13" t="s">
        <v>975</v>
      </c>
      <c r="B434" s="13" t="s">
        <v>976</v>
      </c>
      <c r="C434" s="13" t="s">
        <v>93</v>
      </c>
      <c r="D434" s="13" t="s">
        <v>975</v>
      </c>
      <c r="E434" s="13">
        <v>1</v>
      </c>
      <c r="G434" t="str">
        <f>"INSERT INTO SidtefimDependencia(sNombre, sTelefono, sSigla,bActivo) VALUES('"&amp;Tabla2[[#This Row],[sNombre]]&amp;"', '"&amp; Tabla2[[#This Row],[sTelefono]]&amp;"','"&amp;Tabla2[[#This Row],[sSigla]]&amp;"',"&amp;Tabla2[[#This Row],[bActivo]]&amp;")"</f>
        <v>INSERT INTO SidtefimDependencia(sNombre, sTelefono, sSigla,bActivo) VALUES('RUMANIA', 'NULL','RUM',1)</v>
      </c>
    </row>
    <row r="435" spans="1:7" x14ac:dyDescent="0.25">
      <c r="A435" s="13" t="s">
        <v>977</v>
      </c>
      <c r="B435" s="13" t="s">
        <v>978</v>
      </c>
      <c r="C435" s="13" t="s">
        <v>93</v>
      </c>
      <c r="D435" s="13" t="s">
        <v>977</v>
      </c>
      <c r="E435" s="13">
        <v>1</v>
      </c>
      <c r="G435" t="str">
        <f>"INSERT INTO SidtefimDependencia(sNombre, sTelefono, sSigla,bActivo) VALUES('"&amp;Tabla2[[#This Row],[sNombre]]&amp;"', '"&amp; Tabla2[[#This Row],[sTelefono]]&amp;"','"&amp;Tabla2[[#This Row],[sSigla]]&amp;"',"&amp;Tabla2[[#This Row],[bActivo]]&amp;")"</f>
        <v>INSERT INTO SidtefimDependencia(sNombre, sTelefono, sSigla,bActivo) VALUES('RUSIA', 'NULL','RUS',1)</v>
      </c>
    </row>
    <row r="436" spans="1:7" x14ac:dyDescent="0.25">
      <c r="A436" s="13" t="s">
        <v>979</v>
      </c>
      <c r="B436" s="13" t="s">
        <v>980</v>
      </c>
      <c r="C436" s="13" t="s">
        <v>93</v>
      </c>
      <c r="D436" s="13" t="s">
        <v>979</v>
      </c>
      <c r="E436" s="13">
        <v>1</v>
      </c>
      <c r="G436" t="str">
        <f>"INSERT INTO SidtefimDependencia(sNombre, sTelefono, sSigla,bActivo) VALUES('"&amp;Tabla2[[#This Row],[sNombre]]&amp;"', '"&amp; Tabla2[[#This Row],[sTelefono]]&amp;"','"&amp;Tabla2[[#This Row],[sSigla]]&amp;"',"&amp;Tabla2[[#This Row],[bActivo]]&amp;")"</f>
        <v>INSERT INTO SidtefimDependencia(sNombre, sTelefono, sSigla,bActivo) VALUES('RWANDA', 'NULL','RWA',1)</v>
      </c>
    </row>
    <row r="437" spans="1:7" x14ac:dyDescent="0.25">
      <c r="A437" s="13" t="s">
        <v>981</v>
      </c>
      <c r="B437" s="13" t="s">
        <v>982</v>
      </c>
      <c r="C437" s="13">
        <v>7149037</v>
      </c>
      <c r="D437" s="13" t="s">
        <v>981</v>
      </c>
      <c r="E437" s="13">
        <v>1</v>
      </c>
      <c r="G437" t="str">
        <f>"INSERT INTO SidtefimDependencia(sNombre, sTelefono, sSigla,bActivo) VALUES('"&amp;Tabla2[[#This Row],[sNombre]]&amp;"', '"&amp; Tabla2[[#This Row],[sTelefono]]&amp;"','"&amp;Tabla2[[#This Row],[sSigla]]&amp;"',"&amp;Tabla2[[#This Row],[bActivo]]&amp;")"</f>
        <v>INSERT INTO SidtefimDependencia(sNombre, sTelefono, sSigla,bActivo) VALUES('SEATTLE', '7149037','S25',1)</v>
      </c>
    </row>
    <row r="438" spans="1:7" x14ac:dyDescent="0.25">
      <c r="A438" s="13" t="s">
        <v>983</v>
      </c>
      <c r="B438" s="13" t="s">
        <v>984</v>
      </c>
      <c r="C438" s="13" t="s">
        <v>93</v>
      </c>
      <c r="D438" s="13" t="s">
        <v>983</v>
      </c>
      <c r="E438" s="13">
        <v>1</v>
      </c>
      <c r="G438" t="str">
        <f>"INSERT INTO SidtefimDependencia(sNombre, sTelefono, sSigla,bActivo) VALUES('"&amp;Tabla2[[#This Row],[sNombre]]&amp;"', '"&amp; Tabla2[[#This Row],[sTelefono]]&amp;"','"&amp;Tabla2[[#This Row],[sSigla]]&amp;"',"&amp;Tabla2[[#This Row],[bActivo]]&amp;")"</f>
        <v>INSERT INTO SidtefimDependencia(sNombre, sTelefono, sSigla,bActivo) VALUES('SURAFRICA', 'NULL','SAF',1)</v>
      </c>
    </row>
    <row r="439" spans="1:7" x14ac:dyDescent="0.25">
      <c r="A439" s="13" t="s">
        <v>985</v>
      </c>
      <c r="B439" s="13" t="s">
        <v>986</v>
      </c>
      <c r="C439" s="13" t="s">
        <v>93</v>
      </c>
      <c r="D439" s="13" t="s">
        <v>985</v>
      </c>
      <c r="E439" s="13">
        <v>1</v>
      </c>
      <c r="G439" t="str">
        <f>"INSERT INTO SidtefimDependencia(sNombre, sTelefono, sSigla,bActivo) VALUES('"&amp;Tabla2[[#This Row],[sNombre]]&amp;"', '"&amp; Tabla2[[#This Row],[sTelefono]]&amp;"','"&amp;Tabla2[[#This Row],[sSigla]]&amp;"',"&amp;Tabla2[[#This Row],[bActivo]]&amp;")"</f>
        <v>INSERT INTO SidtefimDependencia(sNombre, sTelefono, sSigla,bActivo) VALUES('EL SALVADOR', 'NULL','SAL',1)</v>
      </c>
    </row>
    <row r="440" spans="1:7" x14ac:dyDescent="0.25">
      <c r="A440" s="13" t="s">
        <v>987</v>
      </c>
      <c r="B440" s="13" t="s">
        <v>988</v>
      </c>
      <c r="C440" s="13" t="s">
        <v>93</v>
      </c>
      <c r="D440" s="13" t="s">
        <v>987</v>
      </c>
      <c r="E440" s="13">
        <v>1</v>
      </c>
      <c r="G440" t="str">
        <f>"INSERT INTO SidtefimDependencia(sNombre, sTelefono, sSigla,bActivo) VALUES('"&amp;Tabla2[[#This Row],[sNombre]]&amp;"', '"&amp; Tabla2[[#This Row],[sTelefono]]&amp;"','"&amp;Tabla2[[#This Row],[sSigla]]&amp;"',"&amp;Tabla2[[#This Row],[bActivo]]&amp;")"</f>
        <v>INSERT INTO SidtefimDependencia(sNombre, sTelefono, sSigla,bActivo) VALUES('SAMOA OCCIDENTAL', 'NULL','SAM',1)</v>
      </c>
    </row>
    <row r="441" spans="1:7" x14ac:dyDescent="0.25">
      <c r="A441" s="13" t="s">
        <v>989</v>
      </c>
      <c r="B441" s="13" t="s">
        <v>990</v>
      </c>
      <c r="C441" s="13" t="s">
        <v>93</v>
      </c>
      <c r="D441" s="13" t="s">
        <v>989</v>
      </c>
      <c r="E441" s="13">
        <v>1</v>
      </c>
      <c r="G441" t="str">
        <f>"INSERT INTO SidtefimDependencia(sNombre, sTelefono, sSigla,bActivo) VALUES('"&amp;Tabla2[[#This Row],[sNombre]]&amp;"', '"&amp; Tabla2[[#This Row],[sTelefono]]&amp;"','"&amp;Tabla2[[#This Row],[sSigla]]&amp;"',"&amp;Tabla2[[#This Row],[bActivo]]&amp;")"</f>
        <v>INSERT INTO SidtefimDependencia(sNombre, sTelefono, sSigla,bActivo) VALUES('SENEGAL', 'NULL','SEN',1)</v>
      </c>
    </row>
    <row r="442" spans="1:7" x14ac:dyDescent="0.25">
      <c r="A442" s="13" t="s">
        <v>991</v>
      </c>
      <c r="B442" s="13" t="s">
        <v>992</v>
      </c>
      <c r="C442" s="13" t="s">
        <v>93</v>
      </c>
      <c r="D442" s="13" t="s">
        <v>991</v>
      </c>
      <c r="E442" s="13">
        <v>1</v>
      </c>
      <c r="G442" t="str">
        <f>"INSERT INTO SidtefimDependencia(sNombre, sTelefono, sSigla,bActivo) VALUES('"&amp;Tabla2[[#This Row],[sNombre]]&amp;"', '"&amp; Tabla2[[#This Row],[sTelefono]]&amp;"','"&amp;Tabla2[[#This Row],[sSigla]]&amp;"',"&amp;Tabla2[[#This Row],[bActivo]]&amp;")"</f>
        <v>INSERT INTO SidtefimDependencia(sNombre, sTelefono, sSigla,bActivo) VALUES('SEYCHELLES', 'NULL','SEY',1)</v>
      </c>
    </row>
    <row r="443" spans="1:7" x14ac:dyDescent="0.25">
      <c r="A443" s="13" t="s">
        <v>993</v>
      </c>
      <c r="B443" s="13" t="s">
        <v>994</v>
      </c>
      <c r="C443" s="13" t="s">
        <v>93</v>
      </c>
      <c r="D443" s="13" t="s">
        <v>993</v>
      </c>
      <c r="E443" s="13">
        <v>1</v>
      </c>
      <c r="G443" t="str">
        <f>"INSERT INTO SidtefimDependencia(sNombre, sTelefono, sSigla,bActivo) VALUES('"&amp;Tabla2[[#This Row],[sNombre]]&amp;"', '"&amp; Tabla2[[#This Row],[sTelefono]]&amp;"','"&amp;Tabla2[[#This Row],[sSigla]]&amp;"',"&amp;Tabla2[[#This Row],[bActivo]]&amp;")"</f>
        <v>INSERT INTO SidtefimDependencia(sNombre, sTelefono, sSigla,bActivo) VALUES('SIKKIM', 'NULL','SIK',1)</v>
      </c>
    </row>
    <row r="444" spans="1:7" x14ac:dyDescent="0.25">
      <c r="A444" s="13" t="s">
        <v>995</v>
      </c>
      <c r="B444" s="13" t="s">
        <v>996</v>
      </c>
      <c r="C444" s="13" t="s">
        <v>93</v>
      </c>
      <c r="D444" s="13" t="s">
        <v>995</v>
      </c>
      <c r="E444" s="13">
        <v>1</v>
      </c>
      <c r="G444" t="str">
        <f>"INSERT INTO SidtefimDependencia(sNombre, sTelefono, sSigla,bActivo) VALUES('"&amp;Tabla2[[#This Row],[sNombre]]&amp;"', '"&amp; Tabla2[[#This Row],[sTelefono]]&amp;"','"&amp;Tabla2[[#This Row],[sSigla]]&amp;"',"&amp;Tabla2[[#This Row],[bActivo]]&amp;")"</f>
        <v>INSERT INTO SidtefimDependencia(sNombre, sTelefono, sSigla,bActivo) VALUES('SIRIA', 'NULL','SIR',1)</v>
      </c>
    </row>
    <row r="445" spans="1:7" x14ac:dyDescent="0.25">
      <c r="A445" s="13" t="s">
        <v>997</v>
      </c>
      <c r="B445" s="13" t="s">
        <v>998</v>
      </c>
      <c r="C445" s="13" t="s">
        <v>93</v>
      </c>
      <c r="D445" s="13" t="s">
        <v>997</v>
      </c>
      <c r="E445" s="13">
        <v>1</v>
      </c>
      <c r="G445" t="str">
        <f>"INSERT INTO SidtefimDependencia(sNombre, sTelefono, sSigla,bActivo) VALUES('"&amp;Tabla2[[#This Row],[sNombre]]&amp;"', '"&amp; Tabla2[[#This Row],[sTelefono]]&amp;"','"&amp;Tabla2[[#This Row],[sSigla]]&amp;"',"&amp;Tabla2[[#This Row],[bActivo]]&amp;")"</f>
        <v>INSERT INTO SidtefimDependencia(sNombre, sTelefono, sSigla,bActivo) VALUES('SAINT KITIS Y NEVIS', 'NULL','SKN',1)</v>
      </c>
    </row>
    <row r="446" spans="1:7" x14ac:dyDescent="0.25">
      <c r="A446" s="13" t="s">
        <v>999</v>
      </c>
      <c r="B446" s="13" t="s">
        <v>1000</v>
      </c>
      <c r="C446" s="13" t="s">
        <v>93</v>
      </c>
      <c r="D446" s="13" t="s">
        <v>999</v>
      </c>
      <c r="E446" s="13">
        <v>1</v>
      </c>
      <c r="G446" t="str">
        <f>"INSERT INTO SidtefimDependencia(sNombre, sTelefono, sSigla,bActivo) VALUES('"&amp;Tabla2[[#This Row],[sNombre]]&amp;"', '"&amp; Tabla2[[#This Row],[sTelefono]]&amp;"','"&amp;Tabla2[[#This Row],[sSigla]]&amp;"',"&amp;Tabla2[[#This Row],[bActivo]]&amp;")"</f>
        <v>INSERT INTO SidtefimDependencia(sNombre, sTelefono, sSigla,bActivo) VALUES('SIERRA LEONA', 'NULL','SLE',1)</v>
      </c>
    </row>
    <row r="447" spans="1:7" x14ac:dyDescent="0.25">
      <c r="A447" s="13" t="s">
        <v>1001</v>
      </c>
      <c r="B447" s="13" t="s">
        <v>1002</v>
      </c>
      <c r="C447" s="13" t="s">
        <v>93</v>
      </c>
      <c r="D447" s="13" t="s">
        <v>1001</v>
      </c>
      <c r="E447" s="13">
        <v>1</v>
      </c>
      <c r="G447" t="str">
        <f>"INSERT INTO SidtefimDependencia(sNombre, sTelefono, sSigla,bActivo) VALUES('"&amp;Tabla2[[#This Row],[sNombre]]&amp;"', '"&amp; Tabla2[[#This Row],[sTelefono]]&amp;"','"&amp;Tabla2[[#This Row],[sSigla]]&amp;"',"&amp;Tabla2[[#This Row],[bActivo]]&amp;")"</f>
        <v>INSERT INTO SidtefimDependencia(sNombre, sTelefono, sSigla,bActivo) VALUES('SANTA LUCIA', 'NULL','SLU',1)</v>
      </c>
    </row>
    <row r="448" spans="1:7" x14ac:dyDescent="0.25">
      <c r="A448" s="13" t="s">
        <v>1003</v>
      </c>
      <c r="B448" s="13" t="s">
        <v>1004</v>
      </c>
      <c r="C448" s="13" t="s">
        <v>93</v>
      </c>
      <c r="D448" s="13" t="s">
        <v>1003</v>
      </c>
      <c r="E448" s="13">
        <v>1</v>
      </c>
      <c r="G448" t="str">
        <f>"INSERT INTO SidtefimDependencia(sNombre, sTelefono, sSigla,bActivo) VALUES('"&amp;Tabla2[[#This Row],[sNombre]]&amp;"', '"&amp; Tabla2[[#This Row],[sTelefono]]&amp;"','"&amp;Tabla2[[#This Row],[sSigla]]&amp;"',"&amp;Tabla2[[#This Row],[bActivo]]&amp;")"</f>
        <v>INSERT INTO SidtefimDependencia(sNombre, sTelefono, sSigla,bActivo) VALUES('SAN MARINO', 'NULL','SMR',1)</v>
      </c>
    </row>
    <row r="449" spans="1:7" x14ac:dyDescent="0.25">
      <c r="A449" s="13" t="s">
        <v>1005</v>
      </c>
      <c r="B449" s="13" t="s">
        <v>1006</v>
      </c>
      <c r="C449" s="13" t="s">
        <v>93</v>
      </c>
      <c r="D449" s="13" t="s">
        <v>1005</v>
      </c>
      <c r="E449" s="13">
        <v>1</v>
      </c>
      <c r="G449" t="str">
        <f>"INSERT INTO SidtefimDependencia(sNombre, sTelefono, sSigla,bActivo) VALUES('"&amp;Tabla2[[#This Row],[sNombre]]&amp;"', '"&amp; Tabla2[[#This Row],[sTelefono]]&amp;"','"&amp;Tabla2[[#This Row],[sSigla]]&amp;"',"&amp;Tabla2[[#This Row],[bActivo]]&amp;")"</f>
        <v>INSERT INTO SidtefimDependencia(sNombre, sTelefono, sSigla,bActivo) VALUES('SOMALIA', 'NULL','SOM',1)</v>
      </c>
    </row>
    <row r="450" spans="1:7" x14ac:dyDescent="0.25">
      <c r="A450" s="13" t="s">
        <v>1007</v>
      </c>
      <c r="B450" s="13" t="s">
        <v>1008</v>
      </c>
      <c r="C450" s="13" t="s">
        <v>93</v>
      </c>
      <c r="D450" s="13" t="s">
        <v>1007</v>
      </c>
      <c r="E450" s="13">
        <v>1</v>
      </c>
      <c r="G450" t="str">
        <f>"INSERT INTO SidtefimDependencia(sNombre, sTelefono, sSigla,bActivo) VALUES('"&amp;Tabla2[[#This Row],[sNombre]]&amp;"', '"&amp; Tabla2[[#This Row],[sTelefono]]&amp;"','"&amp;Tabla2[[#This Row],[sSigla]]&amp;"',"&amp;Tabla2[[#This Row],[bActivo]]&amp;")"</f>
        <v>INSERT INTO SidtefimDependencia(sNombre, sTelefono, sSigla,bActivo) VALUES('SRI LANKA', 'NULL','SRI',1)</v>
      </c>
    </row>
    <row r="451" spans="1:7" x14ac:dyDescent="0.25">
      <c r="A451" s="13" t="s">
        <v>1009</v>
      </c>
      <c r="B451" s="13" t="s">
        <v>1010</v>
      </c>
      <c r="C451" s="13" t="s">
        <v>93</v>
      </c>
      <c r="D451" s="13" t="s">
        <v>1009</v>
      </c>
      <c r="E451" s="13">
        <v>1</v>
      </c>
      <c r="G451" t="str">
        <f>"INSERT INTO SidtefimDependencia(sNombre, sTelefono, sSigla,bActivo) VALUES('"&amp;Tabla2[[#This Row],[sNombre]]&amp;"', '"&amp; Tabla2[[#This Row],[sTelefono]]&amp;"','"&amp;Tabla2[[#This Row],[sSigla]]&amp;"',"&amp;Tabla2[[#This Row],[bActivo]]&amp;")"</f>
        <v>INSERT INTO SidtefimDependencia(sNombre, sTelefono, sSigla,bActivo) VALUES('STO.TOME Y PRINCIPE', 'NULL','STP',1)</v>
      </c>
    </row>
    <row r="452" spans="1:7" x14ac:dyDescent="0.25">
      <c r="A452" s="13" t="s">
        <v>1011</v>
      </c>
      <c r="B452" s="13" t="s">
        <v>1012</v>
      </c>
      <c r="C452" s="13" t="s">
        <v>93</v>
      </c>
      <c r="D452" s="13" t="s">
        <v>1011</v>
      </c>
      <c r="E452" s="13">
        <v>1</v>
      </c>
      <c r="G452" t="str">
        <f>"INSERT INTO SidtefimDependencia(sNombre, sTelefono, sSigla,bActivo) VALUES('"&amp;Tabla2[[#This Row],[sNombre]]&amp;"', '"&amp; Tabla2[[#This Row],[sTelefono]]&amp;"','"&amp;Tabla2[[#This Row],[sSigla]]&amp;"',"&amp;Tabla2[[#This Row],[bActivo]]&amp;")"</f>
        <v>INSERT INTO SidtefimDependencia(sNombre, sTelefono, sSigla,bActivo) VALUES('SUDAN', 'NULL','SUD',1)</v>
      </c>
    </row>
    <row r="453" spans="1:7" x14ac:dyDescent="0.25">
      <c r="A453" s="13" t="s">
        <v>1013</v>
      </c>
      <c r="B453" s="13" t="s">
        <v>1014</v>
      </c>
      <c r="C453" s="13"/>
      <c r="D453" s="13" t="s">
        <v>1013</v>
      </c>
      <c r="E453" s="13">
        <v>1</v>
      </c>
      <c r="G453" t="str">
        <f>"INSERT INTO SidtefimDependencia(sNombre, sTelefono, sSigla,bActivo) VALUES('"&amp;Tabla2[[#This Row],[sNombre]]&amp;"', '"&amp; Tabla2[[#This Row],[sTelefono]]&amp;"','"&amp;Tabla2[[#This Row],[sSigla]]&amp;"',"&amp;Tabla2[[#This Row],[bActivo]]&amp;")"</f>
        <v>INSERT INTO SidtefimDependencia(sNombre, sTelefono, sSigla,bActivo) VALUES('SUECIA', '','SUE',1)</v>
      </c>
    </row>
    <row r="454" spans="1:7" x14ac:dyDescent="0.25">
      <c r="A454" s="13" t="s">
        <v>1015</v>
      </c>
      <c r="B454" s="13" t="s">
        <v>1016</v>
      </c>
      <c r="C454" s="13" t="s">
        <v>93</v>
      </c>
      <c r="D454" s="13" t="s">
        <v>1015</v>
      </c>
      <c r="E454" s="13">
        <v>1</v>
      </c>
      <c r="G454" t="str">
        <f>"INSERT INTO SidtefimDependencia(sNombre, sTelefono, sSigla,bActivo) VALUES('"&amp;Tabla2[[#This Row],[sNombre]]&amp;"', '"&amp; Tabla2[[#This Row],[sTelefono]]&amp;"','"&amp;Tabla2[[#This Row],[sSigla]]&amp;"',"&amp;Tabla2[[#This Row],[bActivo]]&amp;")"</f>
        <v>INSERT INTO SidtefimDependencia(sNombre, sTelefono, sSigla,bActivo) VALUES('SUIZA', 'NULL','SUI',1)</v>
      </c>
    </row>
    <row r="455" spans="1:7" x14ac:dyDescent="0.25">
      <c r="A455" s="13" t="s">
        <v>137</v>
      </c>
      <c r="B455" s="13" t="s">
        <v>1017</v>
      </c>
      <c r="C455" s="13" t="s">
        <v>93</v>
      </c>
      <c r="D455" s="13" t="s">
        <v>137</v>
      </c>
      <c r="E455" s="13">
        <v>1</v>
      </c>
      <c r="G455" t="str">
        <f>"INSERT INTO SidtefimDependencia(sNombre, sTelefono, sSigla,bActivo) VALUES('"&amp;Tabla2[[#This Row],[sNombre]]&amp;"', '"&amp; Tabla2[[#This Row],[sTelefono]]&amp;"','"&amp;Tabla2[[#This Row],[sSigla]]&amp;"',"&amp;Tabla2[[#This Row],[bActivo]]&amp;")"</f>
        <v>INSERT INTO SidtefimDependencia(sNombre, sTelefono, sSigla,bActivo) VALUES('SURINAM', 'NULL','SUR',1)</v>
      </c>
    </row>
    <row r="456" spans="1:7" x14ac:dyDescent="0.25">
      <c r="A456" s="13" t="s">
        <v>1018</v>
      </c>
      <c r="B456" s="13" t="s">
        <v>1019</v>
      </c>
      <c r="C456" s="13" t="s">
        <v>93</v>
      </c>
      <c r="D456" s="13" t="s">
        <v>1018</v>
      </c>
      <c r="E456" s="13">
        <v>1</v>
      </c>
      <c r="G456" t="str">
        <f>"INSERT INTO SidtefimDependencia(sNombre, sTelefono, sSigla,bActivo) VALUES('"&amp;Tabla2[[#This Row],[sNombre]]&amp;"', '"&amp; Tabla2[[#This Row],[sTelefono]]&amp;"','"&amp;Tabla2[[#This Row],[sSigla]]&amp;"',"&amp;Tabla2[[#This Row],[bActivo]]&amp;")"</f>
        <v>INSERT INTO SidtefimDependencia(sNombre, sTelefono, sSigla,bActivo) VALUES('SAN VIC.GRANA', 'NULL','SVG',1)</v>
      </c>
    </row>
    <row r="457" spans="1:7" x14ac:dyDescent="0.25">
      <c r="A457" s="13" t="s">
        <v>1020</v>
      </c>
      <c r="B457" s="13" t="s">
        <v>1021</v>
      </c>
      <c r="C457" s="13" t="s">
        <v>93</v>
      </c>
      <c r="D457" s="13" t="s">
        <v>1020</v>
      </c>
      <c r="E457" s="13">
        <v>1</v>
      </c>
      <c r="G457" t="str">
        <f>"INSERT INTO SidtefimDependencia(sNombre, sTelefono, sSigla,bActivo) VALUES('"&amp;Tabla2[[#This Row],[sNombre]]&amp;"', '"&amp; Tabla2[[#This Row],[sTelefono]]&amp;"','"&amp;Tabla2[[#This Row],[sSigla]]&amp;"',"&amp;Tabla2[[#This Row],[bActivo]]&amp;")"</f>
        <v>INSERT INTO SidtefimDependencia(sNombre, sTelefono, sSigla,bActivo) VALUES('SWAZILANDIA', 'NULL','SWA',1)</v>
      </c>
    </row>
    <row r="458" spans="1:7" x14ac:dyDescent="0.25">
      <c r="A458" s="13" t="s">
        <v>1022</v>
      </c>
      <c r="B458" s="13" t="s">
        <v>1023</v>
      </c>
      <c r="C458" s="13" t="s">
        <v>93</v>
      </c>
      <c r="D458" s="13" t="s">
        <v>1022</v>
      </c>
      <c r="E458" s="13">
        <v>1</v>
      </c>
      <c r="G458" t="str">
        <f>"INSERT INTO SidtefimDependencia(sNombre, sTelefono, sSigla,bActivo) VALUES('"&amp;Tabla2[[#This Row],[sNombre]]&amp;"', '"&amp; Tabla2[[#This Row],[sTelefono]]&amp;"','"&amp;Tabla2[[#This Row],[sSigla]]&amp;"',"&amp;Tabla2[[#This Row],[bActivo]]&amp;")"</f>
        <v>INSERT INTO SidtefimDependencia(sNombre, sTelefono, sSigla,bActivo) VALUES('CUCUTA', 'NULL','T97',1)</v>
      </c>
    </row>
    <row r="459" spans="1:7" x14ac:dyDescent="0.25">
      <c r="A459" s="13" t="s">
        <v>1024</v>
      </c>
      <c r="B459" s="13" t="s">
        <v>1025</v>
      </c>
      <c r="C459" s="13" t="s">
        <v>93</v>
      </c>
      <c r="D459" s="13" t="s">
        <v>1024</v>
      </c>
      <c r="E459" s="13">
        <v>1</v>
      </c>
      <c r="G459" t="str">
        <f>"INSERT INTO SidtefimDependencia(sNombre, sTelefono, sSigla,bActivo) VALUES('"&amp;Tabla2[[#This Row],[sNombre]]&amp;"', '"&amp; Tabla2[[#This Row],[sTelefono]]&amp;"','"&amp;Tabla2[[#This Row],[sSigla]]&amp;"',"&amp;Tabla2[[#This Row],[bActivo]]&amp;")"</f>
        <v>INSERT INTO SidtefimDependencia(sNombre, sTelefono, sSigla,bActivo) VALUES('TAYIKISTAN', 'NULL','TAY',1)</v>
      </c>
    </row>
    <row r="460" spans="1:7" x14ac:dyDescent="0.25">
      <c r="A460" s="13" t="s">
        <v>1026</v>
      </c>
      <c r="B460" s="13" t="s">
        <v>1027</v>
      </c>
      <c r="C460" s="13" t="s">
        <v>93</v>
      </c>
      <c r="D460" s="13" t="s">
        <v>1026</v>
      </c>
      <c r="E460" s="13">
        <v>1</v>
      </c>
      <c r="G460" t="str">
        <f>"INSERT INTO SidtefimDependencia(sNombre, sTelefono, sSigla,bActivo) VALUES('"&amp;Tabla2[[#This Row],[sNombre]]&amp;"', '"&amp; Tabla2[[#This Row],[sTelefono]]&amp;"','"&amp;Tabla2[[#This Row],[sSigla]]&amp;"',"&amp;Tabla2[[#This Row],[bActivo]]&amp;")"</f>
        <v>INSERT INTO SidtefimDependencia(sNombre, sTelefono, sSigla,bActivo) VALUES('TANZANIA', 'NULL','TAZ',1)</v>
      </c>
    </row>
    <row r="461" spans="1:7" x14ac:dyDescent="0.25">
      <c r="A461" s="13" t="s">
        <v>1028</v>
      </c>
      <c r="B461" s="13" t="s">
        <v>1029</v>
      </c>
      <c r="C461" s="13"/>
      <c r="D461" s="13" t="s">
        <v>1028</v>
      </c>
      <c r="E461" s="13">
        <v>1</v>
      </c>
      <c r="G461" t="str">
        <f>"INSERT INTO SidtefimDependencia(sNombre, sTelefono, sSigla,bActivo) VALUES('"&amp;Tabla2[[#This Row],[sNombre]]&amp;"', '"&amp; Tabla2[[#This Row],[sTelefono]]&amp;"','"&amp;Tabla2[[#This Row],[sSigla]]&amp;"',"&amp;Tabla2[[#This Row],[bActivo]]&amp;")"</f>
        <v>INSERT INTO SidtefimDependencia(sNombre, sTelefono, sSigla,bActivo) VALUES('TAILANDIA', '','TLD',1)</v>
      </c>
    </row>
    <row r="462" spans="1:7" x14ac:dyDescent="0.25">
      <c r="A462" s="13" t="s">
        <v>1030</v>
      </c>
      <c r="B462" s="13" t="s">
        <v>1031</v>
      </c>
      <c r="C462" s="13" t="s">
        <v>93</v>
      </c>
      <c r="D462" s="13" t="s">
        <v>1030</v>
      </c>
      <c r="E462" s="13">
        <v>1</v>
      </c>
      <c r="G462" t="str">
        <f>"INSERT INTO SidtefimDependencia(sNombre, sTelefono, sSigla,bActivo) VALUES('"&amp;Tabla2[[#This Row],[sNombre]]&amp;"', '"&amp; Tabla2[[#This Row],[sTelefono]]&amp;"','"&amp;Tabla2[[#This Row],[sSigla]]&amp;"',"&amp;Tabla2[[#This Row],[bActivo]]&amp;")"</f>
        <v>INSERT INTO SidtefimDependencia(sNombre, sTelefono, sSigla,bActivo) VALUES('TOGO', 'NULL','TOG',1)</v>
      </c>
    </row>
    <row r="463" spans="1:7" x14ac:dyDescent="0.25">
      <c r="A463" s="13" t="s">
        <v>1032</v>
      </c>
      <c r="B463" s="13" t="s">
        <v>1033</v>
      </c>
      <c r="C463" s="13" t="s">
        <v>93</v>
      </c>
      <c r="D463" s="13" t="s">
        <v>1032</v>
      </c>
      <c r="E463" s="13">
        <v>1</v>
      </c>
      <c r="G463" t="str">
        <f>"INSERT INTO SidtefimDependencia(sNombre, sTelefono, sSigla,bActivo) VALUES('"&amp;Tabla2[[#This Row],[sNombre]]&amp;"', '"&amp; Tabla2[[#This Row],[sTelefono]]&amp;"','"&amp;Tabla2[[#This Row],[sSigla]]&amp;"',"&amp;Tabla2[[#This Row],[bActivo]]&amp;")"</f>
        <v>INSERT INTO SidtefimDependencia(sNombre, sTelefono, sSigla,bActivo) VALUES('TONGA', 'NULL','TON',1)</v>
      </c>
    </row>
    <row r="464" spans="1:7" x14ac:dyDescent="0.25">
      <c r="A464" s="13" t="s">
        <v>1034</v>
      </c>
      <c r="B464" s="13" t="s">
        <v>1035</v>
      </c>
      <c r="C464" s="13" t="s">
        <v>93</v>
      </c>
      <c r="D464" s="13" t="s">
        <v>1034</v>
      </c>
      <c r="E464" s="13">
        <v>1</v>
      </c>
      <c r="G464" t="str">
        <f>"INSERT INTO SidtefimDependencia(sNombre, sTelefono, sSigla,bActivo) VALUES('"&amp;Tabla2[[#This Row],[sNombre]]&amp;"', '"&amp; Tabla2[[#This Row],[sTelefono]]&amp;"','"&amp;Tabla2[[#This Row],[sSigla]]&amp;"',"&amp;Tabla2[[#This Row],[bActivo]]&amp;")"</f>
        <v>INSERT INTO SidtefimDependencia(sNombre, sTelefono, sSigla,bActivo) VALUES('TRINI.TOBAG', 'NULL','TRI',1)</v>
      </c>
    </row>
    <row r="465" spans="1:7" x14ac:dyDescent="0.25">
      <c r="A465" s="13" t="s">
        <v>1036</v>
      </c>
      <c r="B465" s="13" t="s">
        <v>1037</v>
      </c>
      <c r="C465" s="13" t="s">
        <v>93</v>
      </c>
      <c r="D465" s="13" t="s">
        <v>1036</v>
      </c>
      <c r="E465" s="13">
        <v>1</v>
      </c>
      <c r="G465" t="str">
        <f>"INSERT INTO SidtefimDependencia(sNombre, sTelefono, sSigla,bActivo) VALUES('"&amp;Tabla2[[#This Row],[sNombre]]&amp;"', '"&amp; Tabla2[[#This Row],[sTelefono]]&amp;"','"&amp;Tabla2[[#This Row],[sSigla]]&amp;"',"&amp;Tabla2[[#This Row],[bActivo]]&amp;")"</f>
        <v>INSERT INTO SidtefimDependencia(sNombre, sTelefono, sSigla,bActivo) VALUES('TURKMENISTAN', 'NULL','TRK',1)</v>
      </c>
    </row>
    <row r="466" spans="1:7" x14ac:dyDescent="0.25">
      <c r="A466" s="13" t="s">
        <v>1038</v>
      </c>
      <c r="B466" s="13" t="s">
        <v>1039</v>
      </c>
      <c r="C466" s="13" t="s">
        <v>93</v>
      </c>
      <c r="D466" s="13" t="s">
        <v>212</v>
      </c>
      <c r="E466" s="13">
        <v>1</v>
      </c>
      <c r="G466" t="str">
        <f>"INSERT INTO SidtefimDependencia(sNombre, sTelefono, sSigla,bActivo) VALUES('"&amp;Tabla2[[#This Row],[sNombre]]&amp;"', '"&amp; Tabla2[[#This Row],[sTelefono]]&amp;"','"&amp;Tabla2[[#This Row],[sSigla]]&amp;"',"&amp;Tabla2[[#This Row],[bActivo]]&amp;")"</f>
        <v>INSERT INTO SidtefimDependencia(sNombre, sTelefono, sSigla,bActivo) VALUES('PTO DE CONTROL TERRE', 'NULL','   ',1)</v>
      </c>
    </row>
    <row r="467" spans="1:7" x14ac:dyDescent="0.25">
      <c r="A467" s="13" t="s">
        <v>1040</v>
      </c>
      <c r="B467" s="13" t="s">
        <v>1041</v>
      </c>
      <c r="C467" s="13" t="s">
        <v>93</v>
      </c>
      <c r="D467" s="13" t="s">
        <v>1043</v>
      </c>
      <c r="E467" s="13">
        <v>1</v>
      </c>
      <c r="G467" t="str">
        <f>"INSERT INTO SidtefimDependencia(sNombre, sTelefono, sSigla,bActivo) VALUES('"&amp;Tabla2[[#This Row],[sNombre]]&amp;"', '"&amp; Tabla2[[#This Row],[sTelefono]]&amp;"','"&amp;Tabla2[[#This Row],[sSigla]]&amp;"',"&amp;Tabla2[[#This Row],[bActivo]]&amp;")"</f>
        <v>INSERT INTO SidtefimDependencia(sNombre, sTelefono, sSigla,bActivo) VALUES('TUNEZ', 'NULL','TUN',1)</v>
      </c>
    </row>
    <row r="468" spans="1:7" x14ac:dyDescent="0.25">
      <c r="A468" s="13" t="s">
        <v>1044</v>
      </c>
      <c r="B468" s="13" t="s">
        <v>1045</v>
      </c>
      <c r="C468" s="13" t="s">
        <v>93</v>
      </c>
      <c r="D468" s="13" t="s">
        <v>1044</v>
      </c>
      <c r="E468" s="13">
        <v>1</v>
      </c>
      <c r="G468" t="str">
        <f>"INSERT INTO SidtefimDependencia(sNombre, sTelefono, sSigla,bActivo) VALUES('"&amp;Tabla2[[#This Row],[sNombre]]&amp;"', '"&amp; Tabla2[[#This Row],[sTelefono]]&amp;"','"&amp;Tabla2[[#This Row],[sSigla]]&amp;"',"&amp;Tabla2[[#This Row],[bActivo]]&amp;")"</f>
        <v>INSERT INTO SidtefimDependencia(sNombre, sTelefono, sSigla,bActivo) VALUES('TUVALU', 'NULL','TUV',1)</v>
      </c>
    </row>
    <row r="469" spans="1:7" x14ac:dyDescent="0.25">
      <c r="A469" s="13" t="s">
        <v>1046</v>
      </c>
      <c r="B469" s="13" t="s">
        <v>1047</v>
      </c>
      <c r="C469" s="13" t="s">
        <v>93</v>
      </c>
      <c r="D469" s="13" t="s">
        <v>1046</v>
      </c>
      <c r="E469" s="13">
        <v>1</v>
      </c>
      <c r="G469" t="str">
        <f>"INSERT INTO SidtefimDependencia(sNombre, sTelefono, sSigla,bActivo) VALUES('"&amp;Tabla2[[#This Row],[sNombre]]&amp;"', '"&amp; Tabla2[[#This Row],[sTelefono]]&amp;"','"&amp;Tabla2[[#This Row],[sSigla]]&amp;"',"&amp;Tabla2[[#This Row],[bActivo]]&amp;")"</f>
        <v>INSERT INTO SidtefimDependencia(sNombre, sTelefono, sSigla,bActivo) VALUES('TAIWAN (CHN)', 'NULL','TWN',1)</v>
      </c>
    </row>
    <row r="470" spans="1:7" x14ac:dyDescent="0.25">
      <c r="A470" s="13" t="s">
        <v>1048</v>
      </c>
      <c r="B470" s="13" t="s">
        <v>1049</v>
      </c>
      <c r="C470" s="13">
        <v>4162420</v>
      </c>
      <c r="D470" s="13" t="s">
        <v>1048</v>
      </c>
      <c r="E470" s="13">
        <v>1</v>
      </c>
      <c r="G470" t="str">
        <f>"INSERT INTO SidtefimDependencia(sNombre, sTelefono, sSigla,bActivo) VALUES('"&amp;Tabla2[[#This Row],[sNombre]]&amp;"', '"&amp; Tabla2[[#This Row],[sTelefono]]&amp;"','"&amp;Tabla2[[#This Row],[sSigla]]&amp;"',"&amp;Tabla2[[#This Row],[bActivo]]&amp;")"</f>
        <v>INSERT INTO SidtefimDependencia(sNombre, sTelefono, sSigla,bActivo) VALUES('KIEV', '4162420','U29',1)</v>
      </c>
    </row>
    <row r="471" spans="1:7" x14ac:dyDescent="0.25">
      <c r="A471" s="13" t="s">
        <v>1050</v>
      </c>
      <c r="B471" s="13" t="s">
        <v>1051</v>
      </c>
      <c r="C471" s="13" t="s">
        <v>93</v>
      </c>
      <c r="D471" s="13" t="s">
        <v>1050</v>
      </c>
      <c r="E471" s="13">
        <v>1</v>
      </c>
      <c r="G471" t="str">
        <f>"INSERT INTO SidtefimDependencia(sNombre, sTelefono, sSigla,bActivo) VALUES('"&amp;Tabla2[[#This Row],[sNombre]]&amp;"', '"&amp; Tabla2[[#This Row],[sTelefono]]&amp;"','"&amp;Tabla2[[#This Row],[sSigla]]&amp;"',"&amp;Tabla2[[#This Row],[bActivo]]&amp;")"</f>
        <v>INSERT INTO SidtefimDependencia(sNombre, sTelefono, sSigla,bActivo) VALUES('UCRANIA', 'NULL','UCR',1)</v>
      </c>
    </row>
    <row r="472" spans="1:7" x14ac:dyDescent="0.25">
      <c r="A472" s="13" t="s">
        <v>1052</v>
      </c>
      <c r="B472" s="13" t="s">
        <v>1053</v>
      </c>
      <c r="C472" s="13" t="s">
        <v>93</v>
      </c>
      <c r="D472" s="13" t="s">
        <v>1052</v>
      </c>
      <c r="E472" s="13">
        <v>1</v>
      </c>
      <c r="G472" t="str">
        <f>"INSERT INTO SidtefimDependencia(sNombre, sTelefono, sSigla,bActivo) VALUES('"&amp;Tabla2[[#This Row],[sNombre]]&amp;"', '"&amp; Tabla2[[#This Row],[sTelefono]]&amp;"','"&amp;Tabla2[[#This Row],[sSigla]]&amp;"',"&amp;Tabla2[[#This Row],[bActivo]]&amp;")"</f>
        <v>INSERT INTO SidtefimDependencia(sNombre, sTelefono, sSigla,bActivo) VALUES('UGANDA', 'NULL','UGA',1)</v>
      </c>
    </row>
    <row r="473" spans="1:7" x14ac:dyDescent="0.25">
      <c r="A473" s="13" t="s">
        <v>1054</v>
      </c>
      <c r="B473" s="13" t="s">
        <v>1055</v>
      </c>
      <c r="C473" s="13" t="s">
        <v>93</v>
      </c>
      <c r="D473" s="13" t="s">
        <v>1054</v>
      </c>
      <c r="E473" s="13">
        <v>1</v>
      </c>
      <c r="G473" t="str">
        <f>"INSERT INTO SidtefimDependencia(sNombre, sTelefono, sSigla,bActivo) VALUES('"&amp;Tabla2[[#This Row],[sNombre]]&amp;"', '"&amp; Tabla2[[#This Row],[sTelefono]]&amp;"','"&amp;Tabla2[[#This Row],[sSigla]]&amp;"',"&amp;Tabla2[[#This Row],[bActivo]]&amp;")"</f>
        <v>INSERT INTO SidtefimDependencia(sNombre, sTelefono, sSigla,bActivo) VALUES('URUGUAY', 'NULL','URU',1)</v>
      </c>
    </row>
    <row r="474" spans="1:7" x14ac:dyDescent="0.25">
      <c r="A474" s="13" t="s">
        <v>1056</v>
      </c>
      <c r="B474" s="13" t="s">
        <v>1057</v>
      </c>
      <c r="C474" s="13" t="s">
        <v>93</v>
      </c>
      <c r="D474" s="13" t="s">
        <v>1056</v>
      </c>
      <c r="E474" s="13">
        <v>1</v>
      </c>
      <c r="G474" t="str">
        <f>"INSERT INTO SidtefimDependencia(sNombre, sTelefono, sSigla,bActivo) VALUES('"&amp;Tabla2[[#This Row],[sNombre]]&amp;"', '"&amp; Tabla2[[#This Row],[sTelefono]]&amp;"','"&amp;Tabla2[[#This Row],[sSigla]]&amp;"',"&amp;Tabla2[[#This Row],[bActivo]]&amp;")"</f>
        <v>INSERT INTO SidtefimDependencia(sNombre, sTelefono, sSigla,bActivo) VALUES('EE.UU', 'NULL','USA',1)</v>
      </c>
    </row>
    <row r="475" spans="1:7" x14ac:dyDescent="0.25">
      <c r="A475" s="13" t="s">
        <v>1058</v>
      </c>
      <c r="B475" s="13" t="s">
        <v>1059</v>
      </c>
      <c r="C475" s="13" t="s">
        <v>93</v>
      </c>
      <c r="D475" s="13" t="s">
        <v>1058</v>
      </c>
      <c r="E475" s="13">
        <v>1</v>
      </c>
      <c r="G475" t="str">
        <f>"INSERT INTO SidtefimDependencia(sNombre, sTelefono, sSigla,bActivo) VALUES('"&amp;Tabla2[[#This Row],[sNombre]]&amp;"', '"&amp; Tabla2[[#This Row],[sTelefono]]&amp;"','"&amp;Tabla2[[#This Row],[sSigla]]&amp;"',"&amp;Tabla2[[#This Row],[bActivo]]&amp;")"</f>
        <v>INSERT INTO SidtefimDependencia(sNombre, sTelefono, sSigla,bActivo) VALUES('UZBEKISTAN', 'NULL','UZB',1)</v>
      </c>
    </row>
    <row r="476" spans="1:7" x14ac:dyDescent="0.25">
      <c r="A476" s="13" t="s">
        <v>1060</v>
      </c>
      <c r="B476" s="13" t="s">
        <v>1061</v>
      </c>
      <c r="C476" s="13" t="s">
        <v>93</v>
      </c>
      <c r="D476" s="13" t="s">
        <v>1060</v>
      </c>
      <c r="E476" s="13">
        <v>1</v>
      </c>
      <c r="G476" t="str">
        <f>"INSERT INTO SidtefimDependencia(sNombre, sTelefono, sSigla,bActivo) VALUES('"&amp;Tabla2[[#This Row],[sNombre]]&amp;"', '"&amp; Tabla2[[#This Row],[sTelefono]]&amp;"','"&amp;Tabla2[[#This Row],[sSigla]]&amp;"',"&amp;Tabla2[[#This Row],[bActivo]]&amp;")"</f>
        <v>INSERT INTO SidtefimDependencia(sNombre, sTelefono, sSigla,bActivo) VALUES('VANAUTU', 'NULL','VAN',1)</v>
      </c>
    </row>
    <row r="477" spans="1:7" x14ac:dyDescent="0.25">
      <c r="A477" s="13" t="s">
        <v>1062</v>
      </c>
      <c r="B477" s="13" t="s">
        <v>1063</v>
      </c>
      <c r="C477" s="13" t="s">
        <v>93</v>
      </c>
      <c r="D477" s="13" t="s">
        <v>1062</v>
      </c>
      <c r="E477" s="13">
        <v>1</v>
      </c>
      <c r="G477" t="str">
        <f>"INSERT INTO SidtefimDependencia(sNombre, sTelefono, sSigla,bActivo) VALUES('"&amp;Tabla2[[#This Row],[sNombre]]&amp;"', '"&amp; Tabla2[[#This Row],[sTelefono]]&amp;"','"&amp;Tabla2[[#This Row],[sSigla]]&amp;"',"&amp;Tabla2[[#This Row],[bActivo]]&amp;")"</f>
        <v>INSERT INTO SidtefimDependencia(sNombre, sTelefono, sSigla,bActivo) VALUES('VATICANO', 'NULL','VAT',1)</v>
      </c>
    </row>
    <row r="478" spans="1:7" x14ac:dyDescent="0.25">
      <c r="A478" s="13" t="s">
        <v>1064</v>
      </c>
      <c r="B478" s="13" t="s">
        <v>1065</v>
      </c>
      <c r="C478" s="13" t="s">
        <v>93</v>
      </c>
      <c r="D478" s="13" t="s">
        <v>1064</v>
      </c>
      <c r="E478" s="13">
        <v>1</v>
      </c>
      <c r="G478" t="str">
        <f>"INSERT INTO SidtefimDependencia(sNombre, sTelefono, sSigla,bActivo) VALUES('"&amp;Tabla2[[#This Row],[sNombre]]&amp;"', '"&amp; Tabla2[[#This Row],[sTelefono]]&amp;"','"&amp;Tabla2[[#This Row],[sSigla]]&amp;"',"&amp;Tabla2[[#This Row],[bActivo]]&amp;")"</f>
        <v>INSERT INTO SidtefimDependencia(sNombre, sTelefono, sSigla,bActivo) VALUES('VENEZUELA', 'NULL','VEN',1)</v>
      </c>
    </row>
    <row r="479" spans="1:7" x14ac:dyDescent="0.25">
      <c r="A479" s="13" t="s">
        <v>1066</v>
      </c>
      <c r="B479" s="13" t="s">
        <v>1067</v>
      </c>
      <c r="C479" s="13" t="s">
        <v>93</v>
      </c>
      <c r="D479" s="13" t="s">
        <v>1066</v>
      </c>
      <c r="E479" s="13">
        <v>1</v>
      </c>
      <c r="G479" t="str">
        <f>"INSERT INTO SidtefimDependencia(sNombre, sTelefono, sSigla,bActivo) VALUES('"&amp;Tabla2[[#This Row],[sNombre]]&amp;"', '"&amp; Tabla2[[#This Row],[sTelefono]]&amp;"','"&amp;Tabla2[[#This Row],[sSigla]]&amp;"',"&amp;Tabla2[[#This Row],[bActivo]]&amp;")"</f>
        <v>INSERT INTO SidtefimDependencia(sNombre, sTelefono, sSigla,bActivo) VALUES('VIETNAM', 'NULL','VIE',1)</v>
      </c>
    </row>
    <row r="480" spans="1:7" x14ac:dyDescent="0.25">
      <c r="A480" s="13" t="s">
        <v>1068</v>
      </c>
      <c r="B480" s="13" t="s">
        <v>1069</v>
      </c>
      <c r="C480" s="13" t="s">
        <v>93</v>
      </c>
      <c r="D480" s="13" t="s">
        <v>1068</v>
      </c>
      <c r="E480" s="13">
        <v>1</v>
      </c>
      <c r="G480" t="str">
        <f>"INSERT INTO SidtefimDependencia(sNombre, sTelefono, sSigla,bActivo) VALUES('"&amp;Tabla2[[#This Row],[sNombre]]&amp;"', '"&amp; Tabla2[[#This Row],[sTelefono]]&amp;"','"&amp;Tabla2[[#This Row],[sSigla]]&amp;"',"&amp;Tabla2[[#This Row],[bActivo]]&amp;")"</f>
        <v>INSERT INTO SidtefimDependencia(sNombre, sTelefono, sSigla,bActivo) VALUES('YEMEN', 'NULL','YRA',1)</v>
      </c>
    </row>
    <row r="481" spans="1:7" x14ac:dyDescent="0.25">
      <c r="A481" s="13" t="s">
        <v>1070</v>
      </c>
      <c r="B481" s="13" t="s">
        <v>1071</v>
      </c>
      <c r="C481" s="13" t="s">
        <v>93</v>
      </c>
      <c r="D481" s="13" t="s">
        <v>1070</v>
      </c>
      <c r="E481" s="13">
        <v>1</v>
      </c>
      <c r="G481" t="str">
        <f>"INSERT INTO SidtefimDependencia(sNombre, sTelefono, sSigla,bActivo) VALUES('"&amp;Tabla2[[#This Row],[sNombre]]&amp;"', '"&amp; Tabla2[[#This Row],[sTelefono]]&amp;"','"&amp;Tabla2[[#This Row],[sSigla]]&amp;"',"&amp;Tabla2[[#This Row],[bActivo]]&amp;")"</f>
        <v>INSERT INTO SidtefimDependencia(sNombre, sTelefono, sSigla,bActivo) VALUES('R.F.YUGOSLAVIA', 'NULL','YUG',1)</v>
      </c>
    </row>
    <row r="482" spans="1:7" x14ac:dyDescent="0.25">
      <c r="A482" s="13" t="s">
        <v>1072</v>
      </c>
      <c r="B482" s="13" t="s">
        <v>1073</v>
      </c>
      <c r="C482" s="13" t="s">
        <v>93</v>
      </c>
      <c r="D482" s="13" t="s">
        <v>1072</v>
      </c>
      <c r="E482" s="13">
        <v>1</v>
      </c>
      <c r="G482" t="str">
        <f>"INSERT INTO SidtefimDependencia(sNombre, sTelefono, sSigla,bActivo) VALUES('"&amp;Tabla2[[#This Row],[sNombre]]&amp;"', '"&amp; Tabla2[[#This Row],[sTelefono]]&amp;"','"&amp;Tabla2[[#This Row],[sSigla]]&amp;"',"&amp;Tabla2[[#This Row],[bActivo]]&amp;")"</f>
        <v>INSERT INTO SidtefimDependencia(sNombre, sTelefono, sSigla,bActivo) VALUES('ZAIRE', 'NULL','ZAI',1)</v>
      </c>
    </row>
    <row r="483" spans="1:7" x14ac:dyDescent="0.25">
      <c r="A483" s="13" t="s">
        <v>1074</v>
      </c>
      <c r="B483" s="13" t="s">
        <v>1075</v>
      </c>
      <c r="C483" s="13" t="s">
        <v>93</v>
      </c>
      <c r="D483" s="13" t="s">
        <v>1074</v>
      </c>
      <c r="E483" s="13">
        <v>1</v>
      </c>
      <c r="G483" t="str">
        <f>"INSERT INTO SidtefimDependencia(sNombre, sTelefono, sSigla,bActivo) VALUES('"&amp;Tabla2[[#This Row],[sNombre]]&amp;"', '"&amp; Tabla2[[#This Row],[sTelefono]]&amp;"','"&amp;Tabla2[[#This Row],[sSigla]]&amp;"',"&amp;Tabla2[[#This Row],[bActivo]]&amp;")"</f>
        <v>INSERT INTO SidtefimDependencia(sNombre, sTelefono, sSigla,bActivo) VALUES('ZAMBIA', 'NULL','ZAM',1)</v>
      </c>
    </row>
    <row r="484" spans="1:7" x14ac:dyDescent="0.25">
      <c r="A484" s="13" t="s">
        <v>1076</v>
      </c>
      <c r="B484" s="13" t="s">
        <v>1077</v>
      </c>
      <c r="C484" s="13" t="s">
        <v>93</v>
      </c>
      <c r="D484" s="13" t="s">
        <v>1076</v>
      </c>
      <c r="E484" s="13">
        <v>1</v>
      </c>
      <c r="G484" t="str">
        <f>"INSERT INTO SidtefimDependencia(sNombre, sTelefono, sSigla,bActivo) VALUES('"&amp;Tabla2[[#This Row],[sNombre]]&amp;"', '"&amp; Tabla2[[#This Row],[sTelefono]]&amp;"','"&amp;Tabla2[[#This Row],[sSigla]]&amp;"',"&amp;Tabla2[[#This Row],[bActivo]]&amp;")"</f>
        <v>INSERT INTO SidtefimDependencia(sNombre, sTelefono, sSigla,bActivo) VALUES('ZIMBABWE', 'NULL','ZIM',1)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30"/>
  <sheetViews>
    <sheetView workbookViewId="0">
      <pane ySplit="1" topLeftCell="A211" activePane="bottomLeft" state="frozen"/>
      <selection pane="bottomLeft" activeCell="H215" sqref="H215"/>
    </sheetView>
  </sheetViews>
  <sheetFormatPr baseColWidth="10" defaultRowHeight="15" x14ac:dyDescent="0.25"/>
  <cols>
    <col min="2" max="2" width="24.28515625" style="18" customWidth="1"/>
    <col min="3" max="3" width="25.140625" style="17" bestFit="1" customWidth="1"/>
  </cols>
  <sheetData>
    <row r="1" spans="1:6" x14ac:dyDescent="0.25">
      <c r="A1" s="16" t="s">
        <v>47</v>
      </c>
      <c r="B1" s="16" t="s">
        <v>2</v>
      </c>
      <c r="C1" s="16" t="s">
        <v>48</v>
      </c>
      <c r="D1" s="16" t="s">
        <v>7</v>
      </c>
    </row>
    <row r="2" spans="1:6" x14ac:dyDescent="0.25">
      <c r="A2" s="16" t="s">
        <v>315</v>
      </c>
      <c r="B2" s="18" t="s">
        <v>316</v>
      </c>
      <c r="C2" s="17" t="s">
        <v>1154</v>
      </c>
      <c r="D2" s="16">
        <v>1</v>
      </c>
      <c r="F2" t="str">
        <f>"INSERT INTO SidtefimPais(sIdPais, bActivo, sNacionalidad, sNombre) VALUES('"&amp;Tabla5[[#This Row],[sIdPais]]&amp;"',"&amp;Tabla5[[#This Row],[bActivo]]&amp;",'"&amp;Tabla5[[#This Row],[sNacionalidad]]&amp;"','"&amp;Tabla5[[#This Row],[sNombre]]&amp;"')"</f>
        <v>INSERT INTO SidtefimPais(sIdPais, bActivo, sNacionalidad, sNombre) VALUES('AFG',1,'AFGANA','AFGHANISTAN')</v>
      </c>
    </row>
    <row r="3" spans="1:6" x14ac:dyDescent="0.25">
      <c r="A3" s="16" t="s">
        <v>317</v>
      </c>
      <c r="B3" s="18" t="s">
        <v>318</v>
      </c>
      <c r="D3" s="16">
        <v>1</v>
      </c>
      <c r="F3" t="str">
        <f>"INSERT INTO SidtefimPais(sIdPais, bActivo, sNacionalidad, sNombre) VALUES('"&amp;Tabla5[[#This Row],[sIdPais]]&amp;"',"&amp;Tabla5[[#This Row],[bActivo]]&amp;",'"&amp;Tabla5[[#This Row],[sNacionalidad]]&amp;"','"&amp;Tabla5[[#This Row],[sNombre]]&amp;"')"</f>
        <v>INSERT INTO SidtefimPais(sIdPais, bActivo, sNacionalidad, sNombre) VALUES('AGI',1,'','AGUAS INTERNACIONALE')</v>
      </c>
    </row>
    <row r="4" spans="1:6" x14ac:dyDescent="0.25">
      <c r="A4" s="16" t="s">
        <v>1155</v>
      </c>
      <c r="B4" s="18" t="s">
        <v>1156</v>
      </c>
      <c r="C4" s="17" t="s">
        <v>1157</v>
      </c>
      <c r="D4" s="16">
        <v>1</v>
      </c>
      <c r="F4" t="str">
        <f>"INSERT INTO SidtefimPais(sIdPais, bActivo, sNacionalidad, sNombre) VALUES('"&amp;Tabla5[[#This Row],[sIdPais]]&amp;"',"&amp;Tabla5[[#This Row],[bActivo]]&amp;",'"&amp;Tabla5[[#This Row],[sNacionalidad]]&amp;"','"&amp;Tabla5[[#This Row],[sNombre]]&amp;"')"</f>
        <v>INSERT INTO SidtefimPais(sIdPais, bActivo, sNacionalidad, sNombre) VALUES('AHO',1,'MELENSE','ANTILLAS HOLANDESAS')</v>
      </c>
    </row>
    <row r="5" spans="1:6" x14ac:dyDescent="0.25">
      <c r="A5" s="16" t="s">
        <v>319</v>
      </c>
      <c r="B5" s="18" t="s">
        <v>320</v>
      </c>
      <c r="C5" s="17" t="s">
        <v>1158</v>
      </c>
      <c r="D5" s="16">
        <v>1</v>
      </c>
      <c r="F5" t="str">
        <f>"INSERT INTO SidtefimPais(sIdPais, bActivo, sNacionalidad, sNombre) VALUES('"&amp;Tabla5[[#This Row],[sIdPais]]&amp;"',"&amp;Tabla5[[#This Row],[bActivo]]&amp;",'"&amp;Tabla5[[#This Row],[sNacionalidad]]&amp;"','"&amp;Tabla5[[#This Row],[sNombre]]&amp;"')"</f>
        <v>INSERT INTO SidtefimPais(sIdPais, bActivo, sNacionalidad, sNombre) VALUES('ALB',1,'ALBANESA','ALBANIA')</v>
      </c>
    </row>
    <row r="6" spans="1:6" x14ac:dyDescent="0.25">
      <c r="A6" s="16" t="s">
        <v>1159</v>
      </c>
      <c r="B6" s="18" t="s">
        <v>1160</v>
      </c>
      <c r="C6" s="17" t="s">
        <v>1161</v>
      </c>
      <c r="D6" s="16">
        <v>0</v>
      </c>
      <c r="F6" t="str">
        <f>"INSERT INTO SidtefimPais(sIdPais, bActivo, sNacionalidad, sNombre) VALUES('"&amp;Tabla5[[#This Row],[sIdPais]]&amp;"',"&amp;Tabla5[[#This Row],[bActivo]]&amp;",'"&amp;Tabla5[[#This Row],[sNacionalidad]]&amp;"','"&amp;Tabla5[[#This Row],[sNombre]]&amp;"')"</f>
        <v>INSERT INTO SidtefimPais(sIdPais, bActivo, sNacionalidad, sNombre) VALUES('ALE',0,'ALEMANA','ALEMANIA2')</v>
      </c>
    </row>
    <row r="7" spans="1:6" x14ac:dyDescent="0.25">
      <c r="A7" s="16" t="s">
        <v>1162</v>
      </c>
      <c r="B7" s="18" t="s">
        <v>1163</v>
      </c>
      <c r="C7" s="17" t="s">
        <v>1164</v>
      </c>
      <c r="D7" s="16">
        <v>0</v>
      </c>
      <c r="F7" t="str">
        <f>"INSERT INTO SidtefimPais(sIdPais, bActivo, sNacionalidad, sNombre) VALUES('"&amp;Tabla5[[#This Row],[sIdPais]]&amp;"',"&amp;Tabla5[[#This Row],[bActivo]]&amp;",'"&amp;Tabla5[[#This Row],[sNacionalidad]]&amp;"','"&amp;Tabla5[[#This Row],[sNombre]]&amp;"')"</f>
        <v>INSERT INTO SidtefimPais(sIdPais, bActivo, sNacionalidad, sNombre) VALUES('ALG',0,'ALGERIANA','ALGERIA')</v>
      </c>
    </row>
    <row r="8" spans="1:6" x14ac:dyDescent="0.25">
      <c r="A8" s="16" t="s">
        <v>321</v>
      </c>
      <c r="B8" s="18" t="s">
        <v>322</v>
      </c>
      <c r="C8" s="17" t="s">
        <v>1165</v>
      </c>
      <c r="D8" s="16">
        <v>1</v>
      </c>
      <c r="F8" t="str">
        <f>"INSERT INTO SidtefimPais(sIdPais, bActivo, sNacionalidad, sNombre) VALUES('"&amp;Tabla5[[#This Row],[sIdPais]]&amp;"',"&amp;Tabla5[[#This Row],[bActivo]]&amp;",'"&amp;Tabla5[[#This Row],[sNacionalidad]]&amp;"','"&amp;Tabla5[[#This Row],[sNombre]]&amp;"')"</f>
        <v>INSERT INTO SidtefimPais(sIdPais, bActivo, sNacionalidad, sNombre) VALUES('AND',1,'ANDORRANA','ANDORRA')</v>
      </c>
    </row>
    <row r="9" spans="1:6" x14ac:dyDescent="0.25">
      <c r="A9" s="16" t="s">
        <v>323</v>
      </c>
      <c r="B9" s="18" t="s">
        <v>324</v>
      </c>
      <c r="C9" s="17" t="s">
        <v>1166</v>
      </c>
      <c r="D9" s="16">
        <v>1</v>
      </c>
      <c r="F9" t="str">
        <f>"INSERT INTO SidtefimPais(sIdPais, bActivo, sNacionalidad, sNombre) VALUES('"&amp;Tabla5[[#This Row],[sIdPais]]&amp;"',"&amp;Tabla5[[#This Row],[bActivo]]&amp;",'"&amp;Tabla5[[#This Row],[sNacionalidad]]&amp;"','"&amp;Tabla5[[#This Row],[sNombre]]&amp;"')"</f>
        <v>INSERT INTO SidtefimPais(sIdPais, bActivo, sNacionalidad, sNombre) VALUES('ANG',1,'ANGOLEÑA','ANGOLA')</v>
      </c>
    </row>
    <row r="10" spans="1:6" x14ac:dyDescent="0.25">
      <c r="A10" s="16" t="s">
        <v>325</v>
      </c>
      <c r="B10" s="18" t="s">
        <v>326</v>
      </c>
      <c r="C10" s="17" t="s">
        <v>1167</v>
      </c>
      <c r="D10" s="16">
        <v>1</v>
      </c>
      <c r="F10" t="str">
        <f>"INSERT INTO SidtefimPais(sIdPais, bActivo, sNacionalidad, sNombre) VALUES('"&amp;Tabla5[[#This Row],[sIdPais]]&amp;"',"&amp;Tabla5[[#This Row],[bActivo]]&amp;",'"&amp;Tabla5[[#This Row],[sNacionalidad]]&amp;"','"&amp;Tabla5[[#This Row],[sNombre]]&amp;"')"</f>
        <v>INSERT INTO SidtefimPais(sIdPais, bActivo, sNacionalidad, sNombre) VALUES('ANT',1,'ANTIGUA Y BARBUDA','ANT.BARBUDA')</v>
      </c>
    </row>
    <row r="11" spans="1:6" x14ac:dyDescent="0.25">
      <c r="A11" s="16" t="s">
        <v>327</v>
      </c>
      <c r="B11" s="18" t="s">
        <v>328</v>
      </c>
      <c r="C11" s="17" t="s">
        <v>1168</v>
      </c>
      <c r="D11" s="16">
        <v>1</v>
      </c>
      <c r="F11" t="str">
        <f>"INSERT INTO SidtefimPais(sIdPais, bActivo, sNacionalidad, sNombre) VALUES('"&amp;Tabla5[[#This Row],[sIdPais]]&amp;"',"&amp;Tabla5[[#This Row],[bActivo]]&amp;",'"&amp;Tabla5[[#This Row],[sNacionalidad]]&amp;"','"&amp;Tabla5[[#This Row],[sNombre]]&amp;"')"</f>
        <v>INSERT INTO SidtefimPais(sIdPais, bActivo, sNacionalidad, sNombre) VALUES('APA',1,'APATRIADO','APATRIDA')</v>
      </c>
    </row>
    <row r="12" spans="1:6" x14ac:dyDescent="0.25">
      <c r="A12" s="16" t="s">
        <v>331</v>
      </c>
      <c r="B12" s="18" t="s">
        <v>332</v>
      </c>
      <c r="C12" s="17" t="s">
        <v>1169</v>
      </c>
      <c r="D12" s="16">
        <v>1</v>
      </c>
      <c r="F12" t="str">
        <f>"INSERT INTO SidtefimPais(sIdPais, bActivo, sNacionalidad, sNombre) VALUES('"&amp;Tabla5[[#This Row],[sIdPais]]&amp;"',"&amp;Tabla5[[#This Row],[bActivo]]&amp;",'"&amp;Tabla5[[#This Row],[sNacionalidad]]&amp;"','"&amp;Tabla5[[#This Row],[sNombre]]&amp;"')"</f>
        <v>INSERT INTO SidtefimPais(sIdPais, bActivo, sNacionalidad, sNombre) VALUES('ARL',1,'ARGELINA','ARGELIA')</v>
      </c>
    </row>
    <row r="13" spans="1:6" x14ac:dyDescent="0.25">
      <c r="A13" s="16" t="s">
        <v>333</v>
      </c>
      <c r="B13" s="18" t="s">
        <v>334</v>
      </c>
      <c r="C13" s="17" t="s">
        <v>334</v>
      </c>
      <c r="D13" s="16">
        <v>1</v>
      </c>
      <c r="F13" t="str">
        <f>"INSERT INTO SidtefimPais(sIdPais, bActivo, sNacionalidad, sNombre) VALUES('"&amp;Tabla5[[#This Row],[sIdPais]]&amp;"',"&amp;Tabla5[[#This Row],[bActivo]]&amp;",'"&amp;Tabla5[[#This Row],[sNacionalidad]]&amp;"','"&amp;Tabla5[[#This Row],[sNombre]]&amp;"')"</f>
        <v>INSERT INTO SidtefimPais(sIdPais, bActivo, sNacionalidad, sNombre) VALUES('ARM',1,'ARMENIA','ARMENIA')</v>
      </c>
    </row>
    <row r="14" spans="1:6" x14ac:dyDescent="0.25">
      <c r="A14" s="16" t="s">
        <v>335</v>
      </c>
      <c r="B14" s="18" t="s">
        <v>336</v>
      </c>
      <c r="C14" s="17" t="s">
        <v>336</v>
      </c>
      <c r="D14" s="16">
        <v>1</v>
      </c>
      <c r="F14" t="str">
        <f>"INSERT INTO SidtefimPais(sIdPais, bActivo, sNacionalidad, sNombre) VALUES('"&amp;Tabla5[[#This Row],[sIdPais]]&amp;"',"&amp;Tabla5[[#This Row],[bActivo]]&amp;",'"&amp;Tabla5[[#This Row],[sNacionalidad]]&amp;"','"&amp;Tabla5[[#This Row],[sNombre]]&amp;"')"</f>
        <v>INSERT INTO SidtefimPais(sIdPais, bActivo, sNacionalidad, sNombre) VALUES('ARN',1,'ARGENTINA','ARGENTINA')</v>
      </c>
    </row>
    <row r="15" spans="1:6" x14ac:dyDescent="0.25">
      <c r="A15" s="16" t="s">
        <v>337</v>
      </c>
      <c r="B15" s="18" t="s">
        <v>338</v>
      </c>
      <c r="C15" s="17" t="s">
        <v>338</v>
      </c>
      <c r="D15" s="16">
        <v>1</v>
      </c>
      <c r="F15" t="str">
        <f>"INSERT INTO SidtefimPais(sIdPais, bActivo, sNacionalidad, sNombre) VALUES('"&amp;Tabla5[[#This Row],[sIdPais]]&amp;"',"&amp;Tabla5[[#This Row],[bActivo]]&amp;",'"&amp;Tabla5[[#This Row],[sNacionalidad]]&amp;"','"&amp;Tabla5[[#This Row],[sNombre]]&amp;"')"</f>
        <v>INSERT INTO SidtefimPais(sIdPais, bActivo, sNacionalidad, sNombre) VALUES('ARU',1,'ARUBA','ARUBA')</v>
      </c>
    </row>
    <row r="16" spans="1:6" x14ac:dyDescent="0.25">
      <c r="A16" s="16" t="s">
        <v>339</v>
      </c>
      <c r="B16" s="18" t="s">
        <v>340</v>
      </c>
      <c r="C16" s="17" t="s">
        <v>1170</v>
      </c>
      <c r="D16" s="16">
        <v>1</v>
      </c>
      <c r="F16" t="str">
        <f>"INSERT INTO SidtefimPais(sIdPais, bActivo, sNacionalidad, sNombre) VALUES('"&amp;Tabla5[[#This Row],[sIdPais]]&amp;"',"&amp;Tabla5[[#This Row],[bActivo]]&amp;",'"&amp;Tabla5[[#This Row],[sNacionalidad]]&amp;"','"&amp;Tabla5[[#This Row],[sNombre]]&amp;"')"</f>
        <v>INSERT INTO SidtefimPais(sIdPais, bActivo, sNacionalidad, sNombre) VALUES('ASA',1,'ARABE Y SAUDITA','ARABIA SAUDITA')</v>
      </c>
    </row>
    <row r="17" spans="1:6" x14ac:dyDescent="0.25">
      <c r="A17" s="16" t="s">
        <v>341</v>
      </c>
      <c r="B17" s="18" t="s">
        <v>342</v>
      </c>
      <c r="C17" s="17" t="s">
        <v>1171</v>
      </c>
      <c r="D17" s="16">
        <v>1</v>
      </c>
      <c r="F17" t="str">
        <f>"INSERT INTO SidtefimPais(sIdPais, bActivo, sNacionalidad, sNombre) VALUES('"&amp;Tabla5[[#This Row],[sIdPais]]&amp;"',"&amp;Tabla5[[#This Row],[bActivo]]&amp;",'"&amp;Tabla5[[#This Row],[sNacionalidad]]&amp;"','"&amp;Tabla5[[#This Row],[sNombre]]&amp;"')"</f>
        <v>INSERT INTO SidtefimPais(sIdPais, bActivo, sNacionalidad, sNombre) VALUES('AUL',1,'AUSTRALIANA','AUSTRALIA')</v>
      </c>
    </row>
    <row r="18" spans="1:6" x14ac:dyDescent="0.25">
      <c r="A18" s="16" t="s">
        <v>343</v>
      </c>
      <c r="B18" s="18" t="s">
        <v>344</v>
      </c>
      <c r="C18" s="17" t="s">
        <v>1172</v>
      </c>
      <c r="D18" s="16">
        <v>1</v>
      </c>
      <c r="F18" t="str">
        <f>"INSERT INTO SidtefimPais(sIdPais, bActivo, sNacionalidad, sNombre) VALUES('"&amp;Tabla5[[#This Row],[sIdPais]]&amp;"',"&amp;Tabla5[[#This Row],[bActivo]]&amp;",'"&amp;Tabla5[[#This Row],[sNacionalidad]]&amp;"','"&amp;Tabla5[[#This Row],[sNombre]]&amp;"')"</f>
        <v>INSERT INTO SidtefimPais(sIdPais, bActivo, sNacionalidad, sNombre) VALUES('AUR',1,'AUSTRIACA','AUSTRIA')</v>
      </c>
    </row>
    <row r="19" spans="1:6" x14ac:dyDescent="0.25">
      <c r="A19" s="16" t="s">
        <v>345</v>
      </c>
      <c r="B19" s="18" t="s">
        <v>346</v>
      </c>
      <c r="C19" s="17" t="s">
        <v>346</v>
      </c>
      <c r="D19" s="16">
        <v>0</v>
      </c>
      <c r="F19" t="str">
        <f>"INSERT INTO SidtefimPais(sIdPais, bActivo, sNacionalidad, sNombre) VALUES('"&amp;Tabla5[[#This Row],[sIdPais]]&amp;"',"&amp;Tabla5[[#This Row],[bActivo]]&amp;",'"&amp;Tabla5[[#This Row],[sNacionalidad]]&amp;"','"&amp;Tabla5[[#This Row],[sNombre]]&amp;"')"</f>
        <v>INSERT INTO SidtefimPais(sIdPais, bActivo, sNacionalidad, sNombre) VALUES('AVO',0,'ALTO VOLTA','ALTO VOLTA')</v>
      </c>
    </row>
    <row r="20" spans="1:6" x14ac:dyDescent="0.25">
      <c r="A20" s="16" t="s">
        <v>347</v>
      </c>
      <c r="B20" s="18" t="s">
        <v>348</v>
      </c>
      <c r="C20" s="17" t="s">
        <v>1173</v>
      </c>
      <c r="D20" s="16">
        <v>1</v>
      </c>
      <c r="F20" t="str">
        <f>"INSERT INTO SidtefimPais(sIdPais, bActivo, sNacionalidad, sNombre) VALUES('"&amp;Tabla5[[#This Row],[sIdPais]]&amp;"',"&amp;Tabla5[[#This Row],[bActivo]]&amp;",'"&amp;Tabla5[[#This Row],[sNacionalidad]]&amp;"','"&amp;Tabla5[[#This Row],[sNombre]]&amp;"')"</f>
        <v>INSERT INTO SidtefimPais(sIdPais, bActivo, sNacionalidad, sNombre) VALUES('AZR',1,'AZERBAIYANO','AZERBAIYAN')</v>
      </c>
    </row>
    <row r="21" spans="1:6" x14ac:dyDescent="0.25">
      <c r="A21" s="16" t="s">
        <v>354</v>
      </c>
      <c r="B21" s="18" t="s">
        <v>355</v>
      </c>
      <c r="C21" s="17" t="s">
        <v>355</v>
      </c>
      <c r="D21" s="16">
        <v>1</v>
      </c>
      <c r="F21" t="str">
        <f>"INSERT INTO SidtefimPais(sIdPais, bActivo, sNacionalidad, sNombre) VALUES('"&amp;Tabla5[[#This Row],[sIdPais]]&amp;"',"&amp;Tabla5[[#This Row],[bActivo]]&amp;",'"&amp;Tabla5[[#This Row],[sNacionalidad]]&amp;"','"&amp;Tabla5[[#This Row],[sNombre]]&amp;"')"</f>
        <v>INSERT INTO SidtefimPais(sIdPais, bActivo, sNacionalidad, sNombre) VALUES('BAH',1,'BAHREIN','BAHREIN')</v>
      </c>
    </row>
    <row r="22" spans="1:6" x14ac:dyDescent="0.25">
      <c r="A22" s="16" t="s">
        <v>356</v>
      </c>
      <c r="B22" s="18" t="s">
        <v>357</v>
      </c>
      <c r="C22" s="17" t="s">
        <v>357</v>
      </c>
      <c r="D22" s="16">
        <v>1</v>
      </c>
      <c r="F22" t="str">
        <f>"INSERT INTO SidtefimPais(sIdPais, bActivo, sNacionalidad, sNombre) VALUES('"&amp;Tabla5[[#This Row],[sIdPais]]&amp;"',"&amp;Tabla5[[#This Row],[bActivo]]&amp;",'"&amp;Tabla5[[#This Row],[sNacionalidad]]&amp;"','"&amp;Tabla5[[#This Row],[sNombre]]&amp;"')"</f>
        <v>INSERT INTO SidtefimPais(sIdPais, bActivo, sNacionalidad, sNombre) VALUES('BAN',1,'BANGLADESH','BANGLADESH')</v>
      </c>
    </row>
    <row r="23" spans="1:6" x14ac:dyDescent="0.25">
      <c r="A23" s="16" t="s">
        <v>358</v>
      </c>
      <c r="B23" s="18" t="s">
        <v>359</v>
      </c>
      <c r="C23" s="17" t="s">
        <v>1174</v>
      </c>
      <c r="D23" s="16">
        <v>1</v>
      </c>
      <c r="F23" t="str">
        <f>"INSERT INTO SidtefimPais(sIdPais, bActivo, sNacionalidad, sNombre) VALUES('"&amp;Tabla5[[#This Row],[sIdPais]]&amp;"',"&amp;Tabla5[[#This Row],[bActivo]]&amp;",'"&amp;Tabla5[[#This Row],[sNacionalidad]]&amp;"','"&amp;Tabla5[[#This Row],[sNombre]]&amp;"')"</f>
        <v>INSERT INTO SidtefimPais(sIdPais, bActivo, sNacionalidad, sNombre) VALUES('BAR',1,'BARBADENSE','BARBADOS')</v>
      </c>
    </row>
    <row r="24" spans="1:6" x14ac:dyDescent="0.25">
      <c r="A24" s="16" t="s">
        <v>362</v>
      </c>
      <c r="B24" s="18" t="s">
        <v>375</v>
      </c>
      <c r="C24" s="17" t="s">
        <v>1175</v>
      </c>
      <c r="D24" s="16">
        <v>1</v>
      </c>
      <c r="F24" t="str">
        <f>"INSERT INTO SidtefimPais(sIdPais, bActivo, sNacionalidad, sNombre) VALUES('"&amp;Tabla5[[#This Row],[sIdPais]]&amp;"',"&amp;Tabla5[[#This Row],[bActivo]]&amp;",'"&amp;Tabla5[[#This Row],[sNacionalidad]]&amp;"','"&amp;Tabla5[[#This Row],[sNombre]]&amp;"')"</f>
        <v>INSERT INTO SidtefimPais(sIdPais, bActivo, sNacionalidad, sNombre) VALUES('BEL',1,'BELGA','BELGICA')</v>
      </c>
    </row>
    <row r="25" spans="1:6" x14ac:dyDescent="0.25">
      <c r="A25" s="16" t="s">
        <v>364</v>
      </c>
      <c r="B25" s="18" t="s">
        <v>365</v>
      </c>
      <c r="C25" s="17" t="s">
        <v>1176</v>
      </c>
      <c r="D25" s="16">
        <v>1</v>
      </c>
      <c r="F25" t="str">
        <f>"INSERT INTO SidtefimPais(sIdPais, bActivo, sNacionalidad, sNombre) VALUES('"&amp;Tabla5[[#This Row],[sIdPais]]&amp;"',"&amp;Tabla5[[#This Row],[bActivo]]&amp;",'"&amp;Tabla5[[#This Row],[sNacionalidad]]&amp;"','"&amp;Tabla5[[#This Row],[sNombre]]&amp;"')"</f>
        <v>INSERT INTO SidtefimPais(sIdPais, bActivo, sNacionalidad, sNombre) VALUES('BEN',1,'BENINES','BENIN')</v>
      </c>
    </row>
    <row r="26" spans="1:6" x14ac:dyDescent="0.25">
      <c r="A26" s="16" t="s">
        <v>366</v>
      </c>
      <c r="B26" s="18" t="s">
        <v>367</v>
      </c>
      <c r="C26" s="17" t="s">
        <v>367</v>
      </c>
      <c r="D26" s="16">
        <v>1</v>
      </c>
      <c r="F26" t="str">
        <f>"INSERT INTO SidtefimPais(sIdPais, bActivo, sNacionalidad, sNombre) VALUES('"&amp;Tabla5[[#This Row],[sIdPais]]&amp;"',"&amp;Tabla5[[#This Row],[bActivo]]&amp;",'"&amp;Tabla5[[#This Row],[sNacionalidad]]&amp;"','"&amp;Tabla5[[#This Row],[sNombre]]&amp;"')"</f>
        <v>INSERT INTO SidtefimPais(sIdPais, bActivo, sNacionalidad, sNombre) VALUES('BER',1,'BERMUDAS','BERMUDAS')</v>
      </c>
    </row>
    <row r="27" spans="1:6" x14ac:dyDescent="0.25">
      <c r="A27" s="16" t="s">
        <v>368</v>
      </c>
      <c r="B27" s="18" t="s">
        <v>369</v>
      </c>
      <c r="C27" s="17" t="s">
        <v>369</v>
      </c>
      <c r="D27" s="16">
        <v>1</v>
      </c>
      <c r="F27" t="str">
        <f>"INSERT INTO SidtefimPais(sIdPais, bActivo, sNacionalidad, sNombre) VALUES('"&amp;Tabla5[[#This Row],[sIdPais]]&amp;"',"&amp;Tabla5[[#This Row],[bActivo]]&amp;",'"&amp;Tabla5[[#This Row],[sNacionalidad]]&amp;"','"&amp;Tabla5[[#This Row],[sNombre]]&amp;"')"</f>
        <v>INSERT INTO SidtefimPais(sIdPais, bActivo, sNacionalidad, sNombre) VALUES('BHM',1,'BAHAMAS','BAHAMAS')</v>
      </c>
    </row>
    <row r="28" spans="1:6" x14ac:dyDescent="0.25">
      <c r="A28" s="16" t="s">
        <v>370</v>
      </c>
      <c r="B28" s="18" t="s">
        <v>371</v>
      </c>
      <c r="C28" s="17" t="s">
        <v>1177</v>
      </c>
      <c r="D28" s="16">
        <v>0</v>
      </c>
      <c r="F28" t="str">
        <f>"INSERT INTO SidtefimPais(sIdPais, bActivo, sNacionalidad, sNombre) VALUES('"&amp;Tabla5[[#This Row],[sIdPais]]&amp;"',"&amp;Tabla5[[#This Row],[bActivo]]&amp;",'"&amp;Tabla5[[#This Row],[sNacionalidad]]&amp;"','"&amp;Tabla5[[#This Row],[sNombre]]&amp;"')"</f>
        <v>INSERT INTO SidtefimPais(sIdPais, bActivo, sNacionalidad, sNombre) VALUES('BIR',0,'BIRMANA','BIRMANIA')</v>
      </c>
    </row>
    <row r="29" spans="1:6" x14ac:dyDescent="0.25">
      <c r="A29" s="16" t="s">
        <v>372</v>
      </c>
      <c r="B29" s="18" t="s">
        <v>373</v>
      </c>
      <c r="C29" s="17" t="s">
        <v>1178</v>
      </c>
      <c r="D29" s="16">
        <v>1</v>
      </c>
      <c r="F29" t="str">
        <f>"INSERT INTO SidtefimPais(sIdPais, bActivo, sNacionalidad, sNombre) VALUES('"&amp;Tabla5[[#This Row],[sIdPais]]&amp;"',"&amp;Tabla5[[#This Row],[bActivo]]&amp;",'"&amp;Tabla5[[#This Row],[sNacionalidad]]&amp;"','"&amp;Tabla5[[#This Row],[sNombre]]&amp;"')"</f>
        <v>INSERT INTO SidtefimPais(sIdPais, bActivo, sNacionalidad, sNombre) VALUES('BLC',1,'BELICEÑO','BELICE')</v>
      </c>
    </row>
    <row r="30" spans="1:6" x14ac:dyDescent="0.25">
      <c r="A30" s="16" t="s">
        <v>374</v>
      </c>
      <c r="B30" s="18" t="s">
        <v>363</v>
      </c>
      <c r="C30" s="17" t="s">
        <v>1179</v>
      </c>
      <c r="D30" s="16">
        <v>0</v>
      </c>
      <c r="F30" t="str">
        <f>"INSERT INTO SidtefimPais(sIdPais, bActivo, sNacionalidad, sNombre) VALUES('"&amp;Tabla5[[#This Row],[sIdPais]]&amp;"',"&amp;Tabla5[[#This Row],[bActivo]]&amp;",'"&amp;Tabla5[[#This Row],[sNacionalidad]]&amp;"','"&amp;Tabla5[[#This Row],[sNombre]]&amp;"')"</f>
        <v>INSERT INTO SidtefimPais(sIdPais, bActivo, sNacionalidad, sNombre) VALUES('BLG',0,'BELARUSO','BELARUS')</v>
      </c>
    </row>
    <row r="31" spans="1:6" x14ac:dyDescent="0.25">
      <c r="A31" s="16" t="s">
        <v>1180</v>
      </c>
      <c r="B31" s="18" t="s">
        <v>1181</v>
      </c>
      <c r="C31" s="17" t="s">
        <v>1182</v>
      </c>
      <c r="D31" s="16">
        <v>1</v>
      </c>
      <c r="F31" t="str">
        <f>"INSERT INTO SidtefimPais(sIdPais, bActivo, sNacionalidad, sNombre) VALUES('"&amp;Tabla5[[#This Row],[sIdPais]]&amp;"',"&amp;Tabla5[[#This Row],[bActivo]]&amp;",'"&amp;Tabla5[[#This Row],[sNacionalidad]]&amp;"','"&amp;Tabla5[[#This Row],[sNombre]]&amp;"')"</f>
        <v>INSERT INTO SidtefimPais(sIdPais, bActivo, sNacionalidad, sNombre) VALUES('BLR',1,'BIELORRUSA','BIELORRUSIA')</v>
      </c>
    </row>
    <row r="32" spans="1:6" x14ac:dyDescent="0.25">
      <c r="A32" s="16" t="s">
        <v>378</v>
      </c>
      <c r="B32" s="18" t="s">
        <v>379</v>
      </c>
      <c r="C32" s="17" t="s">
        <v>1183</v>
      </c>
      <c r="D32" s="16">
        <v>1</v>
      </c>
      <c r="F32" t="str">
        <f>"INSERT INTO SidtefimPais(sIdPais, bActivo, sNacionalidad, sNombre) VALUES('"&amp;Tabla5[[#This Row],[sIdPais]]&amp;"',"&amp;Tabla5[[#This Row],[bActivo]]&amp;",'"&amp;Tabla5[[#This Row],[sNacionalidad]]&amp;"','"&amp;Tabla5[[#This Row],[sNombre]]&amp;"')"</f>
        <v>INSERT INTO SidtefimPais(sIdPais, bActivo, sNacionalidad, sNombre) VALUES('BOL',1,'BOLIVIANA','BOLIVIA')</v>
      </c>
    </row>
    <row r="33" spans="1:6" x14ac:dyDescent="0.25">
      <c r="A33" s="16" t="s">
        <v>380</v>
      </c>
      <c r="B33" s="18" t="s">
        <v>381</v>
      </c>
      <c r="C33" s="17" t="s">
        <v>1184</v>
      </c>
      <c r="D33" s="16">
        <v>1</v>
      </c>
      <c r="F33" t="str">
        <f>"INSERT INTO SidtefimPais(sIdPais, bActivo, sNacionalidad, sNombre) VALUES('"&amp;Tabla5[[#This Row],[sIdPais]]&amp;"',"&amp;Tabla5[[#This Row],[bActivo]]&amp;",'"&amp;Tabla5[[#This Row],[sNacionalidad]]&amp;"','"&amp;Tabla5[[#This Row],[sNombre]]&amp;"')"</f>
        <v>INSERT INTO SidtefimPais(sIdPais, bActivo, sNacionalidad, sNombre) VALUES('BOS',1,'BOSNIA Y HERSEGOVINA','BOSNIA Y HERZEGOVINA')</v>
      </c>
    </row>
    <row r="34" spans="1:6" x14ac:dyDescent="0.25">
      <c r="A34" s="16" t="s">
        <v>382</v>
      </c>
      <c r="B34" s="18" t="s">
        <v>383</v>
      </c>
      <c r="C34" s="17" t="s">
        <v>1185</v>
      </c>
      <c r="D34" s="16">
        <v>1</v>
      </c>
      <c r="F34" t="str">
        <f>"INSERT INTO SidtefimPais(sIdPais, bActivo, sNacionalidad, sNombre) VALUES('"&amp;Tabla5[[#This Row],[sIdPais]]&amp;"',"&amp;Tabla5[[#This Row],[bActivo]]&amp;",'"&amp;Tabla5[[#This Row],[sNacionalidad]]&amp;"','"&amp;Tabla5[[#This Row],[sNombre]]&amp;"')"</f>
        <v>INSERT INTO SidtefimPais(sIdPais, bActivo, sNacionalidad, sNombre) VALUES('BOT',1,'BOSTWANES','BOTSWANA')</v>
      </c>
    </row>
    <row r="35" spans="1:6" x14ac:dyDescent="0.25">
      <c r="A35" s="16" t="s">
        <v>384</v>
      </c>
      <c r="B35" s="18" t="s">
        <v>385</v>
      </c>
      <c r="C35" s="17" t="s">
        <v>1186</v>
      </c>
      <c r="D35" s="16">
        <v>1</v>
      </c>
      <c r="F35" t="str">
        <f>"INSERT INTO SidtefimPais(sIdPais, bActivo, sNacionalidad, sNombre) VALUES('"&amp;Tabla5[[#This Row],[sIdPais]]&amp;"',"&amp;Tabla5[[#This Row],[bActivo]]&amp;",'"&amp;Tabla5[[#This Row],[sNacionalidad]]&amp;"','"&amp;Tabla5[[#This Row],[sNombre]]&amp;"')"</f>
        <v>INSERT INTO SidtefimPais(sIdPais, bActivo, sNacionalidad, sNombre) VALUES('BRA',1,'BRASILERA','BRASIL')</v>
      </c>
    </row>
    <row r="36" spans="1:6" x14ac:dyDescent="0.25">
      <c r="A36" s="16" t="s">
        <v>386</v>
      </c>
      <c r="B36" s="18" t="s">
        <v>387</v>
      </c>
      <c r="C36" s="17" t="s">
        <v>387</v>
      </c>
      <c r="D36" s="16">
        <v>1</v>
      </c>
      <c r="F36" t="str">
        <f>"INSERT INTO SidtefimPais(sIdPais, bActivo, sNacionalidad, sNombre) VALUES('"&amp;Tabla5[[#This Row],[sIdPais]]&amp;"',"&amp;Tabla5[[#This Row],[bActivo]]&amp;",'"&amp;Tabla5[[#This Row],[sNacionalidad]]&amp;"','"&amp;Tabla5[[#This Row],[sNombre]]&amp;"')"</f>
        <v>INSERT INTO SidtefimPais(sIdPais, bActivo, sNacionalidad, sNombre) VALUES('BRK',1,'BURKINA FASO','BURKINA FASO')</v>
      </c>
    </row>
    <row r="37" spans="1:6" x14ac:dyDescent="0.25">
      <c r="A37" s="16" t="s">
        <v>388</v>
      </c>
      <c r="B37" s="18" t="s">
        <v>389</v>
      </c>
      <c r="C37" s="17" t="s">
        <v>1187</v>
      </c>
      <c r="D37" s="16">
        <v>1</v>
      </c>
      <c r="F37" t="str">
        <f>"INSERT INTO SidtefimPais(sIdPais, bActivo, sNacionalidad, sNombre) VALUES('"&amp;Tabla5[[#This Row],[sIdPais]]&amp;"',"&amp;Tabla5[[#This Row],[bActivo]]&amp;",'"&amp;Tabla5[[#This Row],[sNacionalidad]]&amp;"','"&amp;Tabla5[[#This Row],[sNombre]]&amp;"')"</f>
        <v>INSERT INTO SidtefimPais(sIdPais, bActivo, sNacionalidad, sNombre) VALUES('BRU',1,'BRUNEI DARUSSALAM','BRUNEI')</v>
      </c>
    </row>
    <row r="38" spans="1:6" x14ac:dyDescent="0.25">
      <c r="A38" s="16" t="s">
        <v>390</v>
      </c>
      <c r="B38" s="18" t="s">
        <v>391</v>
      </c>
      <c r="C38" s="17" t="s">
        <v>1188</v>
      </c>
      <c r="D38" s="16">
        <v>1</v>
      </c>
      <c r="F38" t="str">
        <f>"INSERT INTO SidtefimPais(sIdPais, bActivo, sNacionalidad, sNombre) VALUES('"&amp;Tabla5[[#This Row],[sIdPais]]&amp;"',"&amp;Tabla5[[#This Row],[bActivo]]&amp;",'"&amp;Tabla5[[#This Row],[sNacionalidad]]&amp;"','"&amp;Tabla5[[#This Row],[sNombre]]&amp;"')"</f>
        <v>INSERT INTO SidtefimPais(sIdPais, bActivo, sNacionalidad, sNombre) VALUES('BUL',1,'BULGARA','BULGARIA')</v>
      </c>
    </row>
    <row r="39" spans="1:6" x14ac:dyDescent="0.25">
      <c r="A39" s="16" t="s">
        <v>392</v>
      </c>
      <c r="B39" s="18" t="s">
        <v>393</v>
      </c>
      <c r="C39" s="17" t="s">
        <v>1189</v>
      </c>
      <c r="D39" s="16">
        <v>1</v>
      </c>
      <c r="F39" t="str">
        <f>"INSERT INTO SidtefimPais(sIdPais, bActivo, sNacionalidad, sNombre) VALUES('"&amp;Tabla5[[#This Row],[sIdPais]]&amp;"',"&amp;Tabla5[[#This Row],[bActivo]]&amp;",'"&amp;Tabla5[[#This Row],[sNacionalidad]]&amp;"','"&amp;Tabla5[[#This Row],[sNombre]]&amp;"')"</f>
        <v>INSERT INTO SidtefimPais(sIdPais, bActivo, sNacionalidad, sNombre) VALUES('BUR',1,'BURUNDIANO','BURUNDI')</v>
      </c>
    </row>
    <row r="40" spans="1:6" x14ac:dyDescent="0.25">
      <c r="A40" s="16" t="s">
        <v>394</v>
      </c>
      <c r="B40" s="18" t="s">
        <v>395</v>
      </c>
      <c r="C40" s="17" t="s">
        <v>1190</v>
      </c>
      <c r="D40" s="16">
        <v>1</v>
      </c>
      <c r="F40" t="str">
        <f>"INSERT INTO SidtefimPais(sIdPais, bActivo, sNacionalidad, sNombre) VALUES('"&amp;Tabla5[[#This Row],[sIdPais]]&amp;"',"&amp;Tabla5[[#This Row],[bActivo]]&amp;",'"&amp;Tabla5[[#This Row],[sNacionalidad]]&amp;"','"&amp;Tabla5[[#This Row],[sNombre]]&amp;"')"</f>
        <v>INSERT INTO SidtefimPais(sIdPais, bActivo, sNacionalidad, sNombre) VALUES('BUT',1,'BUTHANES','BHUTAN')</v>
      </c>
    </row>
    <row r="41" spans="1:6" x14ac:dyDescent="0.25">
      <c r="A41" s="16" t="s">
        <v>593</v>
      </c>
      <c r="B41" s="18" t="s">
        <v>594</v>
      </c>
      <c r="C41" s="17" t="s">
        <v>1191</v>
      </c>
      <c r="D41" s="16">
        <v>1</v>
      </c>
      <c r="F41" t="str">
        <f>"INSERT INTO SidtefimPais(sIdPais, bActivo, sNacionalidad, sNombre) VALUES('"&amp;Tabla5[[#This Row],[sIdPais]]&amp;"',"&amp;Tabla5[[#This Row],[bActivo]]&amp;",'"&amp;Tabla5[[#This Row],[sNacionalidad]]&amp;"','"&amp;Tabla5[[#This Row],[sNombre]]&amp;"')"</f>
        <v>INSERT INTO SidtefimPais(sIdPais, bActivo, sNacionalidad, sNombre) VALUES('CAN',1,'CANADIENSE','CANADA')</v>
      </c>
    </row>
    <row r="42" spans="1:6" x14ac:dyDescent="0.25">
      <c r="A42" s="16" t="s">
        <v>603</v>
      </c>
      <c r="B42" s="18" t="s">
        <v>604</v>
      </c>
      <c r="C42" s="17" t="s">
        <v>1192</v>
      </c>
      <c r="D42" s="16">
        <v>0</v>
      </c>
      <c r="F42" t="str">
        <f>"INSERT INTO SidtefimPais(sIdPais, bActivo, sNacionalidad, sNombre) VALUES('"&amp;Tabla5[[#This Row],[sIdPais]]&amp;"',"&amp;Tabla5[[#This Row],[bActivo]]&amp;",'"&amp;Tabla5[[#This Row],[sNacionalidad]]&amp;"','"&amp;Tabla5[[#This Row],[sNombre]]&amp;"')"</f>
        <v>INSERT INTO SidtefimPais(sIdPais, bActivo, sNacionalidad, sNombre) VALUES('CEY',0,'CEYLANDES','CEYLAN')</v>
      </c>
    </row>
    <row r="43" spans="1:6" x14ac:dyDescent="0.25">
      <c r="A43" s="16" t="s">
        <v>605</v>
      </c>
      <c r="B43" s="18" t="s">
        <v>606</v>
      </c>
      <c r="C43" s="17" t="s">
        <v>1193</v>
      </c>
      <c r="D43" s="16">
        <v>1</v>
      </c>
      <c r="F43" t="str">
        <f>"INSERT INTO SidtefimPais(sIdPais, bActivo, sNacionalidad, sNombre) VALUES('"&amp;Tabla5[[#This Row],[sIdPais]]&amp;"',"&amp;Tabla5[[#This Row],[bActivo]]&amp;",'"&amp;Tabla5[[#This Row],[sNacionalidad]]&amp;"','"&amp;Tabla5[[#This Row],[sNombre]]&amp;"')"</f>
        <v>INSERT INTO SidtefimPais(sIdPais, bActivo, sNacionalidad, sNombre) VALUES('CHA',1,'CHADIANO','CHAD')</v>
      </c>
    </row>
    <row r="44" spans="1:6" x14ac:dyDescent="0.25">
      <c r="A44" s="16" t="s">
        <v>607</v>
      </c>
      <c r="B44" s="18" t="s">
        <v>608</v>
      </c>
      <c r="C44" s="17" t="s">
        <v>1194</v>
      </c>
      <c r="D44" s="16">
        <v>1</v>
      </c>
      <c r="F44" t="str">
        <f>"INSERT INTO SidtefimPais(sIdPais, bActivo, sNacionalidad, sNombre) VALUES('"&amp;Tabla5[[#This Row],[sIdPais]]&amp;"',"&amp;Tabla5[[#This Row],[bActivo]]&amp;",'"&amp;Tabla5[[#This Row],[sNacionalidad]]&amp;"','"&amp;Tabla5[[#This Row],[sNombre]]&amp;"')"</f>
        <v>INSERT INTO SidtefimPais(sIdPais, bActivo, sNacionalidad, sNombre) VALUES('CHE',1,'CHECA','REP.CHECA')</v>
      </c>
    </row>
    <row r="45" spans="1:6" x14ac:dyDescent="0.25">
      <c r="A45" s="16" t="s">
        <v>609</v>
      </c>
      <c r="B45" s="18" t="s">
        <v>610</v>
      </c>
      <c r="C45" s="17" t="s">
        <v>1195</v>
      </c>
      <c r="D45" s="16">
        <v>1</v>
      </c>
      <c r="F45" t="str">
        <f>"INSERT INTO SidtefimPais(sIdPais, bActivo, sNacionalidad, sNombre) VALUES('"&amp;Tabla5[[#This Row],[sIdPais]]&amp;"',"&amp;Tabla5[[#This Row],[bActivo]]&amp;",'"&amp;Tabla5[[#This Row],[sNacionalidad]]&amp;"','"&amp;Tabla5[[#This Row],[sNombre]]&amp;"')"</f>
        <v>INSERT INTO SidtefimPais(sIdPais, bActivo, sNacionalidad, sNombre) VALUES('CHL',1,'CHILENA','CHILE')</v>
      </c>
    </row>
    <row r="46" spans="1:6" x14ac:dyDescent="0.25">
      <c r="A46" s="16" t="s">
        <v>611</v>
      </c>
      <c r="B46" s="18" t="s">
        <v>612</v>
      </c>
      <c r="C46" s="17" t="s">
        <v>1196</v>
      </c>
      <c r="D46" s="16">
        <v>1</v>
      </c>
      <c r="F46" t="str">
        <f>"INSERT INTO SidtefimPais(sIdPais, bActivo, sNacionalidad, sNombre) VALUES('"&amp;Tabla5[[#This Row],[sIdPais]]&amp;"',"&amp;Tabla5[[#This Row],[bActivo]]&amp;",'"&amp;Tabla5[[#This Row],[sNacionalidad]]&amp;"','"&amp;Tabla5[[#This Row],[sNombre]]&amp;"')"</f>
        <v>INSERT INTO SidtefimPais(sIdPais, bActivo, sNacionalidad, sNombre) VALUES('CHN',1,'CHINA','CHINA (R.P)')</v>
      </c>
    </row>
    <row r="47" spans="1:6" x14ac:dyDescent="0.25">
      <c r="A47" s="16" t="s">
        <v>613</v>
      </c>
      <c r="B47" s="18" t="s">
        <v>614</v>
      </c>
      <c r="C47" s="17" t="s">
        <v>1197</v>
      </c>
      <c r="D47" s="16">
        <v>1</v>
      </c>
      <c r="F47" t="str">
        <f>"INSERT INTO SidtefimPais(sIdPais, bActivo, sNacionalidad, sNombre) VALUES('"&amp;Tabla5[[#This Row],[sIdPais]]&amp;"',"&amp;Tabla5[[#This Row],[bActivo]]&amp;",'"&amp;Tabla5[[#This Row],[sNacionalidad]]&amp;"','"&amp;Tabla5[[#This Row],[sNombre]]&amp;"')"</f>
        <v>INSERT INTO SidtefimPais(sIdPais, bActivo, sNacionalidad, sNombre) VALUES('CHP',1,'CHIPRIOTA','CHIPRE')</v>
      </c>
    </row>
    <row r="48" spans="1:6" x14ac:dyDescent="0.25">
      <c r="A48" s="16" t="s">
        <v>615</v>
      </c>
      <c r="B48" s="18" t="s">
        <v>616</v>
      </c>
      <c r="C48" s="17" t="s">
        <v>1198</v>
      </c>
      <c r="D48" s="16">
        <v>1</v>
      </c>
      <c r="F48" t="str">
        <f>"INSERT INTO SidtefimPais(sIdPais, bActivo, sNacionalidad, sNombre) VALUES('"&amp;Tabla5[[#This Row],[sIdPais]]&amp;"',"&amp;Tabla5[[#This Row],[bActivo]]&amp;",'"&amp;Tabla5[[#This Row],[sNacionalidad]]&amp;"','"&amp;Tabla5[[#This Row],[sNombre]]&amp;"')"</f>
        <v>INSERT INTO SidtefimPais(sIdPais, bActivo, sNacionalidad, sNombre) VALUES('CMA',1,'COSTA DE MARFIL','COSTA MARFIL')</v>
      </c>
    </row>
    <row r="49" spans="1:6" x14ac:dyDescent="0.25">
      <c r="A49" s="16" t="s">
        <v>617</v>
      </c>
      <c r="B49" s="18" t="s">
        <v>618</v>
      </c>
      <c r="C49" s="17" t="s">
        <v>1199</v>
      </c>
      <c r="D49" s="16">
        <v>1</v>
      </c>
      <c r="F49" t="str">
        <f>"INSERT INTO SidtefimPais(sIdPais, bActivo, sNacionalidad, sNombre) VALUES('"&amp;Tabla5[[#This Row],[sIdPais]]&amp;"',"&amp;Tabla5[[#This Row],[bActivo]]&amp;",'"&amp;Tabla5[[#This Row],[sNacionalidad]]&amp;"','"&amp;Tabla5[[#This Row],[sNombre]]&amp;"')"</f>
        <v>INSERT INTO SidtefimPais(sIdPais, bActivo, sNacionalidad, sNombre) VALUES('CMB',1,'CAMBOYANO','CAMBOYA')</v>
      </c>
    </row>
    <row r="50" spans="1:6" x14ac:dyDescent="0.25">
      <c r="A50" s="16" t="s">
        <v>619</v>
      </c>
      <c r="B50" s="18" t="s">
        <v>620</v>
      </c>
      <c r="C50" s="17" t="s">
        <v>1200</v>
      </c>
      <c r="D50" s="16">
        <v>1</v>
      </c>
      <c r="F50" t="str">
        <f>"INSERT INTO SidtefimPais(sIdPais, bActivo, sNacionalidad, sNombre) VALUES('"&amp;Tabla5[[#This Row],[sIdPais]]&amp;"',"&amp;Tabla5[[#This Row],[bActivo]]&amp;",'"&amp;Tabla5[[#This Row],[sNacionalidad]]&amp;"','"&amp;Tabla5[[#This Row],[sNombre]]&amp;"')"</f>
        <v>INSERT INTO SidtefimPais(sIdPais, bActivo, sNacionalidad, sNombre) VALUES('CMR',1,'CAMERUNEZ','CAMERUN')</v>
      </c>
    </row>
    <row r="51" spans="1:6" x14ac:dyDescent="0.25">
      <c r="A51" s="16" t="s">
        <v>621</v>
      </c>
      <c r="B51" s="18" t="s">
        <v>622</v>
      </c>
      <c r="C51" s="17" t="s">
        <v>1201</v>
      </c>
      <c r="D51" s="16">
        <v>1</v>
      </c>
      <c r="F51" t="str">
        <f>"INSERT INTO SidtefimPais(sIdPais, bActivo, sNacionalidad, sNombre) VALUES('"&amp;Tabla5[[#This Row],[sIdPais]]&amp;"',"&amp;Tabla5[[#This Row],[bActivo]]&amp;",'"&amp;Tabla5[[#This Row],[sNacionalidad]]&amp;"','"&amp;Tabla5[[#This Row],[sNombre]]&amp;"')"</f>
        <v>INSERT INTO SidtefimPais(sIdPais, bActivo, sNacionalidad, sNombre) VALUES('CNO',1,'COREANA','COREA DEL NORTE')</v>
      </c>
    </row>
    <row r="52" spans="1:6" x14ac:dyDescent="0.25">
      <c r="A52" s="16" t="s">
        <v>623</v>
      </c>
      <c r="B52" s="18" t="s">
        <v>624</v>
      </c>
      <c r="C52" s="17" t="s">
        <v>1202</v>
      </c>
      <c r="D52" s="16">
        <v>1</v>
      </c>
      <c r="F52" t="str">
        <f>"INSERT INTO SidtefimPais(sIdPais, bActivo, sNacionalidad, sNombre) VALUES('"&amp;Tabla5[[#This Row],[sIdPais]]&amp;"',"&amp;Tabla5[[#This Row],[bActivo]]&amp;",'"&amp;Tabla5[[#This Row],[sNacionalidad]]&amp;"','"&amp;Tabla5[[#This Row],[sNombre]]&amp;"')"</f>
        <v>INSERT INTO SidtefimPais(sIdPais, bActivo, sNacionalidad, sNombre) VALUES('COL',1,'COLOMBIANA','COLOMBIA')</v>
      </c>
    </row>
    <row r="53" spans="1:6" x14ac:dyDescent="0.25">
      <c r="A53" s="16" t="s">
        <v>625</v>
      </c>
      <c r="B53" s="18" t="s">
        <v>626</v>
      </c>
      <c r="C53" s="17" t="s">
        <v>1203</v>
      </c>
      <c r="D53" s="16">
        <v>1</v>
      </c>
      <c r="F53" t="str">
        <f>"INSERT INTO SidtefimPais(sIdPais, bActivo, sNacionalidad, sNombre) VALUES('"&amp;Tabla5[[#This Row],[sIdPais]]&amp;"',"&amp;Tabla5[[#This Row],[bActivo]]&amp;",'"&amp;Tabla5[[#This Row],[sNacionalidad]]&amp;"','"&amp;Tabla5[[#This Row],[sNombre]]&amp;"')"</f>
        <v>INSERT INTO SidtefimPais(sIdPais, bActivo, sNacionalidad, sNombre) VALUES('COM',1,'COMORANO','COMORAS (ISL)')</v>
      </c>
    </row>
    <row r="54" spans="1:6" x14ac:dyDescent="0.25">
      <c r="A54" s="16" t="s">
        <v>627</v>
      </c>
      <c r="B54" s="18" t="s">
        <v>628</v>
      </c>
      <c r="C54" s="17" t="s">
        <v>1204</v>
      </c>
      <c r="D54" s="16">
        <v>1</v>
      </c>
      <c r="F54" t="str">
        <f>"INSERT INTO SidtefimPais(sIdPais, bActivo, sNacionalidad, sNombre) VALUES('"&amp;Tabla5[[#This Row],[sIdPais]]&amp;"',"&amp;Tabla5[[#This Row],[bActivo]]&amp;",'"&amp;Tabla5[[#This Row],[sNacionalidad]]&amp;"','"&amp;Tabla5[[#This Row],[sNombre]]&amp;"')"</f>
        <v>INSERT INTO SidtefimPais(sIdPais, bActivo, sNacionalidad, sNombre) VALUES('CON',1,'CONGOLEÑO','CONGO')</v>
      </c>
    </row>
    <row r="55" spans="1:6" x14ac:dyDescent="0.25">
      <c r="A55" s="16" t="s">
        <v>629</v>
      </c>
      <c r="B55" s="18" t="s">
        <v>630</v>
      </c>
      <c r="C55" s="17" t="s">
        <v>630</v>
      </c>
      <c r="D55" s="16">
        <v>0</v>
      </c>
      <c r="F55" t="str">
        <f>"INSERT INTO SidtefimPais(sIdPais, bActivo, sNacionalidad, sNombre) VALUES('"&amp;Tabla5[[#This Row],[sIdPais]]&amp;"',"&amp;Tabla5[[#This Row],[bActivo]]&amp;",'"&amp;Tabla5[[#This Row],[sNacionalidad]]&amp;"','"&amp;Tabla5[[#This Row],[sNombre]]&amp;"')"</f>
        <v>INSERT INTO SidtefimPais(sIdPais, bActivo, sNacionalidad, sNombre) VALUES('COT',0,'COTE DIVOIRE','COTE DIVOIRE')</v>
      </c>
    </row>
    <row r="56" spans="1:6" x14ac:dyDescent="0.25">
      <c r="A56" s="16" t="s">
        <v>631</v>
      </c>
      <c r="B56" s="18" t="s">
        <v>632</v>
      </c>
      <c r="C56" s="17" t="s">
        <v>1205</v>
      </c>
      <c r="D56" s="16">
        <v>1</v>
      </c>
      <c r="F56" t="str">
        <f>"INSERT INTO SidtefimPais(sIdPais, bActivo, sNacionalidad, sNombre) VALUES('"&amp;Tabla5[[#This Row],[sIdPais]]&amp;"',"&amp;Tabla5[[#This Row],[bActivo]]&amp;",'"&amp;Tabla5[[#This Row],[sNacionalidad]]&amp;"','"&amp;Tabla5[[#This Row],[sNombre]]&amp;"')"</f>
        <v>INSERT INTO SidtefimPais(sIdPais, bActivo, sNacionalidad, sNombre) VALUES('CRI',1,'COSTARRICENSE','COSTA RICA')</v>
      </c>
    </row>
    <row r="57" spans="1:6" x14ac:dyDescent="0.25">
      <c r="A57" s="16" t="s">
        <v>633</v>
      </c>
      <c r="B57" s="18" t="s">
        <v>634</v>
      </c>
      <c r="C57" s="17" t="s">
        <v>1206</v>
      </c>
      <c r="D57" s="16">
        <v>1</v>
      </c>
      <c r="F57" t="str">
        <f>"INSERT INTO SidtefimPais(sIdPais, bActivo, sNacionalidad, sNombre) VALUES('"&amp;Tabla5[[#This Row],[sIdPais]]&amp;"',"&amp;Tabla5[[#This Row],[bActivo]]&amp;",'"&amp;Tabla5[[#This Row],[sNacionalidad]]&amp;"','"&amp;Tabla5[[#This Row],[sNombre]]&amp;"')"</f>
        <v>INSERT INTO SidtefimPais(sIdPais, bActivo, sNacionalidad, sNombre) VALUES('CRO',1,'CROATA','CROACIA')</v>
      </c>
    </row>
    <row r="58" spans="1:6" x14ac:dyDescent="0.25">
      <c r="A58" s="16" t="s">
        <v>635</v>
      </c>
      <c r="B58" s="18" t="s">
        <v>636</v>
      </c>
      <c r="C58" s="17" t="s">
        <v>1201</v>
      </c>
      <c r="D58" s="16">
        <v>1</v>
      </c>
      <c r="F58" t="str">
        <f>"INSERT INTO SidtefimPais(sIdPais, bActivo, sNacionalidad, sNombre) VALUES('"&amp;Tabla5[[#This Row],[sIdPais]]&amp;"',"&amp;Tabla5[[#This Row],[bActivo]]&amp;",'"&amp;Tabla5[[#This Row],[sNacionalidad]]&amp;"','"&amp;Tabla5[[#This Row],[sNombre]]&amp;"')"</f>
        <v>INSERT INTO SidtefimPais(sIdPais, bActivo, sNacionalidad, sNombre) VALUES('CSU',1,'COREANA','COREA DEL SUR')</v>
      </c>
    </row>
    <row r="59" spans="1:6" x14ac:dyDescent="0.25">
      <c r="A59" s="16" t="s">
        <v>637</v>
      </c>
      <c r="B59" s="18" t="s">
        <v>638</v>
      </c>
      <c r="C59" s="17" t="s">
        <v>1207</v>
      </c>
      <c r="D59" s="16">
        <v>1</v>
      </c>
      <c r="F59" t="str">
        <f>"INSERT INTO SidtefimPais(sIdPais, bActivo, sNacionalidad, sNombre) VALUES('"&amp;Tabla5[[#This Row],[sIdPais]]&amp;"',"&amp;Tabla5[[#This Row],[bActivo]]&amp;",'"&amp;Tabla5[[#This Row],[sNacionalidad]]&amp;"','"&amp;Tabla5[[#This Row],[sNombre]]&amp;"')"</f>
        <v>INSERT INTO SidtefimPais(sIdPais, bActivo, sNacionalidad, sNombre) VALUES('CUB',1,'CUBANA','CUBA')</v>
      </c>
    </row>
    <row r="60" spans="1:6" x14ac:dyDescent="0.25">
      <c r="A60" s="16" t="s">
        <v>1208</v>
      </c>
      <c r="B60" s="18" t="s">
        <v>1209</v>
      </c>
      <c r="C60" s="17" t="s">
        <v>1210</v>
      </c>
      <c r="D60" s="16">
        <v>1</v>
      </c>
      <c r="F60" t="str">
        <f>"INSERT INTO SidtefimPais(sIdPais, bActivo, sNacionalidad, sNombre) VALUES('"&amp;Tabla5[[#This Row],[sIdPais]]&amp;"',"&amp;Tabla5[[#This Row],[bActivo]]&amp;",'"&amp;Tabla5[[#This Row],[sNacionalidad]]&amp;"','"&amp;Tabla5[[#This Row],[sNombre]]&amp;"')"</f>
        <v>INSERT INTO SidtefimPais(sIdPais, bActivo, sNacionalidad, sNombre) VALUES('CUR',1,'CURAZALEÑO','CURAZAO')</v>
      </c>
    </row>
    <row r="61" spans="1:6" x14ac:dyDescent="0.25">
      <c r="A61" s="16" t="s">
        <v>639</v>
      </c>
      <c r="B61" s="18" t="s">
        <v>640</v>
      </c>
      <c r="C61" s="17" t="s">
        <v>1211</v>
      </c>
      <c r="D61" s="16">
        <v>1</v>
      </c>
      <c r="F61" t="str">
        <f>"INSERT INTO SidtefimPais(sIdPais, bActivo, sNacionalidad, sNombre) VALUES('"&amp;Tabla5[[#This Row],[sIdPais]]&amp;"',"&amp;Tabla5[[#This Row],[bActivo]]&amp;",'"&amp;Tabla5[[#This Row],[sNacionalidad]]&amp;"','"&amp;Tabla5[[#This Row],[sNombre]]&amp;"')"</f>
        <v>INSERT INTO SidtefimPais(sIdPais, bActivo, sNacionalidad, sNombre) VALUES('CVE',1,'CABOVERDIANA','CABO VERDE')</v>
      </c>
    </row>
    <row r="62" spans="1:6" x14ac:dyDescent="0.25">
      <c r="A62" s="16" t="s">
        <v>656</v>
      </c>
      <c r="B62" s="18" t="s">
        <v>657</v>
      </c>
      <c r="C62" s="17" t="s">
        <v>1212</v>
      </c>
      <c r="D62" s="16">
        <v>1</v>
      </c>
      <c r="F62" t="str">
        <f>"INSERT INTO SidtefimPais(sIdPais, bActivo, sNacionalidad, sNombre) VALUES('"&amp;Tabla5[[#This Row],[sIdPais]]&amp;"',"&amp;Tabla5[[#This Row],[bActivo]]&amp;",'"&amp;Tabla5[[#This Row],[sNacionalidad]]&amp;"','"&amp;Tabla5[[#This Row],[sNombre]]&amp;"')"</f>
        <v>INSERT INTO SidtefimPais(sIdPais, bActivo, sNacionalidad, sNombre) VALUES('DIN',1,'DANESA','DINAMARCA')</v>
      </c>
    </row>
    <row r="63" spans="1:6" x14ac:dyDescent="0.25">
      <c r="A63" s="16" t="s">
        <v>658</v>
      </c>
      <c r="B63" s="18" t="s">
        <v>659</v>
      </c>
      <c r="C63" s="17" t="s">
        <v>659</v>
      </c>
      <c r="D63" s="16">
        <v>1</v>
      </c>
      <c r="F63" t="str">
        <f>"INSERT INTO SidtefimPais(sIdPais, bActivo, sNacionalidad, sNombre) VALUES('"&amp;Tabla5[[#This Row],[sIdPais]]&amp;"',"&amp;Tabla5[[#This Row],[bActivo]]&amp;",'"&amp;Tabla5[[#This Row],[sNacionalidad]]&amp;"','"&amp;Tabla5[[#This Row],[sNombre]]&amp;"')"</f>
        <v>INSERT INTO SidtefimPais(sIdPais, bActivo, sNacionalidad, sNombre) VALUES('DJI',1,'DJIBOUTI','DJIBOUTI')</v>
      </c>
    </row>
    <row r="64" spans="1:6" x14ac:dyDescent="0.25">
      <c r="A64" s="16" t="s">
        <v>660</v>
      </c>
      <c r="B64" s="18" t="s">
        <v>661</v>
      </c>
      <c r="C64" s="17" t="s">
        <v>661</v>
      </c>
      <c r="D64" s="16">
        <v>1</v>
      </c>
      <c r="F64" t="str">
        <f>"INSERT INTO SidtefimPais(sIdPais, bActivo, sNacionalidad, sNombre) VALUES('"&amp;Tabla5[[#This Row],[sIdPais]]&amp;"',"&amp;Tabla5[[#This Row],[bActivo]]&amp;",'"&amp;Tabla5[[#This Row],[sNacionalidad]]&amp;"','"&amp;Tabla5[[#This Row],[sNombre]]&amp;"')"</f>
        <v>INSERT INTO SidtefimPais(sIdPais, bActivo, sNacionalidad, sNombre) VALUES('DOM',1,'DOMINICA','DOMINICA')</v>
      </c>
    </row>
    <row r="65" spans="1:6" x14ac:dyDescent="0.25">
      <c r="A65" s="16" t="s">
        <v>662</v>
      </c>
      <c r="B65" s="18" t="s">
        <v>663</v>
      </c>
      <c r="C65" s="17" t="s">
        <v>1213</v>
      </c>
      <c r="D65" s="16">
        <v>1</v>
      </c>
      <c r="F65" t="str">
        <f>"INSERT INTO SidtefimPais(sIdPais, bActivo, sNacionalidad, sNombre) VALUES('"&amp;Tabla5[[#This Row],[sIdPais]]&amp;"',"&amp;Tabla5[[#This Row],[bActivo]]&amp;",'"&amp;Tabla5[[#This Row],[sNacionalidad]]&amp;"','"&amp;Tabla5[[#This Row],[sNombre]]&amp;"')"</f>
        <v>INSERT INTO SidtefimPais(sIdPais, bActivo, sNacionalidad, sNombre) VALUES('EAU',1,'EMIRATOS ARABES UNIDOS','EMIRATOS ARABES UNID')</v>
      </c>
    </row>
    <row r="66" spans="1:6" x14ac:dyDescent="0.25">
      <c r="A66" s="16" t="s">
        <v>664</v>
      </c>
      <c r="B66" s="18" t="s">
        <v>665</v>
      </c>
      <c r="C66" s="17" t="s">
        <v>1214</v>
      </c>
      <c r="D66" s="16">
        <v>1</v>
      </c>
      <c r="F66" t="str">
        <f>"INSERT INTO SidtefimPais(sIdPais, bActivo, sNacionalidad, sNombre) VALUES('"&amp;Tabla5[[#This Row],[sIdPais]]&amp;"',"&amp;Tabla5[[#This Row],[bActivo]]&amp;",'"&amp;Tabla5[[#This Row],[sNacionalidad]]&amp;"','"&amp;Tabla5[[#This Row],[sNombre]]&amp;"')"</f>
        <v>INSERT INTO SidtefimPais(sIdPais, bActivo, sNacionalidad, sNombre) VALUES('ECU',1,'ECUATORIANA','ECUADOR')</v>
      </c>
    </row>
    <row r="67" spans="1:6" x14ac:dyDescent="0.25">
      <c r="A67" s="16" t="s">
        <v>666</v>
      </c>
      <c r="B67" s="18" t="s">
        <v>667</v>
      </c>
      <c r="C67" s="17" t="s">
        <v>1215</v>
      </c>
      <c r="D67" s="16">
        <v>1</v>
      </c>
      <c r="F67" t="str">
        <f>"INSERT INTO SidtefimPais(sIdPais, bActivo, sNacionalidad, sNombre) VALUES('"&amp;Tabla5[[#This Row],[sIdPais]]&amp;"',"&amp;Tabla5[[#This Row],[bActivo]]&amp;",'"&amp;Tabla5[[#This Row],[sNacionalidad]]&amp;"','"&amp;Tabla5[[#This Row],[sNombre]]&amp;"')"</f>
        <v>INSERT INTO SidtefimPais(sIdPais, bActivo, sNacionalidad, sNombre) VALUES('EGI',1,'EGIPCIA','EGIPTO')</v>
      </c>
    </row>
    <row r="68" spans="1:6" x14ac:dyDescent="0.25">
      <c r="A68" s="16" t="s">
        <v>668</v>
      </c>
      <c r="B68" s="18" t="s">
        <v>669</v>
      </c>
      <c r="C68" s="17" t="s">
        <v>1216</v>
      </c>
      <c r="D68" s="16">
        <v>1</v>
      </c>
      <c r="F68" t="str">
        <f>"INSERT INTO SidtefimPais(sIdPais, bActivo, sNacionalidad, sNombre) VALUES('"&amp;Tabla5[[#This Row],[sIdPais]]&amp;"',"&amp;Tabla5[[#This Row],[bActivo]]&amp;",'"&amp;Tabla5[[#This Row],[sNacionalidad]]&amp;"','"&amp;Tabla5[[#This Row],[sNombre]]&amp;"')"</f>
        <v>INSERT INTO SidtefimPais(sIdPais, bActivo, sNacionalidad, sNombre) VALUES('ERI',1,'ERITREO','ERITREA')</v>
      </c>
    </row>
    <row r="69" spans="1:6" x14ac:dyDescent="0.25">
      <c r="A69" s="16" t="s">
        <v>670</v>
      </c>
      <c r="B69" s="18" t="s">
        <v>671</v>
      </c>
      <c r="C69" s="17" t="s">
        <v>1217</v>
      </c>
      <c r="D69" s="16">
        <v>1</v>
      </c>
      <c r="F69" t="str">
        <f>"INSERT INTO SidtefimPais(sIdPais, bActivo, sNacionalidad, sNombre) VALUES('"&amp;Tabla5[[#This Row],[sIdPais]]&amp;"',"&amp;Tabla5[[#This Row],[bActivo]]&amp;",'"&amp;Tabla5[[#This Row],[sNacionalidad]]&amp;"','"&amp;Tabla5[[#This Row],[sNombre]]&amp;"')"</f>
        <v>INSERT INTO SidtefimPais(sIdPais, bActivo, sNacionalidad, sNombre) VALUES('ESC',1,'ESCOCESA','ESCOCIA')</v>
      </c>
    </row>
    <row r="70" spans="1:6" x14ac:dyDescent="0.25">
      <c r="A70" s="16" t="s">
        <v>672</v>
      </c>
      <c r="B70" s="18" t="s">
        <v>673</v>
      </c>
      <c r="C70" s="17" t="s">
        <v>1218</v>
      </c>
      <c r="D70" s="16">
        <v>1</v>
      </c>
      <c r="F70" t="str">
        <f>"INSERT INTO SidtefimPais(sIdPais, bActivo, sNacionalidad, sNombre) VALUES('"&amp;Tabla5[[#This Row],[sIdPais]]&amp;"',"&amp;Tabla5[[#This Row],[bActivo]]&amp;",'"&amp;Tabla5[[#This Row],[sNacionalidad]]&amp;"','"&amp;Tabla5[[#This Row],[sNombre]]&amp;"')"</f>
        <v>INSERT INTO SidtefimPais(sIdPais, bActivo, sNacionalidad, sNombre) VALUES('ESL',1,'ESLOVENO','ESLOVENIA')</v>
      </c>
    </row>
    <row r="71" spans="1:6" x14ac:dyDescent="0.25">
      <c r="A71" s="16" t="s">
        <v>674</v>
      </c>
      <c r="B71" s="18" t="s">
        <v>675</v>
      </c>
      <c r="C71" s="17" t="s">
        <v>1219</v>
      </c>
      <c r="D71" s="16">
        <v>1</v>
      </c>
      <c r="F71" t="str">
        <f>"INSERT INTO SidtefimPais(sIdPais, bActivo, sNacionalidad, sNombre) VALUES('"&amp;Tabla5[[#This Row],[sIdPais]]&amp;"',"&amp;Tabla5[[#This Row],[bActivo]]&amp;",'"&amp;Tabla5[[#This Row],[sNacionalidad]]&amp;"','"&amp;Tabla5[[#This Row],[sNombre]]&amp;"')"</f>
        <v>INSERT INTO SidtefimPais(sIdPais, bActivo, sNacionalidad, sNombre) VALUES('ESP',1,'ESPAÑOLA','ESPAÑA')</v>
      </c>
    </row>
    <row r="72" spans="1:6" x14ac:dyDescent="0.25">
      <c r="A72" s="16" t="s">
        <v>676</v>
      </c>
      <c r="B72" s="18" t="s">
        <v>677</v>
      </c>
      <c r="C72" s="17" t="s">
        <v>1220</v>
      </c>
      <c r="D72" s="16">
        <v>1</v>
      </c>
      <c r="F72" t="str">
        <f>"INSERT INTO SidtefimPais(sIdPais, bActivo, sNacionalidad, sNombre) VALUES('"&amp;Tabla5[[#This Row],[sIdPais]]&amp;"',"&amp;Tabla5[[#This Row],[bActivo]]&amp;",'"&amp;Tabla5[[#This Row],[sNacionalidad]]&amp;"','"&amp;Tabla5[[#This Row],[sNombre]]&amp;"')"</f>
        <v>INSERT INTO SidtefimPais(sIdPais, bActivo, sNacionalidad, sNombre) VALUES('EST',1,'ESTONIO','ESTONIA')</v>
      </c>
    </row>
    <row r="73" spans="1:6" x14ac:dyDescent="0.25">
      <c r="A73" s="16" t="s">
        <v>678</v>
      </c>
      <c r="B73" s="18" t="s">
        <v>679</v>
      </c>
      <c r="C73" s="17" t="s">
        <v>1221</v>
      </c>
      <c r="D73" s="16">
        <v>1</v>
      </c>
      <c r="F73" t="str">
        <f>"INSERT INTO SidtefimPais(sIdPais, bActivo, sNacionalidad, sNombre) VALUES('"&amp;Tabla5[[#This Row],[sIdPais]]&amp;"',"&amp;Tabla5[[#This Row],[bActivo]]&amp;",'"&amp;Tabla5[[#This Row],[sNacionalidad]]&amp;"','"&amp;Tabla5[[#This Row],[sNombre]]&amp;"')"</f>
        <v>INSERT INTO SidtefimPais(sIdPais, bActivo, sNacionalidad, sNombre) VALUES('ESV',1,'ESLOVACA','ESLOVAQUIA')</v>
      </c>
    </row>
    <row r="74" spans="1:6" x14ac:dyDescent="0.25">
      <c r="A74" s="16" t="s">
        <v>680</v>
      </c>
      <c r="B74" s="18" t="s">
        <v>681</v>
      </c>
      <c r="C74" s="17" t="s">
        <v>1222</v>
      </c>
      <c r="D74" s="16">
        <v>1</v>
      </c>
      <c r="F74" t="str">
        <f>"INSERT INTO SidtefimPais(sIdPais, bActivo, sNacionalidad, sNombre) VALUES('"&amp;Tabla5[[#This Row],[sIdPais]]&amp;"',"&amp;Tabla5[[#This Row],[bActivo]]&amp;",'"&amp;Tabla5[[#This Row],[sNacionalidad]]&amp;"','"&amp;Tabla5[[#This Row],[sNombre]]&amp;"')"</f>
        <v>INSERT INTO SidtefimPais(sIdPais, bActivo, sNacionalidad, sNombre) VALUES('ETI',1,'ETIOPE','ETIOPIA')</v>
      </c>
    </row>
    <row r="75" spans="1:6" x14ac:dyDescent="0.25">
      <c r="A75" s="16" t="s">
        <v>687</v>
      </c>
      <c r="B75" s="18" t="s">
        <v>688</v>
      </c>
      <c r="C75" s="17" t="s">
        <v>1223</v>
      </c>
      <c r="D75" s="16">
        <v>1</v>
      </c>
      <c r="F75" t="str">
        <f>"INSERT INTO SidtefimPais(sIdPais, bActivo, sNacionalidad, sNombre) VALUES('"&amp;Tabla5[[#This Row],[sIdPais]]&amp;"',"&amp;Tabla5[[#This Row],[bActivo]]&amp;",'"&amp;Tabla5[[#This Row],[sNacionalidad]]&amp;"','"&amp;Tabla5[[#This Row],[sNombre]]&amp;"')"</f>
        <v>INSERT INTO SidtefimPais(sIdPais, bActivo, sNacionalidad, sNombre) VALUES('FIJ',1,'DE FIJI','FIJI')</v>
      </c>
    </row>
    <row r="76" spans="1:6" x14ac:dyDescent="0.25">
      <c r="A76" s="16" t="s">
        <v>689</v>
      </c>
      <c r="B76" s="18" t="s">
        <v>690</v>
      </c>
      <c r="C76" s="17" t="s">
        <v>1224</v>
      </c>
      <c r="D76" s="16">
        <v>1</v>
      </c>
      <c r="F76" t="str">
        <f>"INSERT INTO SidtefimPais(sIdPais, bActivo, sNacionalidad, sNombre) VALUES('"&amp;Tabla5[[#This Row],[sIdPais]]&amp;"',"&amp;Tabla5[[#This Row],[bActivo]]&amp;",'"&amp;Tabla5[[#This Row],[sNacionalidad]]&amp;"','"&amp;Tabla5[[#This Row],[sNombre]]&amp;"')"</f>
        <v>INSERT INTO SidtefimPais(sIdPais, bActivo, sNacionalidad, sNombre) VALUES('FIL',1,'FILIPINA','FILIPINAS')</v>
      </c>
    </row>
    <row r="77" spans="1:6" x14ac:dyDescent="0.25">
      <c r="A77" s="16" t="s">
        <v>691</v>
      </c>
      <c r="B77" s="18" t="s">
        <v>692</v>
      </c>
      <c r="C77" s="17" t="s">
        <v>1225</v>
      </c>
      <c r="D77" s="16">
        <v>1</v>
      </c>
      <c r="F77" t="str">
        <f>"INSERT INTO SidtefimPais(sIdPais, bActivo, sNacionalidad, sNombre) VALUES('"&amp;Tabla5[[#This Row],[sIdPais]]&amp;"',"&amp;Tabla5[[#This Row],[bActivo]]&amp;",'"&amp;Tabla5[[#This Row],[sNacionalidad]]&amp;"','"&amp;Tabla5[[#This Row],[sNombre]]&amp;"')"</f>
        <v>INSERT INTO SidtefimPais(sIdPais, bActivo, sNacionalidad, sNombre) VALUES('FIN',1,'FINLANDESA','FINLANDIA')</v>
      </c>
    </row>
    <row r="78" spans="1:6" x14ac:dyDescent="0.25">
      <c r="A78" s="16" t="s">
        <v>693</v>
      </c>
      <c r="B78" s="18" t="s">
        <v>694</v>
      </c>
      <c r="C78" s="17" t="s">
        <v>1226</v>
      </c>
      <c r="D78" s="16">
        <v>1</v>
      </c>
      <c r="F78" t="str">
        <f>"INSERT INTO SidtefimPais(sIdPais, bActivo, sNacionalidad, sNombre) VALUES('"&amp;Tabla5[[#This Row],[sIdPais]]&amp;"',"&amp;Tabla5[[#This Row],[bActivo]]&amp;",'"&amp;Tabla5[[#This Row],[sNacionalidad]]&amp;"','"&amp;Tabla5[[#This Row],[sNombre]]&amp;"')"</f>
        <v>INSERT INTO SidtefimPais(sIdPais, bActivo, sNacionalidad, sNombre) VALUES('FRA',1,'FRANCESA','FRANCIA')</v>
      </c>
    </row>
    <row r="79" spans="1:6" x14ac:dyDescent="0.25">
      <c r="A79" s="16" t="s">
        <v>695</v>
      </c>
      <c r="B79" s="18" t="s">
        <v>696</v>
      </c>
      <c r="C79" s="17" t="s">
        <v>1227</v>
      </c>
      <c r="D79" s="16">
        <v>1</v>
      </c>
      <c r="F79" t="str">
        <f>"INSERT INTO SidtefimPais(sIdPais, bActivo, sNacionalidad, sNombre) VALUES('"&amp;Tabla5[[#This Row],[sIdPais]]&amp;"',"&amp;Tabla5[[#This Row],[bActivo]]&amp;",'"&amp;Tabla5[[#This Row],[sNacionalidad]]&amp;"','"&amp;Tabla5[[#This Row],[sNombre]]&amp;"')"</f>
        <v>INSERT INTO SidtefimPais(sIdPais, bActivo, sNacionalidad, sNombre) VALUES('GAB',1,'GABONES','GABON')</v>
      </c>
    </row>
    <row r="80" spans="1:6" x14ac:dyDescent="0.25">
      <c r="A80" s="16" t="s">
        <v>697</v>
      </c>
      <c r="B80" s="18" t="s">
        <v>698</v>
      </c>
      <c r="C80" s="17" t="s">
        <v>1228</v>
      </c>
      <c r="D80" s="16">
        <v>1</v>
      </c>
      <c r="F80" t="str">
        <f>"INSERT INTO SidtefimPais(sIdPais, bActivo, sNacionalidad, sNombre) VALUES('"&amp;Tabla5[[#This Row],[sIdPais]]&amp;"',"&amp;Tabla5[[#This Row],[bActivo]]&amp;",'"&amp;Tabla5[[#This Row],[sNacionalidad]]&amp;"','"&amp;Tabla5[[#This Row],[sNombre]]&amp;"')"</f>
        <v>INSERT INTO SidtefimPais(sIdPais, bActivo, sNacionalidad, sNombre) VALUES('GAM',1,'GAMBIANO','GAMBIA')</v>
      </c>
    </row>
    <row r="81" spans="1:6" x14ac:dyDescent="0.25">
      <c r="A81" s="16" t="s">
        <v>699</v>
      </c>
      <c r="B81" s="18" t="s">
        <v>700</v>
      </c>
      <c r="C81" s="17" t="s">
        <v>1229</v>
      </c>
      <c r="D81" s="16">
        <v>1</v>
      </c>
      <c r="F81" t="str">
        <f>"INSERT INTO SidtefimPais(sIdPais, bActivo, sNacionalidad, sNombre) VALUES('"&amp;Tabla5[[#This Row],[sIdPais]]&amp;"',"&amp;Tabla5[[#This Row],[bActivo]]&amp;",'"&amp;Tabla5[[#This Row],[sNacionalidad]]&amp;"','"&amp;Tabla5[[#This Row],[sNombre]]&amp;"')"</f>
        <v>INSERT INTO SidtefimPais(sIdPais, bActivo, sNacionalidad, sNombre) VALUES('GBI',1,'GUINEANO','GUINEA BISSAU')</v>
      </c>
    </row>
    <row r="82" spans="1:6" x14ac:dyDescent="0.25">
      <c r="A82" s="16" t="s">
        <v>701</v>
      </c>
      <c r="B82" s="18" t="s">
        <v>702</v>
      </c>
      <c r="C82" s="17" t="s">
        <v>1229</v>
      </c>
      <c r="D82" s="16">
        <v>1</v>
      </c>
      <c r="F82" t="str">
        <f>"INSERT INTO SidtefimPais(sIdPais, bActivo, sNacionalidad, sNombre) VALUES('"&amp;Tabla5[[#This Row],[sIdPais]]&amp;"',"&amp;Tabla5[[#This Row],[bActivo]]&amp;",'"&amp;Tabla5[[#This Row],[sNacionalidad]]&amp;"','"&amp;Tabla5[[#This Row],[sNombre]]&amp;"')"</f>
        <v>INSERT INTO SidtefimPais(sIdPais, bActivo, sNacionalidad, sNombre) VALUES('GEC',1,'GUINEANO','GUINEA ECUATORIAL')</v>
      </c>
    </row>
    <row r="83" spans="1:6" x14ac:dyDescent="0.25">
      <c r="A83" s="16" t="s">
        <v>703</v>
      </c>
      <c r="B83" s="18" t="s">
        <v>704</v>
      </c>
      <c r="C83" s="17" t="s">
        <v>1230</v>
      </c>
      <c r="D83" s="16">
        <v>1</v>
      </c>
      <c r="F83" t="str">
        <f>"INSERT INTO SidtefimPais(sIdPais, bActivo, sNacionalidad, sNombre) VALUES('"&amp;Tabla5[[#This Row],[sIdPais]]&amp;"',"&amp;Tabla5[[#This Row],[bActivo]]&amp;",'"&amp;Tabla5[[#This Row],[sNacionalidad]]&amp;"','"&amp;Tabla5[[#This Row],[sNombre]]&amp;"')"</f>
        <v>INSERT INTO SidtefimPais(sIdPais, bActivo, sNacionalidad, sNombre) VALUES('GEO',1,'GEORGIANO','GEORGIA')</v>
      </c>
    </row>
    <row r="84" spans="1:6" x14ac:dyDescent="0.25">
      <c r="A84" s="16" t="s">
        <v>705</v>
      </c>
      <c r="B84" s="18" t="s">
        <v>706</v>
      </c>
      <c r="C84" s="17" t="s">
        <v>1231</v>
      </c>
      <c r="D84" s="16">
        <v>1</v>
      </c>
      <c r="F84" t="str">
        <f>"INSERT INTO SidtefimPais(sIdPais, bActivo, sNacionalidad, sNombre) VALUES('"&amp;Tabla5[[#This Row],[sIdPais]]&amp;"',"&amp;Tabla5[[#This Row],[bActivo]]&amp;",'"&amp;Tabla5[[#This Row],[sNacionalidad]]&amp;"','"&amp;Tabla5[[#This Row],[sNombre]]&amp;"')"</f>
        <v>INSERT INTO SidtefimPais(sIdPais, bActivo, sNacionalidad, sNombre) VALUES('GHA',1,'GHANES','GHANA')</v>
      </c>
    </row>
    <row r="85" spans="1:6" x14ac:dyDescent="0.25">
      <c r="A85" s="16" t="s">
        <v>707</v>
      </c>
      <c r="B85" s="18" t="s">
        <v>708</v>
      </c>
      <c r="C85" s="17" t="s">
        <v>1232</v>
      </c>
      <c r="D85" s="16">
        <v>1</v>
      </c>
      <c r="F85" t="str">
        <f>"INSERT INTO SidtefimPais(sIdPais, bActivo, sNacionalidad, sNombre) VALUES('"&amp;Tabla5[[#This Row],[sIdPais]]&amp;"',"&amp;Tabla5[[#This Row],[bActivo]]&amp;",'"&amp;Tabla5[[#This Row],[sNacionalidad]]&amp;"','"&amp;Tabla5[[#This Row],[sNombre]]&amp;"')"</f>
        <v>INSERT INTO SidtefimPais(sIdPais, bActivo, sNacionalidad, sNombre) VALUES('GRA',1,'GRANADINO','GRANADA')</v>
      </c>
    </row>
    <row r="86" spans="1:6" x14ac:dyDescent="0.25">
      <c r="A86" s="16" t="s">
        <v>709</v>
      </c>
      <c r="B86" s="18" t="s">
        <v>710</v>
      </c>
      <c r="C86" s="17" t="s">
        <v>1233</v>
      </c>
      <c r="D86" s="16">
        <v>1</v>
      </c>
      <c r="F86" t="str">
        <f>"INSERT INTO SidtefimPais(sIdPais, bActivo, sNacionalidad, sNombre) VALUES('"&amp;Tabla5[[#This Row],[sIdPais]]&amp;"',"&amp;Tabla5[[#This Row],[bActivo]]&amp;",'"&amp;Tabla5[[#This Row],[sNacionalidad]]&amp;"','"&amp;Tabla5[[#This Row],[sNombre]]&amp;"')"</f>
        <v>INSERT INTO SidtefimPais(sIdPais, bActivo, sNacionalidad, sNombre) VALUES('GRB',1,'BRITANICA','GRAN BRETAÑA')</v>
      </c>
    </row>
    <row r="87" spans="1:6" x14ac:dyDescent="0.25">
      <c r="A87" s="16" t="s">
        <v>711</v>
      </c>
      <c r="B87" s="18" t="s">
        <v>712</v>
      </c>
      <c r="C87" s="17" t="s">
        <v>1234</v>
      </c>
      <c r="D87" s="16">
        <v>1</v>
      </c>
      <c r="F87" t="str">
        <f>"INSERT INTO SidtefimPais(sIdPais, bActivo, sNacionalidad, sNombre) VALUES('"&amp;Tabla5[[#This Row],[sIdPais]]&amp;"',"&amp;Tabla5[[#This Row],[bActivo]]&amp;",'"&amp;Tabla5[[#This Row],[sNacionalidad]]&amp;"','"&amp;Tabla5[[#This Row],[sNombre]]&amp;"')"</f>
        <v>INSERT INTO SidtefimPais(sIdPais, bActivo, sNacionalidad, sNombre) VALUES('GRE',1,'GRIEGA','GRECIA')</v>
      </c>
    </row>
    <row r="88" spans="1:6" x14ac:dyDescent="0.25">
      <c r="A88" s="16" t="s">
        <v>713</v>
      </c>
      <c r="B88" s="18" t="s">
        <v>714</v>
      </c>
      <c r="C88" s="17" t="s">
        <v>1235</v>
      </c>
      <c r="D88" s="16">
        <v>1</v>
      </c>
      <c r="F88" t="str">
        <f>"INSERT INTO SidtefimPais(sIdPais, bActivo, sNacionalidad, sNombre) VALUES('"&amp;Tabla5[[#This Row],[sIdPais]]&amp;"',"&amp;Tabla5[[#This Row],[bActivo]]&amp;",'"&amp;Tabla5[[#This Row],[sNacionalidad]]&amp;"','"&amp;Tabla5[[#This Row],[sNombre]]&amp;"')"</f>
        <v>INSERT INTO SidtefimPais(sIdPais, bActivo, sNacionalidad, sNombre) VALUES('GRO',1,'GROELANDESA','GROENLANDIA')</v>
      </c>
    </row>
    <row r="89" spans="1:6" x14ac:dyDescent="0.25">
      <c r="A89" s="16" t="s">
        <v>1236</v>
      </c>
      <c r="B89" s="18" t="s">
        <v>516</v>
      </c>
      <c r="C89" s="17" t="s">
        <v>1237</v>
      </c>
      <c r="D89" s="16">
        <v>1</v>
      </c>
      <c r="F89" t="str">
        <f>"INSERT INTO SidtefimPais(sIdPais, bActivo, sNacionalidad, sNombre) VALUES('"&amp;Tabla5[[#This Row],[sIdPais]]&amp;"',"&amp;Tabla5[[#This Row],[bActivo]]&amp;",'"&amp;Tabla5[[#This Row],[sNacionalidad]]&amp;"','"&amp;Tabla5[[#This Row],[sNombre]]&amp;"')"</f>
        <v>INSERT INTO SidtefimPais(sIdPais, bActivo, sNacionalidad, sNombre) VALUES('GUA',1,'GUATEMALTECA','GUATEMALA')</v>
      </c>
    </row>
    <row r="90" spans="1:6" x14ac:dyDescent="0.25">
      <c r="A90" s="16" t="s">
        <v>1238</v>
      </c>
      <c r="B90" s="18" t="s">
        <v>1239</v>
      </c>
      <c r="C90" s="17" t="s">
        <v>1240</v>
      </c>
      <c r="D90" s="16">
        <v>1</v>
      </c>
      <c r="F90" t="str">
        <f>"INSERT INTO SidtefimPais(sIdPais, bActivo, sNacionalidad, sNombre) VALUES('"&amp;Tabla5[[#This Row],[sIdPais]]&amp;"',"&amp;Tabla5[[#This Row],[bActivo]]&amp;",'"&amp;Tabla5[[#This Row],[sNacionalidad]]&amp;"','"&amp;Tabla5[[#This Row],[sNombre]]&amp;"')"</f>
        <v>INSERT INTO SidtefimPais(sIdPais, bActivo, sNacionalidad, sNombre) VALUES('GUF',1,'GUYANES','GUYANA FRANCESA')</v>
      </c>
    </row>
    <row r="91" spans="1:6" x14ac:dyDescent="0.25">
      <c r="A91" s="16" t="s">
        <v>715</v>
      </c>
      <c r="B91" s="18" t="s">
        <v>716</v>
      </c>
      <c r="C91" s="17" t="s">
        <v>1229</v>
      </c>
      <c r="D91" s="16">
        <v>1</v>
      </c>
      <c r="F91" t="str">
        <f>"INSERT INTO SidtefimPais(sIdPais, bActivo, sNacionalidad, sNombre) VALUES('"&amp;Tabla5[[#This Row],[sIdPais]]&amp;"',"&amp;Tabla5[[#This Row],[bActivo]]&amp;",'"&amp;Tabla5[[#This Row],[sNacionalidad]]&amp;"','"&amp;Tabla5[[#This Row],[sNombre]]&amp;"')"</f>
        <v>INSERT INTO SidtefimPais(sIdPais, bActivo, sNacionalidad, sNombre) VALUES('GUN',1,'GUINEANO','GUINEA')</v>
      </c>
    </row>
    <row r="92" spans="1:6" x14ac:dyDescent="0.25">
      <c r="A92" s="16" t="s">
        <v>717</v>
      </c>
      <c r="B92" s="18" t="s">
        <v>718</v>
      </c>
      <c r="C92" s="17" t="s">
        <v>1240</v>
      </c>
      <c r="D92" s="16">
        <v>1</v>
      </c>
      <c r="F92" t="str">
        <f>"INSERT INTO SidtefimPais(sIdPais, bActivo, sNacionalidad, sNombre) VALUES('"&amp;Tabla5[[#This Row],[sIdPais]]&amp;"',"&amp;Tabla5[[#This Row],[bActivo]]&amp;",'"&amp;Tabla5[[#This Row],[sNacionalidad]]&amp;"','"&amp;Tabla5[[#This Row],[sNombre]]&amp;"')"</f>
        <v>INSERT INTO SidtefimPais(sIdPais, bActivo, sNacionalidad, sNombre) VALUES('GUY',1,'GUYANES','GUYANA')</v>
      </c>
    </row>
    <row r="93" spans="1:6" x14ac:dyDescent="0.25">
      <c r="A93" s="16" t="s">
        <v>721</v>
      </c>
      <c r="B93" s="18" t="s">
        <v>722</v>
      </c>
      <c r="C93" s="17" t="s">
        <v>1241</v>
      </c>
      <c r="D93" s="16">
        <v>1</v>
      </c>
      <c r="F93" t="str">
        <f>"INSERT INTO SidtefimPais(sIdPais, bActivo, sNacionalidad, sNombre) VALUES('"&amp;Tabla5[[#This Row],[sIdPais]]&amp;"',"&amp;Tabla5[[#This Row],[bActivo]]&amp;",'"&amp;Tabla5[[#This Row],[sNacionalidad]]&amp;"','"&amp;Tabla5[[#This Row],[sNombre]]&amp;"')"</f>
        <v>INSERT INTO SidtefimPais(sIdPais, bActivo, sNacionalidad, sNombre) VALUES('HAI',1,'HAITIANO','HAITI')</v>
      </c>
    </row>
    <row r="94" spans="1:6" x14ac:dyDescent="0.25">
      <c r="A94" s="16" t="s">
        <v>1242</v>
      </c>
      <c r="B94" s="18" t="s">
        <v>430</v>
      </c>
      <c r="C94" s="17" t="s">
        <v>1243</v>
      </c>
      <c r="D94" s="16">
        <v>1</v>
      </c>
      <c r="F94" t="str">
        <f>"INSERT INTO SidtefimPais(sIdPais, bActivo, sNacionalidad, sNombre) VALUES('"&amp;Tabla5[[#This Row],[sIdPais]]&amp;"',"&amp;Tabla5[[#This Row],[bActivo]]&amp;",'"&amp;Tabla5[[#This Row],[sNacionalidad]]&amp;"','"&amp;Tabla5[[#This Row],[sNombre]]&amp;"')"</f>
        <v>INSERT INTO SidtefimPais(sIdPais, bActivo, sNacionalidad, sNombre) VALUES('HNK',1,'DE HONG KONG','HONG KONG')</v>
      </c>
    </row>
    <row r="95" spans="1:6" x14ac:dyDescent="0.25">
      <c r="A95" s="16" t="s">
        <v>723</v>
      </c>
      <c r="B95" s="18" t="s">
        <v>724</v>
      </c>
      <c r="C95" s="17" t="s">
        <v>1244</v>
      </c>
      <c r="D95" s="16">
        <v>1</v>
      </c>
      <c r="F95" t="str">
        <f>"INSERT INTO SidtefimPais(sIdPais, bActivo, sNacionalidad, sNombre) VALUES('"&amp;Tabla5[[#This Row],[sIdPais]]&amp;"',"&amp;Tabla5[[#This Row],[bActivo]]&amp;",'"&amp;Tabla5[[#This Row],[sNacionalidad]]&amp;"','"&amp;Tabla5[[#This Row],[sNombre]]&amp;"')"</f>
        <v>INSERT INTO SidtefimPais(sIdPais, bActivo, sNacionalidad, sNombre) VALUES('HOL',1,'HOLANDESA','HOLANDA')</v>
      </c>
    </row>
    <row r="96" spans="1:6" x14ac:dyDescent="0.25">
      <c r="A96" s="16" t="s">
        <v>725</v>
      </c>
      <c r="B96" s="18" t="s">
        <v>726</v>
      </c>
      <c r="C96" s="17" t="s">
        <v>1245</v>
      </c>
      <c r="D96" s="16">
        <v>1</v>
      </c>
      <c r="F96" t="str">
        <f>"INSERT INTO SidtefimPais(sIdPais, bActivo, sNacionalidad, sNombre) VALUES('"&amp;Tabla5[[#This Row],[sIdPais]]&amp;"',"&amp;Tabla5[[#This Row],[bActivo]]&amp;",'"&amp;Tabla5[[#This Row],[sNacionalidad]]&amp;"','"&amp;Tabla5[[#This Row],[sNombre]]&amp;"')"</f>
        <v>INSERT INTO SidtefimPais(sIdPais, bActivo, sNacionalidad, sNombre) VALUES('HON',1,'HONDUREÑA','HONDURAS')</v>
      </c>
    </row>
    <row r="97" spans="1:6" x14ac:dyDescent="0.25">
      <c r="A97" s="16" t="s">
        <v>727</v>
      </c>
      <c r="B97" s="18" t="s">
        <v>728</v>
      </c>
      <c r="C97" s="17" t="s">
        <v>1246</v>
      </c>
      <c r="D97" s="16">
        <v>1</v>
      </c>
      <c r="F97" t="str">
        <f>"INSERT INTO SidtefimPais(sIdPais, bActivo, sNacionalidad, sNombre) VALUES('"&amp;Tabla5[[#This Row],[sIdPais]]&amp;"',"&amp;Tabla5[[#This Row],[bActivo]]&amp;",'"&amp;Tabla5[[#This Row],[sNacionalidad]]&amp;"','"&amp;Tabla5[[#This Row],[sNombre]]&amp;"')"</f>
        <v>INSERT INTO SidtefimPais(sIdPais, bActivo, sNacionalidad, sNombre) VALUES('HUN',1,'HUNGARA','HUNGRIA')</v>
      </c>
    </row>
    <row r="98" spans="1:6" x14ac:dyDescent="0.25">
      <c r="A98" s="16" t="s">
        <v>729</v>
      </c>
      <c r="B98" s="18" t="s">
        <v>730</v>
      </c>
      <c r="C98" s="17" t="s">
        <v>730</v>
      </c>
      <c r="D98" s="16">
        <v>1</v>
      </c>
      <c r="F98" t="str">
        <f>"INSERT INTO SidtefimPais(sIdPais, bActivo, sNacionalidad, sNombre) VALUES('"&amp;Tabla5[[#This Row],[sIdPais]]&amp;"',"&amp;Tabla5[[#This Row],[bActivo]]&amp;",'"&amp;Tabla5[[#This Row],[sNacionalidad]]&amp;"','"&amp;Tabla5[[#This Row],[sNombre]]&amp;"')"</f>
        <v>INSERT INTO SidtefimPais(sIdPais, bActivo, sNacionalidad, sNombre) VALUES('IDI',1,'INDIA','INDIA')</v>
      </c>
    </row>
    <row r="99" spans="1:6" x14ac:dyDescent="0.25">
      <c r="A99" s="16" t="s">
        <v>731</v>
      </c>
      <c r="B99" s="18" t="s">
        <v>732</v>
      </c>
      <c r="C99" s="17" t="s">
        <v>1247</v>
      </c>
      <c r="D99" s="16">
        <v>1</v>
      </c>
      <c r="F99" t="str">
        <f>"INSERT INTO SidtefimPais(sIdPais, bActivo, sNacionalidad, sNombre) VALUES('"&amp;Tabla5[[#This Row],[sIdPais]]&amp;"',"&amp;Tabla5[[#This Row],[bActivo]]&amp;",'"&amp;Tabla5[[#This Row],[sNacionalidad]]&amp;"','"&amp;Tabla5[[#This Row],[sNombre]]&amp;"')"</f>
        <v>INSERT INTO SidtefimPais(sIdPais, bActivo, sNacionalidad, sNombre) VALUES('IDO',1,'INDONESIO','INDONESIA')</v>
      </c>
    </row>
    <row r="100" spans="1:6" x14ac:dyDescent="0.25">
      <c r="A100" s="16" t="s">
        <v>735</v>
      </c>
      <c r="B100" s="18" t="s">
        <v>736</v>
      </c>
      <c r="C100" s="17" t="s">
        <v>1248</v>
      </c>
      <c r="D100" s="16">
        <v>1</v>
      </c>
      <c r="F100" t="str">
        <f>"INSERT INTO SidtefimPais(sIdPais, bActivo, sNacionalidad, sNombre) VALUES('"&amp;Tabla5[[#This Row],[sIdPais]]&amp;"',"&amp;Tabla5[[#This Row],[bActivo]]&amp;",'"&amp;Tabla5[[#This Row],[sNacionalidad]]&amp;"','"&amp;Tabla5[[#This Row],[sNombre]]&amp;"')"</f>
        <v>INSERT INTO SidtefimPais(sIdPais, bActivo, sNacionalidad, sNombre) VALUES('ING',1,'INGLESA','INGLATERRA')</v>
      </c>
    </row>
    <row r="101" spans="1:6" x14ac:dyDescent="0.25">
      <c r="A101" s="16" t="s">
        <v>737</v>
      </c>
      <c r="B101" s="18" t="s">
        <v>1249</v>
      </c>
      <c r="C101" s="17" t="s">
        <v>1250</v>
      </c>
      <c r="D101" s="16">
        <v>1</v>
      </c>
      <c r="F101" t="str">
        <f>"INSERT INTO SidtefimPais(sIdPais, bActivo, sNacionalidad, sNombre) VALUES('"&amp;Tabla5[[#This Row],[sIdPais]]&amp;"',"&amp;Tabla5[[#This Row],[bActivo]]&amp;",'"&amp;Tabla5[[#This Row],[sNacionalidad]]&amp;"','"&amp;Tabla5[[#This Row],[sNombre]]&amp;"')"</f>
        <v>INSERT INTO SidtefimPais(sIdPais, bActivo, sNacionalidad, sNombre) VALUES('IRK',1,'IRAKI','IRAQ')</v>
      </c>
    </row>
    <row r="102" spans="1:6" x14ac:dyDescent="0.25">
      <c r="A102" s="16" t="s">
        <v>739</v>
      </c>
      <c r="B102" s="18" t="s">
        <v>740</v>
      </c>
      <c r="C102" s="17" t="s">
        <v>1251</v>
      </c>
      <c r="D102" s="16">
        <v>1</v>
      </c>
      <c r="F102" t="str">
        <f>"INSERT INTO SidtefimPais(sIdPais, bActivo, sNacionalidad, sNombre) VALUES('"&amp;Tabla5[[#This Row],[sIdPais]]&amp;"',"&amp;Tabla5[[#This Row],[bActivo]]&amp;",'"&amp;Tabla5[[#This Row],[sNacionalidad]]&amp;"','"&amp;Tabla5[[#This Row],[sNombre]]&amp;"')"</f>
        <v>INSERT INTO SidtefimPais(sIdPais, bActivo, sNacionalidad, sNombre) VALUES('IRL',1,'IRLANDESA','IRLANDA')</v>
      </c>
    </row>
    <row r="103" spans="1:6" x14ac:dyDescent="0.25">
      <c r="A103" s="16" t="s">
        <v>741</v>
      </c>
      <c r="B103" s="18" t="s">
        <v>742</v>
      </c>
      <c r="C103" s="17" t="s">
        <v>1252</v>
      </c>
      <c r="D103" s="16">
        <v>1</v>
      </c>
      <c r="F103" t="str">
        <f>"INSERT INTO SidtefimPais(sIdPais, bActivo, sNacionalidad, sNombre) VALUES('"&amp;Tabla5[[#This Row],[sIdPais]]&amp;"',"&amp;Tabla5[[#This Row],[bActivo]]&amp;",'"&amp;Tabla5[[#This Row],[sNacionalidad]]&amp;"','"&amp;Tabla5[[#This Row],[sNombre]]&amp;"')"</f>
        <v>INSERT INTO SidtefimPais(sIdPais, bActivo, sNacionalidad, sNombre) VALUES('IRN',1,'IRANI','IRAN')</v>
      </c>
    </row>
    <row r="104" spans="1:6" x14ac:dyDescent="0.25">
      <c r="A104" s="16" t="s">
        <v>743</v>
      </c>
      <c r="B104" s="18" t="s">
        <v>744</v>
      </c>
      <c r="C104" s="17" t="s">
        <v>1253</v>
      </c>
      <c r="D104" s="16">
        <v>1</v>
      </c>
      <c r="F104" t="str">
        <f>"INSERT INTO SidtefimPais(sIdPais, bActivo, sNacionalidad, sNombre) VALUES('"&amp;Tabla5[[#This Row],[sIdPais]]&amp;"',"&amp;Tabla5[[#This Row],[bActivo]]&amp;",'"&amp;Tabla5[[#This Row],[sNacionalidad]]&amp;"','"&amp;Tabla5[[#This Row],[sNombre]]&amp;"')"</f>
        <v>INSERT INTO SidtefimPais(sIdPais, bActivo, sNacionalidad, sNombre) VALUES('ISA',1,'ISLAS SALOMON','SALOMON ISLA')</v>
      </c>
    </row>
    <row r="105" spans="1:6" x14ac:dyDescent="0.25">
      <c r="A105" s="16" t="s">
        <v>243</v>
      </c>
      <c r="B105" s="18" t="s">
        <v>745</v>
      </c>
      <c r="C105" s="17" t="s">
        <v>1254</v>
      </c>
      <c r="D105" s="16">
        <v>1</v>
      </c>
      <c r="F105" t="str">
        <f>"INSERT INTO SidtefimPais(sIdPais, bActivo, sNacionalidad, sNombre) VALUES('"&amp;Tabla5[[#This Row],[sIdPais]]&amp;"',"&amp;Tabla5[[#This Row],[bActivo]]&amp;",'"&amp;Tabla5[[#This Row],[sNacionalidad]]&amp;"','"&amp;Tabla5[[#This Row],[sNombre]]&amp;"')"</f>
        <v>INSERT INTO SidtefimPais(sIdPais, bActivo, sNacionalidad, sNombre) VALUES('ISL',1,'ISLANDESA','ISLANDIA')</v>
      </c>
    </row>
    <row r="106" spans="1:6" x14ac:dyDescent="0.25">
      <c r="A106" s="16" t="s">
        <v>1255</v>
      </c>
      <c r="B106" s="18" t="s">
        <v>1256</v>
      </c>
      <c r="C106" s="17" t="s">
        <v>1256</v>
      </c>
      <c r="D106" s="16">
        <v>1</v>
      </c>
      <c r="F106" t="str">
        <f>"INSERT INTO SidtefimPais(sIdPais, bActivo, sNacionalidad, sNombre) VALUES('"&amp;Tabla5[[#This Row],[sIdPais]]&amp;"',"&amp;Tabla5[[#This Row],[bActivo]]&amp;",'"&amp;Tabla5[[#This Row],[sNacionalidad]]&amp;"','"&amp;Tabla5[[#This Row],[sNombre]]&amp;"')"</f>
        <v>INSERT INTO SidtefimPais(sIdPais, bActivo, sNacionalidad, sNombre) VALUES('ISM',1,'ISLAND MARSHALL','ISLAND MARSHALL')</v>
      </c>
    </row>
    <row r="107" spans="1:6" x14ac:dyDescent="0.25">
      <c r="A107" s="16" t="s">
        <v>746</v>
      </c>
      <c r="B107" s="18" t="s">
        <v>747</v>
      </c>
      <c r="C107" s="17" t="s">
        <v>1257</v>
      </c>
      <c r="D107" s="16">
        <v>1</v>
      </c>
      <c r="F107" t="str">
        <f>"INSERT INTO SidtefimPais(sIdPais, bActivo, sNacionalidad, sNombre) VALUES('"&amp;Tabla5[[#This Row],[sIdPais]]&amp;"',"&amp;Tabla5[[#This Row],[bActivo]]&amp;",'"&amp;Tabla5[[#This Row],[sNacionalidad]]&amp;"','"&amp;Tabla5[[#This Row],[sNombre]]&amp;"')"</f>
        <v>INSERT INTO SidtefimPais(sIdPais, bActivo, sNacionalidad, sNombre) VALUES('ISR',1,'ISRAELI','ISRAEL')</v>
      </c>
    </row>
    <row r="108" spans="1:6" x14ac:dyDescent="0.25">
      <c r="A108" s="16" t="s">
        <v>748</v>
      </c>
      <c r="B108" s="18" t="s">
        <v>749</v>
      </c>
      <c r="C108" s="17" t="s">
        <v>1258</v>
      </c>
      <c r="D108" s="16">
        <v>1</v>
      </c>
      <c r="F108" t="str">
        <f>"INSERT INTO SidtefimPais(sIdPais, bActivo, sNacionalidad, sNombre) VALUES('"&amp;Tabla5[[#This Row],[sIdPais]]&amp;"',"&amp;Tabla5[[#This Row],[bActivo]]&amp;",'"&amp;Tabla5[[#This Row],[sNacionalidad]]&amp;"','"&amp;Tabla5[[#This Row],[sNombre]]&amp;"')"</f>
        <v>INSERT INTO SidtefimPais(sIdPais, bActivo, sNacionalidad, sNombre) VALUES('ITA',1,'ITALIANA','ITALIA')</v>
      </c>
    </row>
    <row r="109" spans="1:6" x14ac:dyDescent="0.25">
      <c r="A109" s="16" t="s">
        <v>750</v>
      </c>
      <c r="B109" s="18" t="s">
        <v>751</v>
      </c>
      <c r="C109" s="17" t="s">
        <v>1259</v>
      </c>
      <c r="D109" s="16">
        <v>1</v>
      </c>
      <c r="F109" t="str">
        <f>"INSERT INTO SidtefimPais(sIdPais, bActivo, sNacionalidad, sNombre) VALUES('"&amp;Tabla5[[#This Row],[sIdPais]]&amp;"',"&amp;Tabla5[[#This Row],[bActivo]]&amp;",'"&amp;Tabla5[[#This Row],[sNacionalidad]]&amp;"','"&amp;Tabla5[[#This Row],[sNombre]]&amp;"')"</f>
        <v>INSERT INTO SidtefimPais(sIdPais, bActivo, sNacionalidad, sNombre) VALUES('JAM',1,'JAMAIQUINA','JAMAICA')</v>
      </c>
    </row>
    <row r="110" spans="1:6" x14ac:dyDescent="0.25">
      <c r="A110" s="16" t="s">
        <v>602</v>
      </c>
      <c r="B110" s="18" t="s">
        <v>752</v>
      </c>
      <c r="C110" s="17" t="s">
        <v>1260</v>
      </c>
      <c r="D110" s="16">
        <v>1</v>
      </c>
      <c r="F110" t="str">
        <f>"INSERT INTO SidtefimPais(sIdPais, bActivo, sNacionalidad, sNombre) VALUES('"&amp;Tabla5[[#This Row],[sIdPais]]&amp;"',"&amp;Tabla5[[#This Row],[bActivo]]&amp;",'"&amp;Tabla5[[#This Row],[sNacionalidad]]&amp;"','"&amp;Tabla5[[#This Row],[sNombre]]&amp;"')"</f>
        <v>INSERT INTO SidtefimPais(sIdPais, bActivo, sNacionalidad, sNombre) VALUES('JAP',1,'JAPONESA','JAPON')</v>
      </c>
    </row>
    <row r="111" spans="1:6" x14ac:dyDescent="0.25">
      <c r="A111" s="16" t="s">
        <v>753</v>
      </c>
      <c r="B111" s="18" t="s">
        <v>754</v>
      </c>
      <c r="C111" s="17" t="s">
        <v>1261</v>
      </c>
      <c r="D111" s="16">
        <v>1</v>
      </c>
      <c r="F111" t="str">
        <f>"INSERT INTO SidtefimPais(sIdPais, bActivo, sNacionalidad, sNombre) VALUES('"&amp;Tabla5[[#This Row],[sIdPais]]&amp;"',"&amp;Tabla5[[#This Row],[bActivo]]&amp;",'"&amp;Tabla5[[#This Row],[sNacionalidad]]&amp;"','"&amp;Tabla5[[#This Row],[sNombre]]&amp;"')"</f>
        <v>INSERT INTO SidtefimPais(sIdPais, bActivo, sNacionalidad, sNombre) VALUES('JOR',1,'JORDANO','JORDANIA')</v>
      </c>
    </row>
    <row r="112" spans="1:6" x14ac:dyDescent="0.25">
      <c r="A112" s="16" t="s">
        <v>755</v>
      </c>
      <c r="B112" s="18" t="s">
        <v>756</v>
      </c>
      <c r="C112" s="17" t="s">
        <v>1262</v>
      </c>
      <c r="D112" s="16">
        <v>1</v>
      </c>
      <c r="F112" t="str">
        <f>"INSERT INTO SidtefimPais(sIdPais, bActivo, sNacionalidad, sNombre) VALUES('"&amp;Tabla5[[#This Row],[sIdPais]]&amp;"',"&amp;Tabla5[[#This Row],[bActivo]]&amp;",'"&amp;Tabla5[[#This Row],[sNacionalidad]]&amp;"','"&amp;Tabla5[[#This Row],[sNombre]]&amp;"')"</f>
        <v>INSERT INTO SidtefimPais(sIdPais, bActivo, sNacionalidad, sNombre) VALUES('KAZ',1,'KAZAKSTANI','KAZAJSTAN')</v>
      </c>
    </row>
    <row r="113" spans="1:6" x14ac:dyDescent="0.25">
      <c r="A113" s="16" t="s">
        <v>757</v>
      </c>
      <c r="B113" s="18" t="s">
        <v>758</v>
      </c>
      <c r="C113" s="17" t="s">
        <v>1263</v>
      </c>
      <c r="D113" s="16">
        <v>1</v>
      </c>
      <c r="F113" t="str">
        <f>"INSERT INTO SidtefimPais(sIdPais, bActivo, sNacionalidad, sNombre) VALUES('"&amp;Tabla5[[#This Row],[sIdPais]]&amp;"',"&amp;Tabla5[[#This Row],[bActivo]]&amp;",'"&amp;Tabla5[[#This Row],[sNacionalidad]]&amp;"','"&amp;Tabla5[[#This Row],[sNombre]]&amp;"')"</f>
        <v>INSERT INTO SidtefimPais(sIdPais, bActivo, sNacionalidad, sNombre) VALUES('KEN',1,'KENIANO','KENIA')</v>
      </c>
    </row>
    <row r="114" spans="1:6" x14ac:dyDescent="0.25">
      <c r="A114" s="16" t="s">
        <v>759</v>
      </c>
      <c r="B114" s="18" t="s">
        <v>760</v>
      </c>
      <c r="C114" s="17" t="s">
        <v>1264</v>
      </c>
      <c r="D114" s="16">
        <v>1</v>
      </c>
      <c r="F114" t="str">
        <f>"INSERT INTO SidtefimPais(sIdPais, bActivo, sNacionalidad, sNombre) VALUES('"&amp;Tabla5[[#This Row],[sIdPais]]&amp;"',"&amp;Tabla5[[#This Row],[bActivo]]&amp;",'"&amp;Tabla5[[#This Row],[sNacionalidad]]&amp;"','"&amp;Tabla5[[#This Row],[sNombre]]&amp;"')"</f>
        <v>INSERT INTO SidtefimPais(sIdPais, bActivo, sNacionalidad, sNombre) VALUES('KIR',1,'KIRIBATIANO','KIRIBATI')</v>
      </c>
    </row>
    <row r="115" spans="1:6" x14ac:dyDescent="0.25">
      <c r="A115" s="16" t="s">
        <v>1265</v>
      </c>
      <c r="B115" s="18" t="s">
        <v>1266</v>
      </c>
      <c r="C115" s="17" t="s">
        <v>1266</v>
      </c>
      <c r="D115" s="16">
        <v>1</v>
      </c>
      <c r="F115" t="str">
        <f>"INSERT INTO SidtefimPais(sIdPais, bActivo, sNacionalidad, sNombre) VALUES('"&amp;Tabla5[[#This Row],[sIdPais]]&amp;"',"&amp;Tabla5[[#This Row],[bActivo]]&amp;",'"&amp;Tabla5[[#This Row],[sNacionalidad]]&amp;"','"&amp;Tabla5[[#This Row],[sNombre]]&amp;"')"</f>
        <v>INSERT INTO SidtefimPais(sIdPais, bActivo, sNacionalidad, sNombre) VALUES('KOS',1,'KOSOVO','KOSOVO')</v>
      </c>
    </row>
    <row r="116" spans="1:6" x14ac:dyDescent="0.25">
      <c r="A116" s="16" t="s">
        <v>761</v>
      </c>
      <c r="B116" s="18" t="s">
        <v>762</v>
      </c>
      <c r="C116" s="17" t="s">
        <v>1267</v>
      </c>
      <c r="D116" s="16">
        <v>1</v>
      </c>
      <c r="F116" t="str">
        <f>"INSERT INTO SidtefimPais(sIdPais, bActivo, sNacionalidad, sNombre) VALUES('"&amp;Tabla5[[#This Row],[sIdPais]]&amp;"',"&amp;Tabla5[[#This Row],[bActivo]]&amp;",'"&amp;Tabla5[[#This Row],[sNacionalidad]]&amp;"','"&amp;Tabla5[[#This Row],[sNombre]]&amp;"')"</f>
        <v>INSERT INTO SidtefimPais(sIdPais, bActivo, sNacionalidad, sNombre) VALUES('KRG',1,'KIRGUIS','KIRGUISTAN')</v>
      </c>
    </row>
    <row r="117" spans="1:6" x14ac:dyDescent="0.25">
      <c r="A117" s="16" t="s">
        <v>763</v>
      </c>
      <c r="B117" s="18" t="s">
        <v>764</v>
      </c>
      <c r="C117" s="17" t="s">
        <v>1268</v>
      </c>
      <c r="D117" s="16">
        <v>1</v>
      </c>
      <c r="F117" t="str">
        <f>"INSERT INTO SidtefimPais(sIdPais, bActivo, sNacionalidad, sNombre) VALUES('"&amp;Tabla5[[#This Row],[sIdPais]]&amp;"',"&amp;Tabla5[[#This Row],[bActivo]]&amp;",'"&amp;Tabla5[[#This Row],[sNacionalidad]]&amp;"','"&amp;Tabla5[[#This Row],[sNombre]]&amp;"')"</f>
        <v>INSERT INTO SidtefimPais(sIdPais, bActivo, sNacionalidad, sNombre) VALUES('KUW',1,'KUWAITI','KUWAIT')</v>
      </c>
    </row>
    <row r="118" spans="1:6" x14ac:dyDescent="0.25">
      <c r="A118" s="16" t="s">
        <v>858</v>
      </c>
      <c r="B118" s="18" t="s">
        <v>859</v>
      </c>
      <c r="C118" s="17" t="s">
        <v>1269</v>
      </c>
      <c r="D118" s="16">
        <v>1</v>
      </c>
      <c r="F118" t="str">
        <f>"INSERT INTO SidtefimPais(sIdPais, bActivo, sNacionalidad, sNombre) VALUES('"&amp;Tabla5[[#This Row],[sIdPais]]&amp;"',"&amp;Tabla5[[#This Row],[bActivo]]&amp;",'"&amp;Tabla5[[#This Row],[sNacionalidad]]&amp;"','"&amp;Tabla5[[#This Row],[sNombre]]&amp;"')"</f>
        <v>INSERT INTO SidtefimPais(sIdPais, bActivo, sNacionalidad, sNombre) VALUES('LAO',1,'DE LAOS','LAOS')</v>
      </c>
    </row>
    <row r="119" spans="1:6" x14ac:dyDescent="0.25">
      <c r="A119" s="16" t="s">
        <v>860</v>
      </c>
      <c r="B119" s="18" t="s">
        <v>861</v>
      </c>
      <c r="C119" s="17" t="s">
        <v>1270</v>
      </c>
      <c r="D119" s="16">
        <v>1</v>
      </c>
      <c r="F119" t="str">
        <f>"INSERT INTO SidtefimPais(sIdPais, bActivo, sNacionalidad, sNombre) VALUES('"&amp;Tabla5[[#This Row],[sIdPais]]&amp;"',"&amp;Tabla5[[#This Row],[bActivo]]&amp;",'"&amp;Tabla5[[#This Row],[sNacionalidad]]&amp;"','"&amp;Tabla5[[#This Row],[sNombre]]&amp;"')"</f>
        <v>INSERT INTO SidtefimPais(sIdPais, bActivo, sNacionalidad, sNombre) VALUES('LBA',1,'LIBANES','LIBANO')</v>
      </c>
    </row>
    <row r="120" spans="1:6" x14ac:dyDescent="0.25">
      <c r="A120" s="16" t="s">
        <v>862</v>
      </c>
      <c r="B120" s="18" t="s">
        <v>863</v>
      </c>
      <c r="C120" s="17" t="s">
        <v>1271</v>
      </c>
      <c r="D120" s="16">
        <v>1</v>
      </c>
      <c r="F120" t="str">
        <f>"INSERT INTO SidtefimPais(sIdPais, bActivo, sNacionalidad, sNombre) VALUES('"&amp;Tabla5[[#This Row],[sIdPais]]&amp;"',"&amp;Tabla5[[#This Row],[bActivo]]&amp;",'"&amp;Tabla5[[#This Row],[sNacionalidad]]&amp;"','"&amp;Tabla5[[#This Row],[sNombre]]&amp;"')"</f>
        <v>INSERT INTO SidtefimPais(sIdPais, bActivo, sNacionalidad, sNombre) VALUES('LBE',1,'LIBERIANA','LIBERIA')</v>
      </c>
    </row>
    <row r="121" spans="1:6" x14ac:dyDescent="0.25">
      <c r="A121" s="16" t="s">
        <v>864</v>
      </c>
      <c r="B121" s="18" t="s">
        <v>865</v>
      </c>
      <c r="C121" s="17" t="s">
        <v>1272</v>
      </c>
      <c r="D121" s="16">
        <v>1</v>
      </c>
      <c r="F121" t="str">
        <f>"INSERT INTO SidtefimPais(sIdPais, bActivo, sNacionalidad, sNombre) VALUES('"&amp;Tabla5[[#This Row],[sIdPais]]&amp;"',"&amp;Tabla5[[#This Row],[bActivo]]&amp;",'"&amp;Tabla5[[#This Row],[sNacionalidad]]&amp;"','"&amp;Tabla5[[#This Row],[sNombre]]&amp;"')"</f>
        <v>INSERT INTO SidtefimPais(sIdPais, bActivo, sNacionalidad, sNombre) VALUES('LBI',1,'DE LIBIA','LIBIA')</v>
      </c>
    </row>
    <row r="122" spans="1:6" x14ac:dyDescent="0.25">
      <c r="A122" s="16" t="s">
        <v>866</v>
      </c>
      <c r="B122" s="18" t="s">
        <v>867</v>
      </c>
      <c r="C122" s="17" t="s">
        <v>1273</v>
      </c>
      <c r="D122" s="16">
        <v>1</v>
      </c>
      <c r="F122" t="str">
        <f>"INSERT INTO SidtefimPais(sIdPais, bActivo, sNacionalidad, sNombre) VALUES('"&amp;Tabla5[[#This Row],[sIdPais]]&amp;"',"&amp;Tabla5[[#This Row],[bActivo]]&amp;",'"&amp;Tabla5[[#This Row],[sNacionalidad]]&amp;"','"&amp;Tabla5[[#This Row],[sNombre]]&amp;"')"</f>
        <v>INSERT INTO SidtefimPais(sIdPais, bActivo, sNacionalidad, sNombre) VALUES('LES',1,'DE LESOTHO','LESOTHO')</v>
      </c>
    </row>
    <row r="123" spans="1:6" x14ac:dyDescent="0.25">
      <c r="A123" s="16" t="s">
        <v>868</v>
      </c>
      <c r="B123" s="18" t="s">
        <v>869</v>
      </c>
      <c r="C123" s="17" t="s">
        <v>1274</v>
      </c>
      <c r="D123" s="16">
        <v>1</v>
      </c>
      <c r="F123" t="str">
        <f>"INSERT INTO SidtefimPais(sIdPais, bActivo, sNacionalidad, sNombre) VALUES('"&amp;Tabla5[[#This Row],[sIdPais]]&amp;"',"&amp;Tabla5[[#This Row],[bActivo]]&amp;",'"&amp;Tabla5[[#This Row],[sNacionalidad]]&amp;"','"&amp;Tabla5[[#This Row],[sNombre]]&amp;"')"</f>
        <v>INSERT INTO SidtefimPais(sIdPais, bActivo, sNacionalidad, sNombre) VALUES('LET',1,'LETON','LETONIA')</v>
      </c>
    </row>
    <row r="124" spans="1:6" x14ac:dyDescent="0.25">
      <c r="A124" s="16" t="s">
        <v>870</v>
      </c>
      <c r="B124" s="18" t="s">
        <v>1275</v>
      </c>
      <c r="C124" s="17" t="s">
        <v>1276</v>
      </c>
      <c r="D124" s="16">
        <v>1</v>
      </c>
      <c r="F124" t="str">
        <f>"INSERT INTO SidtefimPais(sIdPais, bActivo, sNacionalidad, sNombre) VALUES('"&amp;Tabla5[[#This Row],[sIdPais]]&amp;"',"&amp;Tabla5[[#This Row],[bActivo]]&amp;",'"&amp;Tabla5[[#This Row],[sNacionalidad]]&amp;"','"&amp;Tabla5[[#This Row],[sNombre]]&amp;"')"</f>
        <v>INSERT INTO SidtefimPais(sIdPais, bActivo, sNacionalidad, sNombre) VALUES('LIE',1,'DE LIECHTENSTEIN','LIECHTENSTEIN')</v>
      </c>
    </row>
    <row r="125" spans="1:6" x14ac:dyDescent="0.25">
      <c r="A125" s="16" t="s">
        <v>872</v>
      </c>
      <c r="B125" s="18" t="s">
        <v>873</v>
      </c>
      <c r="C125" s="17" t="s">
        <v>1277</v>
      </c>
      <c r="D125" s="16">
        <v>1</v>
      </c>
      <c r="F125" t="str">
        <f>"INSERT INTO SidtefimPais(sIdPais, bActivo, sNacionalidad, sNombre) VALUES('"&amp;Tabla5[[#This Row],[sIdPais]]&amp;"',"&amp;Tabla5[[#This Row],[bActivo]]&amp;",'"&amp;Tabla5[[#This Row],[sNacionalidad]]&amp;"','"&amp;Tabla5[[#This Row],[sNombre]]&amp;"')"</f>
        <v>INSERT INTO SidtefimPais(sIdPais, bActivo, sNacionalidad, sNombre) VALUES('LIT',1,'LITUANO','LITUANIA')</v>
      </c>
    </row>
    <row r="126" spans="1:6" x14ac:dyDescent="0.25">
      <c r="A126" s="16" t="s">
        <v>1278</v>
      </c>
      <c r="B126" s="18" t="s">
        <v>1279</v>
      </c>
      <c r="D126" s="16">
        <v>0</v>
      </c>
      <c r="F126" t="str">
        <f>"INSERT INTO SidtefimPais(sIdPais, bActivo, sNacionalidad, sNombre) VALUES('"&amp;Tabla5[[#This Row],[sIdPais]]&amp;"',"&amp;Tabla5[[#This Row],[bActivo]]&amp;",'"&amp;Tabla5[[#This Row],[sNacionalidad]]&amp;"','"&amp;Tabla5[[#This Row],[sNombre]]&amp;"')"</f>
        <v>INSERT INTO SidtefimPais(sIdPais, bActivo, sNacionalidad, sNombre) VALUES('LTV',0,'','LATVIA')</v>
      </c>
    </row>
    <row r="127" spans="1:6" x14ac:dyDescent="0.25">
      <c r="A127" s="16" t="s">
        <v>876</v>
      </c>
      <c r="B127" s="18" t="s">
        <v>877</v>
      </c>
      <c r="C127" s="17" t="s">
        <v>1280</v>
      </c>
      <c r="D127" s="16">
        <v>1</v>
      </c>
      <c r="F127" t="str">
        <f>"INSERT INTO SidtefimPais(sIdPais, bActivo, sNacionalidad, sNombre) VALUES('"&amp;Tabla5[[#This Row],[sIdPais]]&amp;"',"&amp;Tabla5[[#This Row],[bActivo]]&amp;",'"&amp;Tabla5[[#This Row],[sNacionalidad]]&amp;"','"&amp;Tabla5[[#This Row],[sNombre]]&amp;"')"</f>
        <v>INSERT INTO SidtefimPais(sIdPais, bActivo, sNacionalidad, sNombre) VALUES('LUX',1,'LUXENBURGUES','LUXEMBURGO')</v>
      </c>
    </row>
    <row r="128" spans="1:6" x14ac:dyDescent="0.25">
      <c r="A128" s="16" t="s">
        <v>878</v>
      </c>
      <c r="B128" s="18" t="s">
        <v>879</v>
      </c>
      <c r="C128" s="17" t="s">
        <v>1281</v>
      </c>
      <c r="D128" s="16">
        <v>1</v>
      </c>
      <c r="F128" t="str">
        <f>"INSERT INTO SidtefimPais(sIdPais, bActivo, sNacionalidad, sNombre) VALUES('"&amp;Tabla5[[#This Row],[sIdPais]]&amp;"',"&amp;Tabla5[[#This Row],[bActivo]]&amp;",'"&amp;Tabla5[[#This Row],[sNacionalidad]]&amp;"','"&amp;Tabla5[[#This Row],[sNombre]]&amp;"')"</f>
        <v>INSERT INTO SidtefimPais(sIdPais, bActivo, sNacionalidad, sNombre) VALUES('MAC',1,'MACEDONIA','EX R.YUG.MACEDONIA')</v>
      </c>
    </row>
    <row r="129" spans="1:6" x14ac:dyDescent="0.25">
      <c r="A129" s="16" t="s">
        <v>880</v>
      </c>
      <c r="B129" s="18" t="s">
        <v>881</v>
      </c>
      <c r="C129" s="17" t="s">
        <v>1282</v>
      </c>
      <c r="D129" s="16">
        <v>1</v>
      </c>
      <c r="F129" t="str">
        <f>"INSERT INTO SidtefimPais(sIdPais, bActivo, sNacionalidad, sNombre) VALUES('"&amp;Tabla5[[#This Row],[sIdPais]]&amp;"',"&amp;Tabla5[[#This Row],[bActivo]]&amp;",'"&amp;Tabla5[[#This Row],[sNacionalidad]]&amp;"','"&amp;Tabla5[[#This Row],[sNombre]]&amp;"')"</f>
        <v>INSERT INTO SidtefimPais(sIdPais, bActivo, sNacionalidad, sNombre) VALUES('MAD',1,'MALGACHE','MADAGASCAR')</v>
      </c>
    </row>
    <row r="130" spans="1:6" x14ac:dyDescent="0.25">
      <c r="A130" s="16" t="s">
        <v>882</v>
      </c>
      <c r="B130" s="18" t="s">
        <v>883</v>
      </c>
      <c r="C130" s="17" t="s">
        <v>1283</v>
      </c>
      <c r="D130" s="16">
        <v>1</v>
      </c>
      <c r="F130" t="str">
        <f>"INSERT INTO SidtefimPais(sIdPais, bActivo, sNacionalidad, sNombre) VALUES('"&amp;Tabla5[[#This Row],[sIdPais]]&amp;"',"&amp;Tabla5[[#This Row],[bActivo]]&amp;",'"&amp;Tabla5[[#This Row],[sNacionalidad]]&amp;"','"&amp;Tabla5[[#This Row],[sNombre]]&amp;"')"</f>
        <v>INSERT INTO SidtefimPais(sIdPais, bActivo, sNacionalidad, sNombre) VALUES('MAL',1,'MALDIVO','MALDIVAS')</v>
      </c>
    </row>
    <row r="131" spans="1:6" x14ac:dyDescent="0.25">
      <c r="A131" s="16" t="s">
        <v>884</v>
      </c>
      <c r="B131" s="18" t="s">
        <v>885</v>
      </c>
      <c r="C131" s="17" t="s">
        <v>1284</v>
      </c>
      <c r="D131" s="16">
        <v>1</v>
      </c>
      <c r="F131" t="str">
        <f>"INSERT INTO SidtefimPais(sIdPais, bActivo, sNacionalidad, sNombre) VALUES('"&amp;Tabla5[[#This Row],[sIdPais]]&amp;"',"&amp;Tabla5[[#This Row],[bActivo]]&amp;",'"&amp;Tabla5[[#This Row],[sNacionalidad]]&amp;"','"&amp;Tabla5[[#This Row],[sNombre]]&amp;"')"</f>
        <v>INSERT INTO SidtefimPais(sIdPais, bActivo, sNacionalidad, sNombre) VALUES('MAR',1,'MARROQUI','MARRUECOS')</v>
      </c>
    </row>
    <row r="132" spans="1:6" x14ac:dyDescent="0.25">
      <c r="A132" s="16" t="s">
        <v>230</v>
      </c>
      <c r="B132" s="18" t="s">
        <v>886</v>
      </c>
      <c r="C132" s="17" t="s">
        <v>1285</v>
      </c>
      <c r="D132" s="16">
        <v>1</v>
      </c>
      <c r="F132" t="str">
        <f>"INSERT INTO SidtefimPais(sIdPais, bActivo, sNacionalidad, sNombre) VALUES('"&amp;Tabla5[[#This Row],[sIdPais]]&amp;"',"&amp;Tabla5[[#This Row],[bActivo]]&amp;",'"&amp;Tabla5[[#This Row],[sNacionalidad]]&amp;"','"&amp;Tabla5[[#This Row],[sNombre]]&amp;"')"</f>
        <v>INSERT INTO SidtefimPais(sIdPais, bActivo, sNacionalidad, sNombre) VALUES('MAT',1,'MAURITANO','MAURITANIA')</v>
      </c>
    </row>
    <row r="133" spans="1:6" x14ac:dyDescent="0.25">
      <c r="A133" s="16" t="s">
        <v>887</v>
      </c>
      <c r="B133" s="18" t="s">
        <v>888</v>
      </c>
      <c r="C133" s="17" t="s">
        <v>1286</v>
      </c>
      <c r="D133" s="16">
        <v>1</v>
      </c>
      <c r="F133" t="str">
        <f>"INSERT INTO SidtefimPais(sIdPais, bActivo, sNacionalidad, sNombre) VALUES('"&amp;Tabla5[[#This Row],[sIdPais]]&amp;"',"&amp;Tabla5[[#This Row],[bActivo]]&amp;",'"&amp;Tabla5[[#This Row],[sNacionalidad]]&amp;"','"&amp;Tabla5[[#This Row],[sNombre]]&amp;"')"</f>
        <v>INSERT INTO SidtefimPais(sIdPais, bActivo, sNacionalidad, sNombre) VALUES('MAU',1,'MAURICIANO','MAURICIO')</v>
      </c>
    </row>
    <row r="134" spans="1:6" x14ac:dyDescent="0.25">
      <c r="A134" s="16" t="s">
        <v>1287</v>
      </c>
      <c r="B134" s="18" t="s">
        <v>1288</v>
      </c>
      <c r="D134" s="16">
        <v>1</v>
      </c>
      <c r="F134" t="str">
        <f>"INSERT INTO SidtefimPais(sIdPais, bActivo, sNacionalidad, sNombre) VALUES('"&amp;Tabla5[[#This Row],[sIdPais]]&amp;"',"&amp;Tabla5[[#This Row],[bActivo]]&amp;",'"&amp;Tabla5[[#This Row],[sNacionalidad]]&amp;"','"&amp;Tabla5[[#This Row],[sNombre]]&amp;"')"</f>
        <v>INSERT INTO SidtefimPais(sIdPais, bActivo, sNacionalidad, sNombre) VALUES('MCU',1,'','MACAO')</v>
      </c>
    </row>
    <row r="135" spans="1:6" x14ac:dyDescent="0.25">
      <c r="A135" s="16" t="s">
        <v>889</v>
      </c>
      <c r="B135" s="18" t="s">
        <v>890</v>
      </c>
      <c r="C135" s="17" t="s">
        <v>1289</v>
      </c>
      <c r="D135" s="16">
        <v>1</v>
      </c>
      <c r="F135" t="str">
        <f>"INSERT INTO SidtefimPais(sIdPais, bActivo, sNacionalidad, sNombre) VALUES('"&amp;Tabla5[[#This Row],[sIdPais]]&amp;"',"&amp;Tabla5[[#This Row],[bActivo]]&amp;",'"&amp;Tabla5[[#This Row],[sNacionalidad]]&amp;"','"&amp;Tabla5[[#This Row],[sNombre]]&amp;"')"</f>
        <v>INSERT INTO SidtefimPais(sIdPais, bActivo, sNacionalidad, sNombre) VALUES('MEX',1,'MEXICANA','MEXICO')</v>
      </c>
    </row>
    <row r="136" spans="1:6" x14ac:dyDescent="0.25">
      <c r="A136" s="16" t="s">
        <v>891</v>
      </c>
      <c r="B136" s="18" t="s">
        <v>892</v>
      </c>
      <c r="C136" s="17" t="s">
        <v>892</v>
      </c>
      <c r="D136" s="16">
        <v>1</v>
      </c>
      <c r="F136" t="str">
        <f>"INSERT INTO SidtefimPais(sIdPais, bActivo, sNacionalidad, sNombre) VALUES('"&amp;Tabla5[[#This Row],[sIdPais]]&amp;"',"&amp;Tabla5[[#This Row],[bActivo]]&amp;",'"&amp;Tabla5[[#This Row],[sNacionalidad]]&amp;"','"&amp;Tabla5[[#This Row],[sNombre]]&amp;"')"</f>
        <v>INSERT INTO SidtefimPais(sIdPais, bActivo, sNacionalidad, sNombre) VALUES('MIC',1,'MICRONESIA','MICRONESIA')</v>
      </c>
    </row>
    <row r="137" spans="1:6" x14ac:dyDescent="0.25">
      <c r="A137" s="16" t="s">
        <v>893</v>
      </c>
      <c r="B137" s="18" t="s">
        <v>898</v>
      </c>
      <c r="C137" s="17" t="s">
        <v>1290</v>
      </c>
      <c r="D137" s="16">
        <v>1</v>
      </c>
      <c r="F137" t="str">
        <f>"INSERT INTO SidtefimPais(sIdPais, bActivo, sNacionalidad, sNombre) VALUES('"&amp;Tabla5[[#This Row],[sIdPais]]&amp;"',"&amp;Tabla5[[#This Row],[bActivo]]&amp;",'"&amp;Tabla5[[#This Row],[sNacionalidad]]&amp;"','"&amp;Tabla5[[#This Row],[sNombre]]&amp;"')"</f>
        <v>INSERT INTO SidtefimPais(sIdPais, bActivo, sNacionalidad, sNombre) VALUES('MLB',1,'MALASIO','MALASIA')</v>
      </c>
    </row>
    <row r="138" spans="1:6" x14ac:dyDescent="0.25">
      <c r="A138" s="16" t="s">
        <v>1291</v>
      </c>
      <c r="B138" s="18" t="s">
        <v>1292</v>
      </c>
      <c r="C138" s="17" t="s">
        <v>1293</v>
      </c>
      <c r="D138" s="16">
        <v>1</v>
      </c>
      <c r="F138" t="str">
        <f>"INSERT INTO SidtefimPais(sIdPais, bActivo, sNacionalidad, sNombre) VALUES('"&amp;Tabla5[[#This Row],[sIdPais]]&amp;"',"&amp;Tabla5[[#This Row],[bActivo]]&amp;",'"&amp;Tabla5[[#This Row],[sNacionalidad]]&amp;"','"&amp;Tabla5[[#This Row],[sNombre]]&amp;"')"</f>
        <v>INSERT INTO SidtefimPais(sIdPais, bActivo, sNacionalidad, sNombre) VALUES('MLD',1,'MOLDAVA','MOLDAVIA')</v>
      </c>
    </row>
    <row r="139" spans="1:6" x14ac:dyDescent="0.25">
      <c r="A139" s="16" t="s">
        <v>895</v>
      </c>
      <c r="B139" s="18" t="s">
        <v>896</v>
      </c>
      <c r="C139" s="17" t="s">
        <v>1294</v>
      </c>
      <c r="D139" s="16">
        <v>1</v>
      </c>
      <c r="F139" t="str">
        <f>"INSERT INTO SidtefimPais(sIdPais, bActivo, sNacionalidad, sNombre) VALUES('"&amp;Tabla5[[#This Row],[sIdPais]]&amp;"',"&amp;Tabla5[[#This Row],[bActivo]]&amp;",'"&amp;Tabla5[[#This Row],[sNacionalidad]]&amp;"','"&amp;Tabla5[[#This Row],[sNombre]]&amp;"')"</f>
        <v>INSERT INTO SidtefimPais(sIdPais, bActivo, sNacionalidad, sNombre) VALUES('MLI',1,'MALIENSE','MALI')</v>
      </c>
    </row>
    <row r="140" spans="1:6" x14ac:dyDescent="0.25">
      <c r="A140" s="16" t="s">
        <v>899</v>
      </c>
      <c r="B140" s="18" t="s">
        <v>900</v>
      </c>
      <c r="C140" s="17" t="s">
        <v>1295</v>
      </c>
      <c r="D140" s="16">
        <v>1</v>
      </c>
      <c r="F140" t="str">
        <f>"INSERT INTO SidtefimPais(sIdPais, bActivo, sNacionalidad, sNombre) VALUES('"&amp;Tabla5[[#This Row],[sIdPais]]&amp;"',"&amp;Tabla5[[#This Row],[bActivo]]&amp;",'"&amp;Tabla5[[#This Row],[sNacionalidad]]&amp;"','"&amp;Tabla5[[#This Row],[sNombre]]&amp;"')"</f>
        <v>INSERT INTO SidtefimPais(sIdPais, bActivo, sNacionalidad, sNombre) VALUES('MLT',1,'MALTES','MALTA')</v>
      </c>
    </row>
    <row r="141" spans="1:6" x14ac:dyDescent="0.25">
      <c r="A141" s="16" t="s">
        <v>901</v>
      </c>
      <c r="B141" s="18" t="s">
        <v>902</v>
      </c>
      <c r="C141" s="17" t="s">
        <v>1296</v>
      </c>
      <c r="D141" s="16">
        <v>1</v>
      </c>
      <c r="F141" t="str">
        <f>"INSERT INTO SidtefimPais(sIdPais, bActivo, sNacionalidad, sNombre) VALUES('"&amp;Tabla5[[#This Row],[sIdPais]]&amp;"',"&amp;Tabla5[[#This Row],[bActivo]]&amp;",'"&amp;Tabla5[[#This Row],[sNacionalidad]]&amp;"','"&amp;Tabla5[[#This Row],[sNombre]]&amp;"')"</f>
        <v>INSERT INTO SidtefimPais(sIdPais, bActivo, sNacionalidad, sNombre) VALUES('MLW',1,'MALAWIANO','MALAWI')</v>
      </c>
    </row>
    <row r="142" spans="1:6" x14ac:dyDescent="0.25">
      <c r="A142" s="16" t="s">
        <v>905</v>
      </c>
      <c r="B142" s="18" t="s">
        <v>906</v>
      </c>
      <c r="C142" s="17" t="s">
        <v>1297</v>
      </c>
      <c r="D142" s="16">
        <v>1</v>
      </c>
      <c r="F142" t="str">
        <f>"INSERT INTO SidtefimPais(sIdPais, bActivo, sNacionalidad, sNombre) VALUES('"&amp;Tabla5[[#This Row],[sIdPais]]&amp;"',"&amp;Tabla5[[#This Row],[bActivo]]&amp;",'"&amp;Tabla5[[#This Row],[sNacionalidad]]&amp;"','"&amp;Tabla5[[#This Row],[sNombre]]&amp;"')"</f>
        <v>INSERT INTO SidtefimPais(sIdPais, bActivo, sNacionalidad, sNombre) VALUES('MNC',1,'MONEGASCO','MONACO')</v>
      </c>
    </row>
    <row r="143" spans="1:6" x14ac:dyDescent="0.25">
      <c r="A143" s="16" t="s">
        <v>1298</v>
      </c>
      <c r="B143" s="18" t="s">
        <v>1299</v>
      </c>
      <c r="C143" s="17" t="s">
        <v>1300</v>
      </c>
      <c r="D143" s="16">
        <v>1</v>
      </c>
      <c r="F143" t="str">
        <f>"INSERT INTO SidtefimPais(sIdPais, bActivo, sNacionalidad, sNombre) VALUES('"&amp;Tabla5[[#This Row],[sIdPais]]&amp;"',"&amp;Tabla5[[#This Row],[bActivo]]&amp;",'"&amp;Tabla5[[#This Row],[sNacionalidad]]&amp;"','"&amp;Tabla5[[#This Row],[sNombre]]&amp;"')"</f>
        <v>INSERT INTO SidtefimPais(sIdPais, bActivo, sNacionalidad, sNombre) VALUES('MNE',1,'MONTENEGRINO','MONTENEGRO')</v>
      </c>
    </row>
    <row r="144" spans="1:6" x14ac:dyDescent="0.25">
      <c r="A144" s="16" t="s">
        <v>907</v>
      </c>
      <c r="B144" s="18" t="s">
        <v>908</v>
      </c>
      <c r="C144" s="17" t="s">
        <v>1301</v>
      </c>
      <c r="D144" s="16">
        <v>1</v>
      </c>
      <c r="F144" t="str">
        <f>"INSERT INTO SidtefimPais(sIdPais, bActivo, sNacionalidad, sNombre) VALUES('"&amp;Tabla5[[#This Row],[sIdPais]]&amp;"',"&amp;Tabla5[[#This Row],[bActivo]]&amp;",'"&amp;Tabla5[[#This Row],[sNacionalidad]]&amp;"','"&amp;Tabla5[[#This Row],[sNombre]]&amp;"')"</f>
        <v>INSERT INTO SidtefimPais(sIdPais, bActivo, sNacionalidad, sNombre) VALUES('MNG',1,'MONGOL','MONGOLIA')</v>
      </c>
    </row>
    <row r="145" spans="1:6" x14ac:dyDescent="0.25">
      <c r="A145" s="16" t="s">
        <v>909</v>
      </c>
      <c r="B145" s="18" t="s">
        <v>910</v>
      </c>
      <c r="C145" s="17" t="s">
        <v>1302</v>
      </c>
      <c r="D145" s="16">
        <v>1</v>
      </c>
      <c r="F145" t="str">
        <f>"INSERT INTO SidtefimPais(sIdPais, bActivo, sNacionalidad, sNombre) VALUES('"&amp;Tabla5[[#This Row],[sIdPais]]&amp;"',"&amp;Tabla5[[#This Row],[bActivo]]&amp;",'"&amp;Tabla5[[#This Row],[sNacionalidad]]&amp;"','"&amp;Tabla5[[#This Row],[sNombre]]&amp;"')"</f>
        <v>INSERT INTO SidtefimPais(sIdPais, bActivo, sNacionalidad, sNombre) VALUES('MOL',1,'MOLDOVO','REP.MOLDOVA')</v>
      </c>
    </row>
    <row r="146" spans="1:6" x14ac:dyDescent="0.25">
      <c r="A146" s="16" t="s">
        <v>1303</v>
      </c>
      <c r="B146" s="18" t="s">
        <v>1304</v>
      </c>
      <c r="C146" s="17" t="s">
        <v>1305</v>
      </c>
      <c r="D146" s="16">
        <v>0</v>
      </c>
      <c r="F146" t="str">
        <f>"INSERT INTO SidtefimPais(sIdPais, bActivo, sNacionalidad, sNombre) VALUES('"&amp;Tabla5[[#This Row],[sIdPais]]&amp;"',"&amp;Tabla5[[#This Row],[bActivo]]&amp;",'"&amp;Tabla5[[#This Row],[sNacionalidad]]&amp;"','"&amp;Tabla5[[#This Row],[sNombre]]&amp;"')"</f>
        <v>INSERT INTO SidtefimPais(sIdPais, bActivo, sNacionalidad, sNombre) VALUES('MOR',0,'MOROCCOS','MOROCCO')</v>
      </c>
    </row>
    <row r="147" spans="1:6" x14ac:dyDescent="0.25">
      <c r="A147" s="16" t="s">
        <v>911</v>
      </c>
      <c r="B147" s="18" t="s">
        <v>912</v>
      </c>
      <c r="C147" s="17" t="s">
        <v>1306</v>
      </c>
      <c r="D147" s="16">
        <v>1</v>
      </c>
      <c r="F147" t="str">
        <f>"INSERT INTO SidtefimPais(sIdPais, bActivo, sNacionalidad, sNombre) VALUES('"&amp;Tabla5[[#This Row],[sIdPais]]&amp;"',"&amp;Tabla5[[#This Row],[bActivo]]&amp;",'"&amp;Tabla5[[#This Row],[sNacionalidad]]&amp;"','"&amp;Tabla5[[#This Row],[sNombre]]&amp;"')"</f>
        <v>INSERT INTO SidtefimPais(sIdPais, bActivo, sNacionalidad, sNombre) VALUES('MOZ',1,'MOZAMBIQUEÑO','MOZAMBIQUE')</v>
      </c>
    </row>
    <row r="148" spans="1:6" x14ac:dyDescent="0.25">
      <c r="A148" s="16" t="s">
        <v>916</v>
      </c>
      <c r="B148" s="18" t="s">
        <v>917</v>
      </c>
      <c r="C148" s="17" t="s">
        <v>1307</v>
      </c>
      <c r="D148" s="16">
        <v>1</v>
      </c>
      <c r="F148" t="str">
        <f>"INSERT INTO SidtefimPais(sIdPais, bActivo, sNacionalidad, sNombre) VALUES('"&amp;Tabla5[[#This Row],[sIdPais]]&amp;"',"&amp;Tabla5[[#This Row],[bActivo]]&amp;",'"&amp;Tabla5[[#This Row],[sNacionalidad]]&amp;"','"&amp;Tabla5[[#This Row],[sNombre]]&amp;"')"</f>
        <v>INSERT INTO SidtefimPais(sIdPais, bActivo, sNacionalidad, sNombre) VALUES('MYA',1,'DE MYANMAR','MYANMAR')</v>
      </c>
    </row>
    <row r="149" spans="1:6" x14ac:dyDescent="0.25">
      <c r="A149" s="16" t="s">
        <v>918</v>
      </c>
      <c r="B149" s="18" t="s">
        <v>919</v>
      </c>
      <c r="C149" s="17" t="s">
        <v>1308</v>
      </c>
      <c r="D149" s="16">
        <v>1</v>
      </c>
      <c r="F149" t="str">
        <f>"INSERT INTO SidtefimPais(sIdPais, bActivo, sNacionalidad, sNombre) VALUES('"&amp;Tabla5[[#This Row],[sIdPais]]&amp;"',"&amp;Tabla5[[#This Row],[bActivo]]&amp;",'"&amp;Tabla5[[#This Row],[sNacionalidad]]&amp;"','"&amp;Tabla5[[#This Row],[sNombre]]&amp;"')"</f>
        <v>INSERT INTO SidtefimPais(sIdPais, bActivo, sNacionalidad, sNombre) VALUES('NAM',1,'NAMIBIANO','NAMIBIA')</v>
      </c>
    </row>
    <row r="150" spans="1:6" x14ac:dyDescent="0.25">
      <c r="A150" s="16" t="s">
        <v>920</v>
      </c>
      <c r="B150" s="18" t="s">
        <v>921</v>
      </c>
      <c r="C150" s="17" t="s">
        <v>1309</v>
      </c>
      <c r="D150" s="16">
        <v>1</v>
      </c>
      <c r="F150" t="str">
        <f>"INSERT INTO SidtefimPais(sIdPais, bActivo, sNacionalidad, sNombre) VALUES('"&amp;Tabla5[[#This Row],[sIdPais]]&amp;"',"&amp;Tabla5[[#This Row],[bActivo]]&amp;",'"&amp;Tabla5[[#This Row],[sNacionalidad]]&amp;"','"&amp;Tabla5[[#This Row],[sNombre]]&amp;"')"</f>
        <v>INSERT INTO SidtefimPais(sIdPais, bActivo, sNacionalidad, sNombre) VALUES('NAU',1,'NAURUANO','NAURU')</v>
      </c>
    </row>
    <row r="151" spans="1:6" x14ac:dyDescent="0.25">
      <c r="A151" s="16" t="s">
        <v>922</v>
      </c>
      <c r="B151" s="18" t="s">
        <v>923</v>
      </c>
      <c r="C151" s="17" t="s">
        <v>1310</v>
      </c>
      <c r="D151" s="16">
        <v>1</v>
      </c>
      <c r="F151" t="str">
        <f>"INSERT INTO SidtefimPais(sIdPais, bActivo, sNacionalidad, sNombre) VALUES('"&amp;Tabla5[[#This Row],[sIdPais]]&amp;"',"&amp;Tabla5[[#This Row],[bActivo]]&amp;",'"&amp;Tabla5[[#This Row],[sNacionalidad]]&amp;"','"&amp;Tabla5[[#This Row],[sNombre]]&amp;"')"</f>
        <v>INSERT INTO SidtefimPais(sIdPais, bActivo, sNacionalidad, sNombre) VALUES('NEP',1,'NEPALES','NEPAL')</v>
      </c>
    </row>
    <row r="152" spans="1:6" x14ac:dyDescent="0.25">
      <c r="A152" s="16" t="s">
        <v>924</v>
      </c>
      <c r="B152" s="18" t="s">
        <v>925</v>
      </c>
      <c r="C152" s="17" t="s">
        <v>1311</v>
      </c>
      <c r="D152" s="16">
        <v>1</v>
      </c>
      <c r="F152" t="str">
        <f>"INSERT INTO SidtefimPais(sIdPais, bActivo, sNacionalidad, sNombre) VALUES('"&amp;Tabla5[[#This Row],[sIdPais]]&amp;"',"&amp;Tabla5[[#This Row],[bActivo]]&amp;",'"&amp;Tabla5[[#This Row],[sNacionalidad]]&amp;"','"&amp;Tabla5[[#This Row],[sNombre]]&amp;"')"</f>
        <v>INSERT INTO SidtefimPais(sIdPais, bActivo, sNacionalidad, sNombre) VALUES('NGR',1,'NIGERIANO','NIGER')</v>
      </c>
    </row>
    <row r="153" spans="1:6" x14ac:dyDescent="0.25">
      <c r="A153" s="16" t="s">
        <v>926</v>
      </c>
      <c r="B153" s="18" t="s">
        <v>927</v>
      </c>
      <c r="C153" s="17" t="s">
        <v>1312</v>
      </c>
      <c r="D153" s="16">
        <v>1</v>
      </c>
      <c r="F153" t="str">
        <f>"INSERT INTO SidtefimPais(sIdPais, bActivo, sNacionalidad, sNombre) VALUES('"&amp;Tabla5[[#This Row],[sIdPais]]&amp;"',"&amp;Tabla5[[#This Row],[bActivo]]&amp;",'"&amp;Tabla5[[#This Row],[sNacionalidad]]&amp;"','"&amp;Tabla5[[#This Row],[sNombre]]&amp;"')"</f>
        <v>INSERT INTO SidtefimPais(sIdPais, bActivo, sNacionalidad, sNombre) VALUES('NIA',1,'NIGERIANA','NIGERIA')</v>
      </c>
    </row>
    <row r="154" spans="1:6" x14ac:dyDescent="0.25">
      <c r="A154" s="16" t="s">
        <v>928</v>
      </c>
      <c r="B154" s="18" t="s">
        <v>929</v>
      </c>
      <c r="C154" s="17" t="s">
        <v>1313</v>
      </c>
      <c r="D154" s="16">
        <v>1</v>
      </c>
      <c r="F154" t="str">
        <f>"INSERT INTO SidtefimPais(sIdPais, bActivo, sNacionalidad, sNombre) VALUES('"&amp;Tabla5[[#This Row],[sIdPais]]&amp;"',"&amp;Tabla5[[#This Row],[bActivo]]&amp;",'"&amp;Tabla5[[#This Row],[sNacionalidad]]&amp;"','"&amp;Tabla5[[#This Row],[sNombre]]&amp;"')"</f>
        <v>INSERT INTO SidtefimPais(sIdPais, bActivo, sNacionalidad, sNombre) VALUES('NIC',1,'NICARAGUENSE','NICARAGUA')</v>
      </c>
    </row>
    <row r="155" spans="1:6" x14ac:dyDescent="0.25">
      <c r="A155" s="16" t="s">
        <v>88</v>
      </c>
      <c r="B155" s="18" t="s">
        <v>930</v>
      </c>
      <c r="D155" s="16">
        <v>1</v>
      </c>
      <c r="F155" t="str">
        <f>"INSERT INTO SidtefimPais(sIdPais, bActivo, sNacionalidad, sNombre) VALUES('"&amp;Tabla5[[#This Row],[sIdPais]]&amp;"',"&amp;Tabla5[[#This Row],[bActivo]]&amp;",'"&amp;Tabla5[[#This Row],[sNacionalidad]]&amp;"','"&amp;Tabla5[[#This Row],[sNombre]]&amp;"')"</f>
        <v>INSERT INTO SidtefimPais(sIdPais, bActivo, sNacionalidad, sNombre) VALUES('NNN',1,'','&lt;NO DEFINIDO&gt;')</v>
      </c>
    </row>
    <row r="156" spans="1:6" x14ac:dyDescent="0.25">
      <c r="A156" s="16" t="s">
        <v>931</v>
      </c>
      <c r="B156" s="18" t="s">
        <v>932</v>
      </c>
      <c r="C156" s="17" t="s">
        <v>932</v>
      </c>
      <c r="D156" s="16">
        <v>1</v>
      </c>
      <c r="F156" t="str">
        <f>"INSERT INTO SidtefimPais(sIdPais, bActivo, sNacionalidad, sNombre) VALUES('"&amp;Tabla5[[#This Row],[sIdPais]]&amp;"',"&amp;Tabla5[[#This Row],[bActivo]]&amp;",'"&amp;Tabla5[[#This Row],[sNacionalidad]]&amp;"','"&amp;Tabla5[[#This Row],[sNombre]]&amp;"')"</f>
        <v>INSERT INTO SidtefimPais(sIdPais, bActivo, sNacionalidad, sNombre) VALUES('NOR',1,'NORUEGA','NORUEGA')</v>
      </c>
    </row>
    <row r="157" spans="1:6" x14ac:dyDescent="0.25">
      <c r="A157" s="16" t="s">
        <v>933</v>
      </c>
      <c r="B157" s="18" t="s">
        <v>934</v>
      </c>
      <c r="C157" s="17" t="s">
        <v>1314</v>
      </c>
      <c r="D157" s="16">
        <v>1</v>
      </c>
      <c r="F157" t="str">
        <f>"INSERT INTO SidtefimPais(sIdPais, bActivo, sNacionalidad, sNombre) VALUES('"&amp;Tabla5[[#This Row],[sIdPais]]&amp;"',"&amp;Tabla5[[#This Row],[bActivo]]&amp;",'"&amp;Tabla5[[#This Row],[sNacionalidad]]&amp;"','"&amp;Tabla5[[#This Row],[sNombre]]&amp;"')"</f>
        <v>INSERT INTO SidtefimPais(sIdPais, bActivo, sNacionalidad, sNombre) VALUES('NZE',1,'NEOZELANDES','NUEVA ZELANDIA')</v>
      </c>
    </row>
    <row r="158" spans="1:6" x14ac:dyDescent="0.25">
      <c r="A158" s="16" t="s">
        <v>935</v>
      </c>
      <c r="B158" s="18" t="s">
        <v>936</v>
      </c>
      <c r="C158" s="17" t="s">
        <v>1315</v>
      </c>
      <c r="D158" s="16">
        <v>1</v>
      </c>
      <c r="F158" t="str">
        <f>"INSERT INTO SidtefimPais(sIdPais, bActivo, sNacionalidad, sNombre) VALUES('"&amp;Tabla5[[#This Row],[sIdPais]]&amp;"',"&amp;Tabla5[[#This Row],[bActivo]]&amp;",'"&amp;Tabla5[[#This Row],[sNacionalidad]]&amp;"','"&amp;Tabla5[[#This Row],[sNombre]]&amp;"')"</f>
        <v>INSERT INTO SidtefimPais(sIdPais, bActivo, sNacionalidad, sNombre) VALUES('OMA',1,'OMANI','OMAN')</v>
      </c>
    </row>
    <row r="159" spans="1:6" x14ac:dyDescent="0.25">
      <c r="A159" s="16" t="s">
        <v>939</v>
      </c>
      <c r="B159" s="18" t="s">
        <v>940</v>
      </c>
      <c r="C159" s="17" t="s">
        <v>1316</v>
      </c>
      <c r="D159" s="16">
        <v>1</v>
      </c>
      <c r="F159" t="str">
        <f>"INSERT INTO SidtefimPais(sIdPais, bActivo, sNacionalidad, sNombre) VALUES('"&amp;Tabla5[[#This Row],[sIdPais]]&amp;"',"&amp;Tabla5[[#This Row],[bActivo]]&amp;",'"&amp;Tabla5[[#This Row],[sNacionalidad]]&amp;"','"&amp;Tabla5[[#This Row],[sNombre]]&amp;"')"</f>
        <v>INSERT INTO SidtefimPais(sIdPais, bActivo, sNacionalidad, sNombre) VALUES('PAK',1,'PAKISTANI','PAKISTAN')</v>
      </c>
    </row>
    <row r="160" spans="1:6" x14ac:dyDescent="0.25">
      <c r="A160" s="16" t="s">
        <v>941</v>
      </c>
      <c r="B160" s="18" t="s">
        <v>942</v>
      </c>
      <c r="C160" s="17" t="s">
        <v>942</v>
      </c>
      <c r="D160" s="16">
        <v>1</v>
      </c>
      <c r="F160" t="str">
        <f>"INSERT INTO SidtefimPais(sIdPais, bActivo, sNacionalidad, sNombre) VALUES('"&amp;Tabla5[[#This Row],[sIdPais]]&amp;"',"&amp;Tabla5[[#This Row],[bActivo]]&amp;",'"&amp;Tabla5[[#This Row],[sNacionalidad]]&amp;"','"&amp;Tabla5[[#This Row],[sNombre]]&amp;"')"</f>
        <v>INSERT INTO SidtefimPais(sIdPais, bActivo, sNacionalidad, sNombre) VALUES('PAL',1,'PALESTINA','PALESTINA')</v>
      </c>
    </row>
    <row r="161" spans="1:6" x14ac:dyDescent="0.25">
      <c r="A161" s="16" t="s">
        <v>1317</v>
      </c>
      <c r="B161" s="18" t="s">
        <v>460</v>
      </c>
      <c r="C161" s="17" t="s">
        <v>1318</v>
      </c>
      <c r="D161" s="16">
        <v>1</v>
      </c>
      <c r="F161" t="str">
        <f>"INSERT INTO SidtefimPais(sIdPais, bActivo, sNacionalidad, sNombre) VALUES('"&amp;Tabla5[[#This Row],[sIdPais]]&amp;"',"&amp;Tabla5[[#This Row],[bActivo]]&amp;",'"&amp;Tabla5[[#This Row],[sNacionalidad]]&amp;"','"&amp;Tabla5[[#This Row],[sNombre]]&amp;"')"</f>
        <v>INSERT INTO SidtefimPais(sIdPais, bActivo, sNacionalidad, sNombre) VALUES('PAN',1,'PANAMEÑA','PANAMA')</v>
      </c>
    </row>
    <row r="162" spans="1:6" x14ac:dyDescent="0.25">
      <c r="A162" s="16" t="s">
        <v>943</v>
      </c>
      <c r="B162" s="18" t="s">
        <v>944</v>
      </c>
      <c r="C162" s="17" t="s">
        <v>1319</v>
      </c>
      <c r="D162" s="16">
        <v>1</v>
      </c>
      <c r="F162" t="str">
        <f>"INSERT INTO SidtefimPais(sIdPais, bActivo, sNacionalidad, sNombre) VALUES('"&amp;Tabla5[[#This Row],[sIdPais]]&amp;"',"&amp;Tabla5[[#This Row],[bActivo]]&amp;",'"&amp;Tabla5[[#This Row],[sNacionalidad]]&amp;"','"&amp;Tabla5[[#This Row],[sNombre]]&amp;"')"</f>
        <v>INSERT INTO SidtefimPais(sIdPais, bActivo, sNacionalidad, sNombre) VALUES('PAP',1,'DE PAPUA NUEVA GUINEA','PAPUA (NG)')</v>
      </c>
    </row>
    <row r="163" spans="1:6" x14ac:dyDescent="0.25">
      <c r="A163" s="16" t="s">
        <v>945</v>
      </c>
      <c r="B163" s="18" t="s">
        <v>946</v>
      </c>
      <c r="C163" s="17" t="s">
        <v>1320</v>
      </c>
      <c r="D163" s="16">
        <v>1</v>
      </c>
      <c r="F163" t="str">
        <f>"INSERT INTO SidtefimPais(sIdPais, bActivo, sNacionalidad, sNombre) VALUES('"&amp;Tabla5[[#This Row],[sIdPais]]&amp;"',"&amp;Tabla5[[#This Row],[bActivo]]&amp;",'"&amp;Tabla5[[#This Row],[sNacionalidad]]&amp;"','"&amp;Tabla5[[#This Row],[sNombre]]&amp;"')"</f>
        <v>INSERT INTO SidtefimPais(sIdPais, bActivo, sNacionalidad, sNombre) VALUES('PAR',1,'PARAGUAYA','PARAGUAY')</v>
      </c>
    </row>
    <row r="164" spans="1:6" x14ac:dyDescent="0.25">
      <c r="A164" s="16" t="s">
        <v>1321</v>
      </c>
      <c r="B164" s="18" t="s">
        <v>1322</v>
      </c>
      <c r="C164" s="17" t="s">
        <v>1323</v>
      </c>
      <c r="D164" s="16">
        <v>1</v>
      </c>
      <c r="F164" t="str">
        <f>"INSERT INTO SidtefimPais(sIdPais, bActivo, sNacionalidad, sNombre) VALUES('"&amp;Tabla5[[#This Row],[sIdPais]]&amp;"',"&amp;Tabla5[[#This Row],[bActivo]]&amp;",'"&amp;Tabla5[[#This Row],[sNacionalidad]]&amp;"','"&amp;Tabla5[[#This Row],[sNombre]]&amp;"')"</f>
        <v>INSERT INTO SidtefimPais(sIdPais, bActivo, sNacionalidad, sNombre) VALUES('PBA',1,'NEERLANDESA','PAISES BAJOS')</v>
      </c>
    </row>
    <row r="165" spans="1:6" x14ac:dyDescent="0.25">
      <c r="A165" s="16" t="s">
        <v>90</v>
      </c>
      <c r="B165" s="18" t="s">
        <v>947</v>
      </c>
      <c r="C165" s="17" t="s">
        <v>1324</v>
      </c>
      <c r="D165" s="16">
        <v>1</v>
      </c>
      <c r="F165" t="str">
        <f>"INSERT INTO SidtefimPais(sIdPais, bActivo, sNacionalidad, sNombre) VALUES('"&amp;Tabla5[[#This Row],[sIdPais]]&amp;"',"&amp;Tabla5[[#This Row],[bActivo]]&amp;",'"&amp;Tabla5[[#This Row],[sNacionalidad]]&amp;"','"&amp;Tabla5[[#This Row],[sNombre]]&amp;"')"</f>
        <v>INSERT INTO SidtefimPais(sIdPais, bActivo, sNacionalidad, sNombre) VALUES('PER',1,'PERUANA','PERU')</v>
      </c>
    </row>
    <row r="166" spans="1:6" x14ac:dyDescent="0.25">
      <c r="A166" s="16" t="s">
        <v>1325</v>
      </c>
      <c r="B166" s="18" t="s">
        <v>1326</v>
      </c>
      <c r="C166" s="17" t="s">
        <v>1327</v>
      </c>
      <c r="D166" s="16">
        <v>1</v>
      </c>
      <c r="F166" t="str">
        <f>"INSERT INTO SidtefimPais(sIdPais, bActivo, sNacionalidad, sNombre) VALUES('"&amp;Tabla5[[#This Row],[sIdPais]]&amp;"',"&amp;Tabla5[[#This Row],[bActivo]]&amp;",'"&amp;Tabla5[[#This Row],[sNacionalidad]]&amp;"','"&amp;Tabla5[[#This Row],[sNombre]]&amp;"')"</f>
        <v>INSERT INTO SidtefimPais(sIdPais, bActivo, sNacionalidad, sNombre) VALUES('PLW',1,'PALAO','PALAOS')</v>
      </c>
    </row>
    <row r="167" spans="1:6" x14ac:dyDescent="0.25">
      <c r="A167" s="16" t="s">
        <v>948</v>
      </c>
      <c r="B167" s="18" t="s">
        <v>949</v>
      </c>
      <c r="C167" s="17" t="s">
        <v>1328</v>
      </c>
      <c r="D167" s="16">
        <v>1</v>
      </c>
      <c r="F167" t="str">
        <f>"INSERT INTO SidtefimPais(sIdPais, bActivo, sNacionalidad, sNombre) VALUES('"&amp;Tabla5[[#This Row],[sIdPais]]&amp;"',"&amp;Tabla5[[#This Row],[bActivo]]&amp;",'"&amp;Tabla5[[#This Row],[sNacionalidad]]&amp;"','"&amp;Tabla5[[#This Row],[sNombre]]&amp;"')"</f>
        <v>INSERT INTO SidtefimPais(sIdPais, bActivo, sNacionalidad, sNombre) VALUES('POL',1,'POLACA','POLONIA')</v>
      </c>
    </row>
    <row r="168" spans="1:6" x14ac:dyDescent="0.25">
      <c r="A168" s="16" t="s">
        <v>950</v>
      </c>
      <c r="B168" s="18" t="s">
        <v>951</v>
      </c>
      <c r="C168" s="17" t="s">
        <v>1329</v>
      </c>
      <c r="D168" s="16">
        <v>1</v>
      </c>
      <c r="F168" t="str">
        <f>"INSERT INTO SidtefimPais(sIdPais, bActivo, sNacionalidad, sNombre) VALUES('"&amp;Tabla5[[#This Row],[sIdPais]]&amp;"',"&amp;Tabla5[[#This Row],[bActivo]]&amp;",'"&amp;Tabla5[[#This Row],[sNacionalidad]]&amp;"','"&amp;Tabla5[[#This Row],[sNombre]]&amp;"')"</f>
        <v>INSERT INTO SidtefimPais(sIdPais, bActivo, sNacionalidad, sNombre) VALUES('POR',1,'PORTUGUESA','PORTUGAL')</v>
      </c>
    </row>
    <row r="169" spans="1:6" x14ac:dyDescent="0.25">
      <c r="A169" s="16" t="s">
        <v>952</v>
      </c>
      <c r="B169" s="18" t="s">
        <v>953</v>
      </c>
      <c r="C169" s="17" t="s">
        <v>1330</v>
      </c>
      <c r="D169" s="16">
        <v>1</v>
      </c>
      <c r="F169" t="str">
        <f>"INSERT INTO SidtefimPais(sIdPais, bActivo, sNacionalidad, sNombre) VALUES('"&amp;Tabla5[[#This Row],[sIdPais]]&amp;"',"&amp;Tabla5[[#This Row],[bActivo]]&amp;",'"&amp;Tabla5[[#This Row],[sNacionalidad]]&amp;"','"&amp;Tabla5[[#This Row],[sNombre]]&amp;"')"</f>
        <v>INSERT INTO SidtefimPais(sIdPais, bActivo, sNacionalidad, sNombre) VALUES('PRI',1,'PUERTORIQUEÑA','PTO.RICO')</v>
      </c>
    </row>
    <row r="170" spans="1:6" x14ac:dyDescent="0.25">
      <c r="A170" s="16" t="s">
        <v>1331</v>
      </c>
      <c r="B170" s="18" t="s">
        <v>1332</v>
      </c>
      <c r="C170" s="17" t="s">
        <v>1333</v>
      </c>
      <c r="D170" s="16">
        <v>1</v>
      </c>
      <c r="F170" t="str">
        <f>"INSERT INTO SidtefimPais(sIdPais, bActivo, sNacionalidad, sNombre) VALUES('"&amp;Tabla5[[#This Row],[sIdPais]]&amp;"',"&amp;Tabla5[[#This Row],[bActivo]]&amp;",'"&amp;Tabla5[[#This Row],[sNacionalidad]]&amp;"','"&amp;Tabla5[[#This Row],[sNombre]]&amp;"')"</f>
        <v>INSERT INTO SidtefimPais(sIdPais, bActivo, sNacionalidad, sNombre) VALUES('PYF',1,'FRANCOPOLINESIO','POLINESIA FRANCESA')</v>
      </c>
    </row>
    <row r="171" spans="1:6" x14ac:dyDescent="0.25">
      <c r="A171" s="16" t="s">
        <v>954</v>
      </c>
      <c r="B171" s="18" t="s">
        <v>955</v>
      </c>
      <c r="C171" s="17" t="s">
        <v>1334</v>
      </c>
      <c r="D171" s="16">
        <v>1</v>
      </c>
      <c r="F171" t="str">
        <f>"INSERT INTO SidtefimPais(sIdPais, bActivo, sNacionalidad, sNombre) VALUES('"&amp;Tabla5[[#This Row],[sIdPais]]&amp;"',"&amp;Tabla5[[#This Row],[bActivo]]&amp;",'"&amp;Tabla5[[#This Row],[sNacionalidad]]&amp;"','"&amp;Tabla5[[#This Row],[sNombre]]&amp;"')"</f>
        <v>INSERT INTO SidtefimPais(sIdPais, bActivo, sNacionalidad, sNombre) VALUES('QAT',1,'DE KATAR','QATAR')</v>
      </c>
    </row>
    <row r="172" spans="1:6" x14ac:dyDescent="0.25">
      <c r="A172" s="16" t="s">
        <v>963</v>
      </c>
      <c r="B172" s="18" t="s">
        <v>964</v>
      </c>
      <c r="C172" s="17" t="s">
        <v>1335</v>
      </c>
      <c r="D172" s="16">
        <v>1</v>
      </c>
      <c r="F172" t="str">
        <f>"INSERT INTO SidtefimPais(sIdPais, bActivo, sNacionalidad, sNombre) VALUES('"&amp;Tabla5[[#This Row],[sIdPais]]&amp;"',"&amp;Tabla5[[#This Row],[bActivo]]&amp;",'"&amp;Tabla5[[#This Row],[sNacionalidad]]&amp;"','"&amp;Tabla5[[#This Row],[sNombre]]&amp;"')"</f>
        <v>INSERT INTO SidtefimPais(sIdPais, bActivo, sNacionalidad, sNombre) VALUES('RCE',1,'CENTRAFRICANO','REP.CENTROAFRI')</v>
      </c>
    </row>
    <row r="173" spans="1:6" x14ac:dyDescent="0.25">
      <c r="A173" s="16" t="s">
        <v>965</v>
      </c>
      <c r="B173" s="18" t="s">
        <v>966</v>
      </c>
      <c r="C173" s="17" t="s">
        <v>1161</v>
      </c>
      <c r="D173" s="16">
        <v>0</v>
      </c>
      <c r="F173" t="str">
        <f>"INSERT INTO SidtefimPais(sIdPais, bActivo, sNacionalidad, sNombre) VALUES('"&amp;Tabla5[[#This Row],[sIdPais]]&amp;"',"&amp;Tabla5[[#This Row],[bActivo]]&amp;",'"&amp;Tabla5[[#This Row],[sNacionalidad]]&amp;"','"&amp;Tabla5[[#This Row],[sNombre]]&amp;"')"</f>
        <v>INSERT INTO SidtefimPais(sIdPais, bActivo, sNacionalidad, sNombre) VALUES('RDA',0,'ALEMANA','ALEMANIA DEM')</v>
      </c>
    </row>
    <row r="174" spans="1:6" x14ac:dyDescent="0.25">
      <c r="A174" s="16" t="s">
        <v>1336</v>
      </c>
      <c r="B174" s="18" t="s">
        <v>1337</v>
      </c>
      <c r="C174" s="17" t="s">
        <v>1338</v>
      </c>
      <c r="D174" s="16">
        <v>1</v>
      </c>
      <c r="F174" t="str">
        <f>"INSERT INTO SidtefimPais(sIdPais, bActivo, sNacionalidad, sNombre) VALUES('"&amp;Tabla5[[#This Row],[sIdPais]]&amp;"',"&amp;Tabla5[[#This Row],[bActivo]]&amp;",'"&amp;Tabla5[[#This Row],[sNacionalidad]]&amp;"','"&amp;Tabla5[[#This Row],[sNombre]]&amp;"')"</f>
        <v>INSERT INTO SidtefimPais(sIdPais, bActivo, sNacionalidad, sNombre) VALUES('RDC',1,'CONGOLESA','REPUBLICA DEMOCRATICA DEL CONGO')</v>
      </c>
    </row>
    <row r="175" spans="1:6" x14ac:dyDescent="0.25">
      <c r="A175" s="16" t="s">
        <v>967</v>
      </c>
      <c r="B175" s="18" t="s">
        <v>1339</v>
      </c>
      <c r="C175" s="17" t="s">
        <v>1340</v>
      </c>
      <c r="D175" s="16">
        <v>1</v>
      </c>
      <c r="F175" t="str">
        <f>"INSERT INTO SidtefimPais(sIdPais, bActivo, sNacionalidad, sNombre) VALUES('"&amp;Tabla5[[#This Row],[sIdPais]]&amp;"',"&amp;Tabla5[[#This Row],[bActivo]]&amp;",'"&amp;Tabla5[[#This Row],[sNacionalidad]]&amp;"','"&amp;Tabla5[[#This Row],[sNombre]]&amp;"')"</f>
        <v>INSERT INTO SidtefimPais(sIdPais, bActivo, sNacionalidad, sNombre) VALUES('RDO',1,'DOMINICANA','REP. DOMINICANA')</v>
      </c>
    </row>
    <row r="176" spans="1:6" x14ac:dyDescent="0.25">
      <c r="A176" s="16" t="s">
        <v>972</v>
      </c>
      <c r="B176" s="18" t="s">
        <v>849</v>
      </c>
      <c r="C176" s="17" t="s">
        <v>1161</v>
      </c>
      <c r="D176" s="16">
        <v>1</v>
      </c>
      <c r="F176" t="str">
        <f>"INSERT INTO SidtefimPais(sIdPais, bActivo, sNacionalidad, sNombre) VALUES('"&amp;Tabla5[[#This Row],[sIdPais]]&amp;"',"&amp;Tabla5[[#This Row],[bActivo]]&amp;",'"&amp;Tabla5[[#This Row],[sNacionalidad]]&amp;"','"&amp;Tabla5[[#This Row],[sNombre]]&amp;"')"</f>
        <v>INSERT INTO SidtefimPais(sIdPais, bActivo, sNacionalidad, sNombre) VALUES('RFA',1,'ALEMANA','ALEMANIA')</v>
      </c>
    </row>
    <row r="177" spans="1:6" x14ac:dyDescent="0.25">
      <c r="A177" s="16" t="s">
        <v>973</v>
      </c>
      <c r="B177" s="18" t="s">
        <v>974</v>
      </c>
      <c r="D177" s="16">
        <v>0</v>
      </c>
      <c r="F177" t="str">
        <f>"INSERT INTO SidtefimPais(sIdPais, bActivo, sNacionalidad, sNombre) VALUES('"&amp;Tabla5[[#This Row],[sIdPais]]&amp;"',"&amp;Tabla5[[#This Row],[bActivo]]&amp;",'"&amp;Tabla5[[#This Row],[sNacionalidad]]&amp;"','"&amp;Tabla5[[#This Row],[sNombre]]&amp;"')"</f>
        <v>INSERT INTO SidtefimPais(sIdPais, bActivo, sNacionalidad, sNombre) VALUES('ROD',0,'','RODHESIA')</v>
      </c>
    </row>
    <row r="178" spans="1:6" x14ac:dyDescent="0.25">
      <c r="A178" s="16" t="s">
        <v>975</v>
      </c>
      <c r="B178" s="18" t="s">
        <v>976</v>
      </c>
      <c r="C178" s="17" t="s">
        <v>1341</v>
      </c>
      <c r="D178" s="16">
        <v>1</v>
      </c>
      <c r="F178" t="str">
        <f>"INSERT INTO SidtefimPais(sIdPais, bActivo, sNacionalidad, sNombre) VALUES('"&amp;Tabla5[[#This Row],[sIdPais]]&amp;"',"&amp;Tabla5[[#This Row],[bActivo]]&amp;",'"&amp;Tabla5[[#This Row],[sNacionalidad]]&amp;"','"&amp;Tabla5[[#This Row],[sNombre]]&amp;"')"</f>
        <v>INSERT INTO SidtefimPais(sIdPais, bActivo, sNacionalidad, sNombre) VALUES('RUM',1,'RUMANA','RUMANIA')</v>
      </c>
    </row>
    <row r="179" spans="1:6" x14ac:dyDescent="0.25">
      <c r="A179" s="16" t="s">
        <v>977</v>
      </c>
      <c r="B179" s="18" t="s">
        <v>978</v>
      </c>
      <c r="C179" s="17" t="s">
        <v>1342</v>
      </c>
      <c r="D179" s="16">
        <v>1</v>
      </c>
      <c r="F179" t="str">
        <f>"INSERT INTO SidtefimPais(sIdPais, bActivo, sNacionalidad, sNombre) VALUES('"&amp;Tabla5[[#This Row],[sIdPais]]&amp;"',"&amp;Tabla5[[#This Row],[bActivo]]&amp;",'"&amp;Tabla5[[#This Row],[sNacionalidad]]&amp;"','"&amp;Tabla5[[#This Row],[sNombre]]&amp;"')"</f>
        <v>INSERT INTO SidtefimPais(sIdPais, bActivo, sNacionalidad, sNombre) VALUES('RUS',1,'RUSA','RUSIA')</v>
      </c>
    </row>
    <row r="180" spans="1:6" x14ac:dyDescent="0.25">
      <c r="A180" s="16" t="s">
        <v>979</v>
      </c>
      <c r="B180" s="18" t="s">
        <v>980</v>
      </c>
      <c r="C180" s="17" t="s">
        <v>1343</v>
      </c>
      <c r="D180" s="16">
        <v>1</v>
      </c>
      <c r="F180" t="str">
        <f>"INSERT INTO SidtefimPais(sIdPais, bActivo, sNacionalidad, sNombre) VALUES('"&amp;Tabla5[[#This Row],[sIdPais]]&amp;"',"&amp;Tabla5[[#This Row],[bActivo]]&amp;",'"&amp;Tabla5[[#This Row],[sNacionalidad]]&amp;"','"&amp;Tabla5[[#This Row],[sNombre]]&amp;"')"</f>
        <v>INSERT INTO SidtefimPais(sIdPais, bActivo, sNacionalidad, sNombre) VALUES('RWA',1,'RWANDES','RWANDA')</v>
      </c>
    </row>
    <row r="181" spans="1:6" x14ac:dyDescent="0.25">
      <c r="A181" s="16" t="s">
        <v>983</v>
      </c>
      <c r="B181" s="18" t="s">
        <v>1344</v>
      </c>
      <c r="C181" s="17" t="s">
        <v>1345</v>
      </c>
      <c r="D181" s="16">
        <v>1</v>
      </c>
      <c r="F181" t="str">
        <f>"INSERT INTO SidtefimPais(sIdPais, bActivo, sNacionalidad, sNombre) VALUES('"&amp;Tabla5[[#This Row],[sIdPais]]&amp;"',"&amp;Tabla5[[#This Row],[bActivo]]&amp;",'"&amp;Tabla5[[#This Row],[sNacionalidad]]&amp;"','"&amp;Tabla5[[#This Row],[sNombre]]&amp;"')"</f>
        <v>INSERT INTO SidtefimPais(sIdPais, bActivo, sNacionalidad, sNombre) VALUES('SAF',1,'SUDAFRICANA','SUDAFRICA')</v>
      </c>
    </row>
    <row r="182" spans="1:6" x14ac:dyDescent="0.25">
      <c r="A182" s="16" t="s">
        <v>985</v>
      </c>
      <c r="B182" s="18" t="s">
        <v>986</v>
      </c>
      <c r="C182" s="17" t="s">
        <v>1346</v>
      </c>
      <c r="D182" s="16">
        <v>1</v>
      </c>
      <c r="F182" t="str">
        <f>"INSERT INTO SidtefimPais(sIdPais, bActivo, sNacionalidad, sNombre) VALUES('"&amp;Tabla5[[#This Row],[sIdPais]]&amp;"',"&amp;Tabla5[[#This Row],[bActivo]]&amp;",'"&amp;Tabla5[[#This Row],[sNacionalidad]]&amp;"','"&amp;Tabla5[[#This Row],[sNombre]]&amp;"')"</f>
        <v>INSERT INTO SidtefimPais(sIdPais, bActivo, sNacionalidad, sNombre) VALUES('SAL',1,'SALVADOREÑA','EL SALVADOR')</v>
      </c>
    </row>
    <row r="183" spans="1:6" x14ac:dyDescent="0.25">
      <c r="A183" s="16" t="s">
        <v>987</v>
      </c>
      <c r="B183" s="18" t="s">
        <v>988</v>
      </c>
      <c r="C183" s="17" t="s">
        <v>1347</v>
      </c>
      <c r="D183" s="16">
        <v>1</v>
      </c>
      <c r="F183" t="str">
        <f>"INSERT INTO SidtefimPais(sIdPais, bActivo, sNacionalidad, sNombre) VALUES('"&amp;Tabla5[[#This Row],[sIdPais]]&amp;"',"&amp;Tabla5[[#This Row],[bActivo]]&amp;",'"&amp;Tabla5[[#This Row],[sNacionalidad]]&amp;"','"&amp;Tabla5[[#This Row],[sNombre]]&amp;"')"</f>
        <v>INSERT INTO SidtefimPais(sIdPais, bActivo, sNacionalidad, sNombre) VALUES('SAM',1,'SAMOANO','SAMOA OCCIDENTAL')</v>
      </c>
    </row>
    <row r="184" spans="1:6" x14ac:dyDescent="0.25">
      <c r="A184" s="16" t="s">
        <v>1348</v>
      </c>
      <c r="B184" s="18" t="s">
        <v>1349</v>
      </c>
      <c r="C184" s="17" t="s">
        <v>1350</v>
      </c>
      <c r="D184" s="16">
        <v>1</v>
      </c>
      <c r="F184" t="str">
        <f>"INSERT INTO SidtefimPais(sIdPais, bActivo, sNacionalidad, sNombre) VALUES('"&amp;Tabla5[[#This Row],[sIdPais]]&amp;"',"&amp;Tabla5[[#This Row],[bActivo]]&amp;",'"&amp;Tabla5[[#This Row],[sNacionalidad]]&amp;"','"&amp;Tabla5[[#This Row],[sNombre]]&amp;"')"</f>
        <v>INSERT INTO SidtefimPais(sIdPais, bActivo, sNacionalidad, sNombre) VALUES('SCN',1,'SANCRISTOBALEÑA','SAN CRISTOBAL Y NIEVES')</v>
      </c>
    </row>
    <row r="185" spans="1:6" x14ac:dyDescent="0.25">
      <c r="A185" s="16" t="s">
        <v>989</v>
      </c>
      <c r="B185" s="18" t="s">
        <v>990</v>
      </c>
      <c r="C185" s="17" t="s">
        <v>1351</v>
      </c>
      <c r="D185" s="16">
        <v>1</v>
      </c>
      <c r="F185" t="str">
        <f>"INSERT INTO SidtefimPais(sIdPais, bActivo, sNacionalidad, sNombre) VALUES('"&amp;Tabla5[[#This Row],[sIdPais]]&amp;"',"&amp;Tabla5[[#This Row],[bActivo]]&amp;",'"&amp;Tabla5[[#This Row],[sNacionalidad]]&amp;"','"&amp;Tabla5[[#This Row],[sNombre]]&amp;"')"</f>
        <v>INSERT INTO SidtefimPais(sIdPais, bActivo, sNacionalidad, sNombre) VALUES('SEN',1,'SENEGALES','SENEGAL')</v>
      </c>
    </row>
    <row r="186" spans="1:6" x14ac:dyDescent="0.25">
      <c r="A186" s="16" t="s">
        <v>991</v>
      </c>
      <c r="B186" s="18" t="s">
        <v>992</v>
      </c>
      <c r="C186" s="17" t="s">
        <v>1352</v>
      </c>
      <c r="D186" s="16">
        <v>1</v>
      </c>
      <c r="F186" t="str">
        <f>"INSERT INTO SidtefimPais(sIdPais, bActivo, sNacionalidad, sNombre) VALUES('"&amp;Tabla5[[#This Row],[sIdPais]]&amp;"',"&amp;Tabla5[[#This Row],[bActivo]]&amp;",'"&amp;Tabla5[[#This Row],[sNacionalidad]]&amp;"','"&amp;Tabla5[[#This Row],[sNombre]]&amp;"')"</f>
        <v>INSERT INTO SidtefimPais(sIdPais, bActivo, sNacionalidad, sNombre) VALUES('SEY',1,'DE SEYCHELLES','SEYCHELLES')</v>
      </c>
    </row>
    <row r="187" spans="1:6" x14ac:dyDescent="0.25">
      <c r="A187" s="16" t="s">
        <v>993</v>
      </c>
      <c r="B187" s="18" t="s">
        <v>994</v>
      </c>
      <c r="D187" s="16">
        <v>0</v>
      </c>
      <c r="F187" t="str">
        <f>"INSERT INTO SidtefimPais(sIdPais, bActivo, sNacionalidad, sNombre) VALUES('"&amp;Tabla5[[#This Row],[sIdPais]]&amp;"',"&amp;Tabla5[[#This Row],[bActivo]]&amp;",'"&amp;Tabla5[[#This Row],[sNacionalidad]]&amp;"','"&amp;Tabla5[[#This Row],[sNombre]]&amp;"')"</f>
        <v>INSERT INTO SidtefimPais(sIdPais, bActivo, sNacionalidad, sNombre) VALUES('SIK',0,'','SIKKIM')</v>
      </c>
    </row>
    <row r="188" spans="1:6" x14ac:dyDescent="0.25">
      <c r="A188" s="16" t="s">
        <v>1353</v>
      </c>
      <c r="B188" s="18" t="s">
        <v>552</v>
      </c>
      <c r="C188" s="17" t="s">
        <v>1354</v>
      </c>
      <c r="D188" s="16">
        <v>1</v>
      </c>
      <c r="F188" t="str">
        <f>"INSERT INTO SidtefimPais(sIdPais, bActivo, sNacionalidad, sNombre) VALUES('"&amp;Tabla5[[#This Row],[sIdPais]]&amp;"',"&amp;Tabla5[[#This Row],[bActivo]]&amp;",'"&amp;Tabla5[[#This Row],[sNacionalidad]]&amp;"','"&amp;Tabla5[[#This Row],[sNombre]]&amp;"')"</f>
        <v>INSERT INTO SidtefimPais(sIdPais, bActivo, sNacionalidad, sNombre) VALUES('SIN',1,'DE SINGAPUR','SINGAPUR')</v>
      </c>
    </row>
    <row r="189" spans="1:6" x14ac:dyDescent="0.25">
      <c r="A189" s="16" t="s">
        <v>995</v>
      </c>
      <c r="B189" s="18" t="s">
        <v>996</v>
      </c>
      <c r="C189" s="17" t="s">
        <v>1355</v>
      </c>
      <c r="D189" s="16">
        <v>1</v>
      </c>
      <c r="F189" t="str">
        <f>"INSERT INTO SidtefimPais(sIdPais, bActivo, sNacionalidad, sNombre) VALUES('"&amp;Tabla5[[#This Row],[sIdPais]]&amp;"',"&amp;Tabla5[[#This Row],[bActivo]]&amp;",'"&amp;Tabla5[[#This Row],[sNacionalidad]]&amp;"','"&amp;Tabla5[[#This Row],[sNombre]]&amp;"')"</f>
        <v>INSERT INTO SidtefimPais(sIdPais, bActivo, sNacionalidad, sNombre) VALUES('SIR',1,'SIRIO','SIRIA')</v>
      </c>
    </row>
    <row r="190" spans="1:6" x14ac:dyDescent="0.25">
      <c r="A190" s="16" t="s">
        <v>997</v>
      </c>
      <c r="B190" s="18" t="s">
        <v>998</v>
      </c>
      <c r="C190" s="17" t="s">
        <v>1356</v>
      </c>
      <c r="D190" s="16">
        <v>0</v>
      </c>
      <c r="F190" t="str">
        <f>"INSERT INTO SidtefimPais(sIdPais, bActivo, sNacionalidad, sNombre) VALUES('"&amp;Tabla5[[#This Row],[sIdPais]]&amp;"',"&amp;Tabla5[[#This Row],[bActivo]]&amp;",'"&amp;Tabla5[[#This Row],[sNacionalidad]]&amp;"','"&amp;Tabla5[[#This Row],[sNombre]]&amp;"')"</f>
        <v>INSERT INTO SidtefimPais(sIdPais, bActivo, sNacionalidad, sNombre) VALUES('SKN',0,'ST CHRISTOPHER','SAINT KITIS Y NEVIS')</v>
      </c>
    </row>
    <row r="191" spans="1:6" x14ac:dyDescent="0.25">
      <c r="A191" s="16" t="s">
        <v>999</v>
      </c>
      <c r="B191" s="18" t="s">
        <v>1000</v>
      </c>
      <c r="C191" s="17" t="s">
        <v>1357</v>
      </c>
      <c r="D191" s="16">
        <v>1</v>
      </c>
      <c r="F191" t="str">
        <f>"INSERT INTO SidtefimPais(sIdPais, bActivo, sNacionalidad, sNombre) VALUES('"&amp;Tabla5[[#This Row],[sIdPais]]&amp;"',"&amp;Tabla5[[#This Row],[bActivo]]&amp;",'"&amp;Tabla5[[#This Row],[sNacionalidad]]&amp;"','"&amp;Tabla5[[#This Row],[sNombre]]&amp;"')"</f>
        <v>INSERT INTO SidtefimPais(sIdPais, bActivo, sNacionalidad, sNombre) VALUES('SLE',1,'SIERRALEONES','SIERRA LEONA')</v>
      </c>
    </row>
    <row r="192" spans="1:6" x14ac:dyDescent="0.25">
      <c r="A192" s="16" t="s">
        <v>1001</v>
      </c>
      <c r="B192" s="18" t="s">
        <v>1002</v>
      </c>
      <c r="C192" s="17" t="s">
        <v>1358</v>
      </c>
      <c r="D192" s="16">
        <v>1</v>
      </c>
      <c r="F192" t="str">
        <f>"INSERT INTO SidtefimPais(sIdPais, bActivo, sNacionalidad, sNombre) VALUES('"&amp;Tabla5[[#This Row],[sIdPais]]&amp;"',"&amp;Tabla5[[#This Row],[bActivo]]&amp;",'"&amp;Tabla5[[#This Row],[sNacionalidad]]&amp;"','"&amp;Tabla5[[#This Row],[sNombre]]&amp;"')"</f>
        <v>INSERT INTO SidtefimPais(sIdPais, bActivo, sNacionalidad, sNombre) VALUES('SLU',1,'SANTALUCENSE','SANTA LUCIA')</v>
      </c>
    </row>
    <row r="193" spans="1:6" x14ac:dyDescent="0.25">
      <c r="A193" s="16" t="s">
        <v>1003</v>
      </c>
      <c r="B193" s="18" t="s">
        <v>1004</v>
      </c>
      <c r="C193" s="17" t="s">
        <v>1359</v>
      </c>
      <c r="D193" s="16">
        <v>1</v>
      </c>
      <c r="F193" t="str">
        <f>"INSERT INTO SidtefimPais(sIdPais, bActivo, sNacionalidad, sNombre) VALUES('"&amp;Tabla5[[#This Row],[sIdPais]]&amp;"',"&amp;Tabla5[[#This Row],[bActivo]]&amp;",'"&amp;Tabla5[[#This Row],[sNacionalidad]]&amp;"','"&amp;Tabla5[[#This Row],[sNombre]]&amp;"')"</f>
        <v>INSERT INTO SidtefimPais(sIdPais, bActivo, sNacionalidad, sNombre) VALUES('SMR',1,'DE SAN MARINO','SAN MARINO')</v>
      </c>
    </row>
    <row r="194" spans="1:6" x14ac:dyDescent="0.25">
      <c r="A194" s="16" t="s">
        <v>1005</v>
      </c>
      <c r="B194" s="18" t="s">
        <v>1006</v>
      </c>
      <c r="C194" s="17" t="s">
        <v>1360</v>
      </c>
      <c r="D194" s="16">
        <v>1</v>
      </c>
      <c r="F194" t="str">
        <f>"INSERT INTO SidtefimPais(sIdPais, bActivo, sNacionalidad, sNombre) VALUES('"&amp;Tabla5[[#This Row],[sIdPais]]&amp;"',"&amp;Tabla5[[#This Row],[bActivo]]&amp;",'"&amp;Tabla5[[#This Row],[sNacionalidad]]&amp;"','"&amp;Tabla5[[#This Row],[sNombre]]&amp;"')"</f>
        <v>INSERT INTO SidtefimPais(sIdPais, bActivo, sNacionalidad, sNombre) VALUES('SOM',1,'SOMALI','SOMALIA')</v>
      </c>
    </row>
    <row r="195" spans="1:6" x14ac:dyDescent="0.25">
      <c r="A195" s="16" t="s">
        <v>1361</v>
      </c>
      <c r="B195" s="18" t="s">
        <v>1362</v>
      </c>
      <c r="C195" s="17" t="s">
        <v>1363</v>
      </c>
      <c r="D195" s="16">
        <v>1</v>
      </c>
      <c r="F195" t="str">
        <f>"INSERT INTO SidtefimPais(sIdPais, bActivo, sNacionalidad, sNombre) VALUES('"&amp;Tabla5[[#This Row],[sIdPais]]&amp;"',"&amp;Tabla5[[#This Row],[bActivo]]&amp;",'"&amp;Tabla5[[#This Row],[sNacionalidad]]&amp;"','"&amp;Tabla5[[#This Row],[sNombre]]&amp;"')"</f>
        <v>INSERT INTO SidtefimPais(sIdPais, bActivo, sNacionalidad, sNombre) VALUES('SRB',1,'SERBIO','SERBIA')</v>
      </c>
    </row>
    <row r="196" spans="1:6" x14ac:dyDescent="0.25">
      <c r="A196" s="16" t="s">
        <v>1007</v>
      </c>
      <c r="B196" s="18" t="s">
        <v>1008</v>
      </c>
      <c r="C196" s="17" t="s">
        <v>1364</v>
      </c>
      <c r="D196" s="16">
        <v>1</v>
      </c>
      <c r="F196" t="str">
        <f>"INSERT INTO SidtefimPais(sIdPais, bActivo, sNacionalidad, sNombre) VALUES('"&amp;Tabla5[[#This Row],[sIdPais]]&amp;"',"&amp;Tabla5[[#This Row],[bActivo]]&amp;",'"&amp;Tabla5[[#This Row],[sNacionalidad]]&amp;"','"&amp;Tabla5[[#This Row],[sNombre]]&amp;"')"</f>
        <v>INSERT INTO SidtefimPais(sIdPais, bActivo, sNacionalidad, sNombre) VALUES('SRI',1,'DE SRI LANKA','SRI LANKA')</v>
      </c>
    </row>
    <row r="197" spans="1:6" x14ac:dyDescent="0.25">
      <c r="A197" s="16" t="s">
        <v>1009</v>
      </c>
      <c r="B197" s="18" t="s">
        <v>1010</v>
      </c>
      <c r="C197" s="17" t="s">
        <v>1365</v>
      </c>
      <c r="D197" s="16">
        <v>1</v>
      </c>
      <c r="F197" t="str">
        <f>"INSERT INTO SidtefimPais(sIdPais, bActivo, sNacionalidad, sNombre) VALUES('"&amp;Tabla5[[#This Row],[sIdPais]]&amp;"',"&amp;Tabla5[[#This Row],[bActivo]]&amp;",'"&amp;Tabla5[[#This Row],[sNacionalidad]]&amp;"','"&amp;Tabla5[[#This Row],[sNombre]]&amp;"')"</f>
        <v>INSERT INTO SidtefimPais(sIdPais, bActivo, sNacionalidad, sNombre) VALUES('STP',1,'DE STO TOME Y PRINCIPE','STO.TOME Y PRINCIPE')</v>
      </c>
    </row>
    <row r="198" spans="1:6" x14ac:dyDescent="0.25">
      <c r="A198" s="16" t="s">
        <v>1011</v>
      </c>
      <c r="B198" s="18" t="s">
        <v>1012</v>
      </c>
      <c r="C198" s="17" t="s">
        <v>1366</v>
      </c>
      <c r="D198" s="16">
        <v>1</v>
      </c>
      <c r="F198" t="str">
        <f>"INSERT INTO SidtefimPais(sIdPais, bActivo, sNacionalidad, sNombre) VALUES('"&amp;Tabla5[[#This Row],[sIdPais]]&amp;"',"&amp;Tabla5[[#This Row],[bActivo]]&amp;",'"&amp;Tabla5[[#This Row],[sNacionalidad]]&amp;"','"&amp;Tabla5[[#This Row],[sNombre]]&amp;"')"</f>
        <v>INSERT INTO SidtefimPais(sIdPais, bActivo, sNacionalidad, sNombre) VALUES('SUD',1,'SUDANES','SUDAN')</v>
      </c>
    </row>
    <row r="199" spans="1:6" x14ac:dyDescent="0.25">
      <c r="A199" s="16" t="s">
        <v>1013</v>
      </c>
      <c r="B199" s="18" t="s">
        <v>1014</v>
      </c>
      <c r="C199" s="17" t="s">
        <v>1367</v>
      </c>
      <c r="D199" s="16">
        <v>1</v>
      </c>
      <c r="F199" t="str">
        <f>"INSERT INTO SidtefimPais(sIdPais, bActivo, sNacionalidad, sNombre) VALUES('"&amp;Tabla5[[#This Row],[sIdPais]]&amp;"',"&amp;Tabla5[[#This Row],[bActivo]]&amp;",'"&amp;Tabla5[[#This Row],[sNacionalidad]]&amp;"','"&amp;Tabla5[[#This Row],[sNombre]]&amp;"')"</f>
        <v>INSERT INTO SidtefimPais(sIdPais, bActivo, sNacionalidad, sNombre) VALUES('SUE',1,'SUECA','SUECIA')</v>
      </c>
    </row>
    <row r="200" spans="1:6" x14ac:dyDescent="0.25">
      <c r="A200" s="16" t="s">
        <v>1015</v>
      </c>
      <c r="B200" s="18" t="s">
        <v>1016</v>
      </c>
      <c r="C200" s="17" t="s">
        <v>1016</v>
      </c>
      <c r="D200" s="16">
        <v>1</v>
      </c>
      <c r="F200" t="str">
        <f>"INSERT INTO SidtefimPais(sIdPais, bActivo, sNacionalidad, sNombre) VALUES('"&amp;Tabla5[[#This Row],[sIdPais]]&amp;"',"&amp;Tabla5[[#This Row],[bActivo]]&amp;",'"&amp;Tabla5[[#This Row],[sNacionalidad]]&amp;"','"&amp;Tabla5[[#This Row],[sNombre]]&amp;"')"</f>
        <v>INSERT INTO SidtefimPais(sIdPais, bActivo, sNacionalidad, sNombre) VALUES('SUI',1,'SUIZA','SUIZA')</v>
      </c>
    </row>
    <row r="201" spans="1:6" x14ac:dyDescent="0.25">
      <c r="A201" s="16" t="s">
        <v>137</v>
      </c>
      <c r="B201" s="18" t="s">
        <v>1017</v>
      </c>
      <c r="C201" s="17" t="s">
        <v>1368</v>
      </c>
      <c r="D201" s="16">
        <v>1</v>
      </c>
      <c r="F201" t="str">
        <f>"INSERT INTO SidtefimPais(sIdPais, bActivo, sNacionalidad, sNombre) VALUES('"&amp;Tabla5[[#This Row],[sIdPais]]&amp;"',"&amp;Tabla5[[#This Row],[bActivo]]&amp;",'"&amp;Tabla5[[#This Row],[sNacionalidad]]&amp;"','"&amp;Tabla5[[#This Row],[sNombre]]&amp;"')"</f>
        <v>INSERT INTO SidtefimPais(sIdPais, bActivo, sNacionalidad, sNombre) VALUES('SUR',1,'SURINAMES','SURINAM')</v>
      </c>
    </row>
    <row r="202" spans="1:6" x14ac:dyDescent="0.25">
      <c r="A202" s="16" t="s">
        <v>1018</v>
      </c>
      <c r="B202" s="18" t="s">
        <v>1019</v>
      </c>
      <c r="C202" s="17" t="s">
        <v>1369</v>
      </c>
      <c r="D202" s="16">
        <v>1</v>
      </c>
      <c r="F202" t="str">
        <f>"INSERT INTO SidtefimPais(sIdPais, bActivo, sNacionalidad, sNombre) VALUES('"&amp;Tabla5[[#This Row],[sIdPais]]&amp;"',"&amp;Tabla5[[#This Row],[bActivo]]&amp;",'"&amp;Tabla5[[#This Row],[sNacionalidad]]&amp;"','"&amp;Tabla5[[#This Row],[sNombre]]&amp;"')"</f>
        <v>INSERT INTO SidtefimPais(sIdPais, bActivo, sNacionalidad, sNombre) VALUES('SVG',1,'SAN VICENTINO','SAN VIC.GRANA')</v>
      </c>
    </row>
    <row r="203" spans="1:6" x14ac:dyDescent="0.25">
      <c r="A203" s="16" t="s">
        <v>1020</v>
      </c>
      <c r="B203" s="18" t="s">
        <v>1021</v>
      </c>
      <c r="C203" s="17" t="s">
        <v>1370</v>
      </c>
      <c r="D203" s="16">
        <v>1</v>
      </c>
      <c r="F203" t="str">
        <f>"INSERT INTO SidtefimPais(sIdPais, bActivo, sNacionalidad, sNombre) VALUES('"&amp;Tabla5[[#This Row],[sIdPais]]&amp;"',"&amp;Tabla5[[#This Row],[bActivo]]&amp;",'"&amp;Tabla5[[#This Row],[sNacionalidad]]&amp;"','"&amp;Tabla5[[#This Row],[sNombre]]&amp;"')"</f>
        <v>INSERT INTO SidtefimPais(sIdPais, bActivo, sNacionalidad, sNombre) VALUES('SWA',1,'SWAZI','SWAZILANDIA')</v>
      </c>
    </row>
    <row r="204" spans="1:6" x14ac:dyDescent="0.25">
      <c r="A204" s="16" t="s">
        <v>1371</v>
      </c>
      <c r="B204" s="18" t="s">
        <v>1372</v>
      </c>
      <c r="C204" s="17" t="s">
        <v>1363</v>
      </c>
      <c r="D204" s="16">
        <v>0</v>
      </c>
      <c r="F204" t="str">
        <f>"INSERT INTO SidtefimPais(sIdPais, bActivo, sNacionalidad, sNombre) VALUES('"&amp;Tabla5[[#This Row],[sIdPais]]&amp;"',"&amp;Tabla5[[#This Row],[bActivo]]&amp;",'"&amp;Tabla5[[#This Row],[sNacionalidad]]&amp;"','"&amp;Tabla5[[#This Row],[sNombre]]&amp;"')"</f>
        <v>INSERT INTO SidtefimPais(sIdPais, bActivo, sNacionalidad, sNombre) VALUES('SYM',0,'SERBIO','SERBIA Y MONTENEGRO')</v>
      </c>
    </row>
    <row r="205" spans="1:6" x14ac:dyDescent="0.25">
      <c r="A205" s="16" t="s">
        <v>1024</v>
      </c>
      <c r="B205" s="18" t="s">
        <v>1025</v>
      </c>
      <c r="C205" s="17" t="s">
        <v>1373</v>
      </c>
      <c r="D205" s="16">
        <v>1</v>
      </c>
      <c r="F205" t="str">
        <f>"INSERT INTO SidtefimPais(sIdPais, bActivo, sNacionalidad, sNombre) VALUES('"&amp;Tabla5[[#This Row],[sIdPais]]&amp;"',"&amp;Tabla5[[#This Row],[bActivo]]&amp;",'"&amp;Tabla5[[#This Row],[sNacionalidad]]&amp;"','"&amp;Tabla5[[#This Row],[sNombre]]&amp;"')"</f>
        <v>INSERT INTO SidtefimPais(sIdPais, bActivo, sNacionalidad, sNombre) VALUES('TAY',1,'TAYIK','TAYIKISTAN')</v>
      </c>
    </row>
    <row r="206" spans="1:6" x14ac:dyDescent="0.25">
      <c r="A206" s="16" t="s">
        <v>1026</v>
      </c>
      <c r="B206" s="18" t="s">
        <v>1027</v>
      </c>
      <c r="C206" s="17" t="s">
        <v>1374</v>
      </c>
      <c r="D206" s="16">
        <v>1</v>
      </c>
      <c r="F206" t="str">
        <f>"INSERT INTO SidtefimPais(sIdPais, bActivo, sNacionalidad, sNombre) VALUES('"&amp;Tabla5[[#This Row],[sIdPais]]&amp;"',"&amp;Tabla5[[#This Row],[bActivo]]&amp;",'"&amp;Tabla5[[#This Row],[sNacionalidad]]&amp;"','"&amp;Tabla5[[#This Row],[sNombre]]&amp;"')"</f>
        <v>INSERT INTO SidtefimPais(sIdPais, bActivo, sNacionalidad, sNombre) VALUES('TAZ',1,'TANZANO','TANZANIA')</v>
      </c>
    </row>
    <row r="207" spans="1:6" x14ac:dyDescent="0.25">
      <c r="A207" s="16" t="s">
        <v>1028</v>
      </c>
      <c r="B207" s="18" t="s">
        <v>1029</v>
      </c>
      <c r="C207" s="17" t="s">
        <v>1375</v>
      </c>
      <c r="D207" s="16">
        <v>1</v>
      </c>
      <c r="F207" t="str">
        <f>"INSERT INTO SidtefimPais(sIdPais, bActivo, sNacionalidad, sNombre) VALUES('"&amp;Tabla5[[#This Row],[sIdPais]]&amp;"',"&amp;Tabla5[[#This Row],[bActivo]]&amp;",'"&amp;Tabla5[[#This Row],[sNacionalidad]]&amp;"','"&amp;Tabla5[[#This Row],[sNombre]]&amp;"')"</f>
        <v>INSERT INTO SidtefimPais(sIdPais, bActivo, sNacionalidad, sNombre) VALUES('TLD',1,'TAILANDES','TAILANDIA')</v>
      </c>
    </row>
    <row r="208" spans="1:6" x14ac:dyDescent="0.25">
      <c r="A208" s="16" t="s">
        <v>1376</v>
      </c>
      <c r="B208" s="18" t="s">
        <v>1377</v>
      </c>
      <c r="C208" s="17" t="s">
        <v>1378</v>
      </c>
      <c r="D208" s="16">
        <v>1</v>
      </c>
      <c r="F208" t="str">
        <f>"INSERT INTO SidtefimPais(sIdPais, bActivo, sNacionalidad, sNombre) VALUES('"&amp;Tabla5[[#This Row],[sIdPais]]&amp;"',"&amp;Tabla5[[#This Row],[bActivo]]&amp;",'"&amp;Tabla5[[#This Row],[sNacionalidad]]&amp;"','"&amp;Tabla5[[#This Row],[sNombre]]&amp;"')"</f>
        <v>INSERT INTO SidtefimPais(sIdPais, bActivo, sNacionalidad, sNombre) VALUES('TLS',1,'TIMORENSE','TIMOR ORIENTAL')</v>
      </c>
    </row>
    <row r="209" spans="1:6" x14ac:dyDescent="0.25">
      <c r="A209" s="16" t="s">
        <v>1030</v>
      </c>
      <c r="B209" s="18" t="s">
        <v>1031</v>
      </c>
      <c r="C209" s="17" t="s">
        <v>1379</v>
      </c>
      <c r="D209" s="16">
        <v>1</v>
      </c>
      <c r="F209" t="str">
        <f>"INSERT INTO SidtefimPais(sIdPais, bActivo, sNacionalidad, sNombre) VALUES('"&amp;Tabla5[[#This Row],[sIdPais]]&amp;"',"&amp;Tabla5[[#This Row],[bActivo]]&amp;",'"&amp;Tabla5[[#This Row],[sNacionalidad]]&amp;"','"&amp;Tabla5[[#This Row],[sNombre]]&amp;"')"</f>
        <v>INSERT INTO SidtefimPais(sIdPais, bActivo, sNacionalidad, sNombre) VALUES('TOG',1,'TOGOLES','TOGO')</v>
      </c>
    </row>
    <row r="210" spans="1:6" x14ac:dyDescent="0.25">
      <c r="A210" s="16" t="s">
        <v>1032</v>
      </c>
      <c r="B210" s="18" t="s">
        <v>1033</v>
      </c>
      <c r="C210" s="17" t="s">
        <v>1380</v>
      </c>
      <c r="D210" s="16">
        <v>1</v>
      </c>
      <c r="F210" t="str">
        <f>"INSERT INTO SidtefimPais(sIdPais, bActivo, sNacionalidad, sNombre) VALUES('"&amp;Tabla5[[#This Row],[sIdPais]]&amp;"',"&amp;Tabla5[[#This Row],[bActivo]]&amp;",'"&amp;Tabla5[[#This Row],[sNacionalidad]]&amp;"','"&amp;Tabla5[[#This Row],[sNombre]]&amp;"')"</f>
        <v>INSERT INTO SidtefimPais(sIdPais, bActivo, sNacionalidad, sNombre) VALUES('TON',1,'TONGANO','TONGA')</v>
      </c>
    </row>
    <row r="211" spans="1:6" x14ac:dyDescent="0.25">
      <c r="A211" s="16" t="s">
        <v>1034</v>
      </c>
      <c r="B211" s="18" t="s">
        <v>1035</v>
      </c>
      <c r="C211" s="17" t="s">
        <v>1381</v>
      </c>
      <c r="D211" s="16">
        <v>1</v>
      </c>
      <c r="F211" t="str">
        <f>"INSERT INTO SidtefimPais(sIdPais, bActivo, sNacionalidad, sNombre) VALUES('"&amp;Tabla5[[#This Row],[sIdPais]]&amp;"',"&amp;Tabla5[[#This Row],[bActivo]]&amp;",'"&amp;Tabla5[[#This Row],[sNacionalidad]]&amp;"','"&amp;Tabla5[[#This Row],[sNombre]]&amp;"')"</f>
        <v>INSERT INTO SidtefimPais(sIdPais, bActivo, sNacionalidad, sNombre) VALUES('TRI',1,'DE TRINIDAD Y TOBAGO','TRINI.TOBAG')</v>
      </c>
    </row>
    <row r="212" spans="1:6" x14ac:dyDescent="0.25">
      <c r="A212" s="16" t="s">
        <v>1036</v>
      </c>
      <c r="B212" s="18" t="s">
        <v>1037</v>
      </c>
      <c r="C212" s="17" t="s">
        <v>1382</v>
      </c>
      <c r="D212" s="16">
        <v>1</v>
      </c>
      <c r="F212" t="str">
        <f>"INSERT INTO SidtefimPais(sIdPais, bActivo, sNacionalidad, sNombre) VALUES('"&amp;Tabla5[[#This Row],[sIdPais]]&amp;"',"&amp;Tabla5[[#This Row],[bActivo]]&amp;",'"&amp;Tabla5[[#This Row],[sNacionalidad]]&amp;"','"&amp;Tabla5[[#This Row],[sNombre]]&amp;"')"</f>
        <v>INSERT INTO SidtefimPais(sIdPais, bActivo, sNacionalidad, sNombre) VALUES('TRK',1,'TURCOMANO','TURKMENISTAN')</v>
      </c>
    </row>
    <row r="213" spans="1:6" x14ac:dyDescent="0.25">
      <c r="A213" s="16" t="s">
        <v>1043</v>
      </c>
      <c r="B213" s="18" t="s">
        <v>1041</v>
      </c>
      <c r="C213" s="17" t="s">
        <v>1383</v>
      </c>
      <c r="D213" s="16">
        <v>1</v>
      </c>
      <c r="F213" t="str">
        <f>"INSERT INTO SidtefimPais(sIdPais, bActivo, sNacionalidad, sNombre) VALUES('"&amp;Tabla5[[#This Row],[sIdPais]]&amp;"',"&amp;Tabla5[[#This Row],[bActivo]]&amp;",'"&amp;Tabla5[[#This Row],[sNacionalidad]]&amp;"','"&amp;Tabla5[[#This Row],[sNombre]]&amp;"')"</f>
        <v>INSERT INTO SidtefimPais(sIdPais, bActivo, sNacionalidad, sNombre) VALUES('TUN',1,'TUNESINO','TUNEZ')</v>
      </c>
    </row>
    <row r="214" spans="1:6" x14ac:dyDescent="0.25">
      <c r="A214" s="16" t="s">
        <v>1384</v>
      </c>
      <c r="B214" s="18" t="s">
        <v>814</v>
      </c>
      <c r="C214" s="17" t="s">
        <v>1385</v>
      </c>
      <c r="D214" s="16">
        <v>1</v>
      </c>
      <c r="F214" t="str">
        <f>"INSERT INTO SidtefimPais(sIdPais, bActivo, sNacionalidad, sNombre) VALUES('"&amp;Tabla5[[#This Row],[sIdPais]]&amp;"',"&amp;Tabla5[[#This Row],[bActivo]]&amp;",'"&amp;Tabla5[[#This Row],[sNacionalidad]]&amp;"','"&amp;Tabla5[[#This Row],[sNombre]]&amp;"')"</f>
        <v>INSERT INTO SidtefimPais(sIdPais, bActivo, sNacionalidad, sNombre) VALUES('TUR',1,'TURCA','TURQUIA')</v>
      </c>
    </row>
    <row r="215" spans="1:6" x14ac:dyDescent="0.25">
      <c r="A215" s="16" t="s">
        <v>1044</v>
      </c>
      <c r="B215" s="18" t="s">
        <v>1045</v>
      </c>
      <c r="C215" s="17" t="s">
        <v>1386</v>
      </c>
      <c r="D215" s="16">
        <v>1</v>
      </c>
      <c r="F215" t="str">
        <f>"INSERT INTO SidtefimPais(sIdPais, bActivo, sNacionalidad, sNombre) VALUES('"&amp;Tabla5[[#This Row],[sIdPais]]&amp;"',"&amp;Tabla5[[#This Row],[bActivo]]&amp;",'"&amp;Tabla5[[#This Row],[sNacionalidad]]&amp;"','"&amp;Tabla5[[#This Row],[sNombre]]&amp;"')"</f>
        <v>INSERT INTO SidtefimPais(sIdPais, bActivo, sNacionalidad, sNombre) VALUES('TUV',1,'DE TUVALU','TUVALU')</v>
      </c>
    </row>
    <row r="216" spans="1:6" x14ac:dyDescent="0.25">
      <c r="A216" s="16" t="s">
        <v>1046</v>
      </c>
      <c r="B216" s="18" t="s">
        <v>1047</v>
      </c>
      <c r="C216" s="17" t="s">
        <v>1387</v>
      </c>
      <c r="D216" s="16">
        <v>1</v>
      </c>
      <c r="F216" t="str">
        <f>"INSERT INTO SidtefimPais(sIdPais, bActivo, sNacionalidad, sNombre) VALUES('"&amp;Tabla5[[#This Row],[sIdPais]]&amp;"',"&amp;Tabla5[[#This Row],[bActivo]]&amp;",'"&amp;Tabla5[[#This Row],[sNacionalidad]]&amp;"','"&amp;Tabla5[[#This Row],[sNombre]]&amp;"')"</f>
        <v>INSERT INTO SidtefimPais(sIdPais, bActivo, sNacionalidad, sNombre) VALUES('TWN',1,'CHINOS DE TAIWAN','TAIWAN (CHN)')</v>
      </c>
    </row>
    <row r="217" spans="1:6" x14ac:dyDescent="0.25">
      <c r="A217" s="16" t="s">
        <v>1050</v>
      </c>
      <c r="B217" s="18" t="s">
        <v>1051</v>
      </c>
      <c r="C217" s="17" t="s">
        <v>1388</v>
      </c>
      <c r="D217" s="16">
        <v>1</v>
      </c>
      <c r="F217" t="str">
        <f>"INSERT INTO SidtefimPais(sIdPais, bActivo, sNacionalidad, sNombre) VALUES('"&amp;Tabla5[[#This Row],[sIdPais]]&amp;"',"&amp;Tabla5[[#This Row],[bActivo]]&amp;",'"&amp;Tabla5[[#This Row],[sNacionalidad]]&amp;"','"&amp;Tabla5[[#This Row],[sNombre]]&amp;"')"</f>
        <v>INSERT INTO SidtefimPais(sIdPais, bActivo, sNacionalidad, sNombre) VALUES('UCR',1,'UCRANIANA','UCRANIA')</v>
      </c>
    </row>
    <row r="218" spans="1:6" x14ac:dyDescent="0.25">
      <c r="A218" s="16" t="s">
        <v>1052</v>
      </c>
      <c r="B218" s="18" t="s">
        <v>1053</v>
      </c>
      <c r="C218" s="17" t="s">
        <v>1389</v>
      </c>
      <c r="D218" s="16">
        <v>1</v>
      </c>
      <c r="F218" t="str">
        <f>"INSERT INTO SidtefimPais(sIdPais, bActivo, sNacionalidad, sNombre) VALUES('"&amp;Tabla5[[#This Row],[sIdPais]]&amp;"',"&amp;Tabla5[[#This Row],[bActivo]]&amp;",'"&amp;Tabla5[[#This Row],[sNacionalidad]]&amp;"','"&amp;Tabla5[[#This Row],[sNombre]]&amp;"')"</f>
        <v>INSERT INTO SidtefimPais(sIdPais, bActivo, sNacionalidad, sNombre) VALUES('UGA',1,'UGANDES','UGANDA')</v>
      </c>
    </row>
    <row r="219" spans="1:6" x14ac:dyDescent="0.25">
      <c r="A219" s="16" t="s">
        <v>1054</v>
      </c>
      <c r="B219" s="18" t="s">
        <v>1055</v>
      </c>
      <c r="C219" s="17" t="s">
        <v>1390</v>
      </c>
      <c r="D219" s="16">
        <v>1</v>
      </c>
      <c r="F219" t="str">
        <f>"INSERT INTO SidtefimPais(sIdPais, bActivo, sNacionalidad, sNombre) VALUES('"&amp;Tabla5[[#This Row],[sIdPais]]&amp;"',"&amp;Tabla5[[#This Row],[bActivo]]&amp;",'"&amp;Tabla5[[#This Row],[sNacionalidad]]&amp;"','"&amp;Tabla5[[#This Row],[sNombre]]&amp;"')"</f>
        <v>INSERT INTO SidtefimPais(sIdPais, bActivo, sNacionalidad, sNombre) VALUES('URU',1,'URUGUAYA','URUGUAY')</v>
      </c>
    </row>
    <row r="220" spans="1:6" x14ac:dyDescent="0.25">
      <c r="A220" s="16" t="s">
        <v>1056</v>
      </c>
      <c r="B220" s="18" t="s">
        <v>1057</v>
      </c>
      <c r="C220" s="17" t="s">
        <v>1391</v>
      </c>
      <c r="D220" s="16">
        <v>1</v>
      </c>
      <c r="F220" t="str">
        <f>"INSERT INTO SidtefimPais(sIdPais, bActivo, sNacionalidad, sNombre) VALUES('"&amp;Tabla5[[#This Row],[sIdPais]]&amp;"',"&amp;Tabla5[[#This Row],[bActivo]]&amp;",'"&amp;Tabla5[[#This Row],[sNacionalidad]]&amp;"','"&amp;Tabla5[[#This Row],[sNombre]]&amp;"')"</f>
        <v>INSERT INTO SidtefimPais(sIdPais, bActivo, sNacionalidad, sNombre) VALUES('USA',1,'ESTADOUNIDENSE','EE.UU')</v>
      </c>
    </row>
    <row r="221" spans="1:6" x14ac:dyDescent="0.25">
      <c r="A221" s="16" t="s">
        <v>1058</v>
      </c>
      <c r="B221" s="18" t="s">
        <v>1059</v>
      </c>
      <c r="C221" s="17" t="s">
        <v>1392</v>
      </c>
      <c r="D221" s="16">
        <v>1</v>
      </c>
      <c r="F221" t="str">
        <f>"INSERT INTO SidtefimPais(sIdPais, bActivo, sNacionalidad, sNombre) VALUES('"&amp;Tabla5[[#This Row],[sIdPais]]&amp;"',"&amp;Tabla5[[#This Row],[bActivo]]&amp;",'"&amp;Tabla5[[#This Row],[sNacionalidad]]&amp;"','"&amp;Tabla5[[#This Row],[sNombre]]&amp;"')"</f>
        <v>INSERT INTO SidtefimPais(sIdPais, bActivo, sNacionalidad, sNombre) VALUES('UZB',1,'UZBEKO','UZBEKISTAN')</v>
      </c>
    </row>
    <row r="222" spans="1:6" x14ac:dyDescent="0.25">
      <c r="A222" s="16" t="s">
        <v>1060</v>
      </c>
      <c r="B222" s="18" t="s">
        <v>1393</v>
      </c>
      <c r="C222" s="17" t="s">
        <v>1394</v>
      </c>
      <c r="D222" s="16">
        <v>1</v>
      </c>
      <c r="F222" t="str">
        <f>"INSERT INTO SidtefimPais(sIdPais, bActivo, sNacionalidad, sNombre) VALUES('"&amp;Tabla5[[#This Row],[sIdPais]]&amp;"',"&amp;Tabla5[[#This Row],[bActivo]]&amp;",'"&amp;Tabla5[[#This Row],[sNacionalidad]]&amp;"','"&amp;Tabla5[[#This Row],[sNombre]]&amp;"')"</f>
        <v>INSERT INTO SidtefimPais(sIdPais, bActivo, sNacionalidad, sNombre) VALUES('VAN',1,'DE VANUATU','VANUATU')</v>
      </c>
    </row>
    <row r="223" spans="1:6" x14ac:dyDescent="0.25">
      <c r="A223" s="16" t="s">
        <v>1062</v>
      </c>
      <c r="B223" s="18" t="s">
        <v>1063</v>
      </c>
      <c r="C223" s="17" t="s">
        <v>1395</v>
      </c>
      <c r="D223" s="16">
        <v>1</v>
      </c>
      <c r="F223" t="str">
        <f>"INSERT INTO SidtefimPais(sIdPais, bActivo, sNacionalidad, sNombre) VALUES('"&amp;Tabla5[[#This Row],[sIdPais]]&amp;"',"&amp;Tabla5[[#This Row],[bActivo]]&amp;",'"&amp;Tabla5[[#This Row],[sNacionalidad]]&amp;"','"&amp;Tabla5[[#This Row],[sNombre]]&amp;"')"</f>
        <v>INSERT INTO SidtefimPais(sIdPais, bActivo, sNacionalidad, sNombre) VALUES('VAT',1,'DE VATICANO','VATICANO')</v>
      </c>
    </row>
    <row r="224" spans="1:6" x14ac:dyDescent="0.25">
      <c r="A224" s="16" t="s">
        <v>1064</v>
      </c>
      <c r="B224" s="18" t="s">
        <v>1065</v>
      </c>
      <c r="C224" s="17" t="s">
        <v>1396</v>
      </c>
      <c r="D224" s="16">
        <v>1</v>
      </c>
      <c r="F224" t="str">
        <f>"INSERT INTO SidtefimPais(sIdPais, bActivo, sNacionalidad, sNombre) VALUES('"&amp;Tabla5[[#This Row],[sIdPais]]&amp;"',"&amp;Tabla5[[#This Row],[bActivo]]&amp;",'"&amp;Tabla5[[#This Row],[sNacionalidad]]&amp;"','"&amp;Tabla5[[#This Row],[sNombre]]&amp;"')"</f>
        <v>INSERT INTO SidtefimPais(sIdPais, bActivo, sNacionalidad, sNombre) VALUES('VEN',1,'VENEZOLANA','VENEZUELA')</v>
      </c>
    </row>
    <row r="225" spans="1:6" x14ac:dyDescent="0.25">
      <c r="A225" s="16" t="s">
        <v>1066</v>
      </c>
      <c r="B225" s="18" t="s">
        <v>1067</v>
      </c>
      <c r="C225" s="17" t="s">
        <v>1397</v>
      </c>
      <c r="D225" s="16">
        <v>1</v>
      </c>
      <c r="F225" t="str">
        <f>"INSERT INTO SidtefimPais(sIdPais, bActivo, sNacionalidad, sNombre) VALUES('"&amp;Tabla5[[#This Row],[sIdPais]]&amp;"',"&amp;Tabla5[[#This Row],[bActivo]]&amp;",'"&amp;Tabla5[[#This Row],[sNacionalidad]]&amp;"','"&amp;Tabla5[[#This Row],[sNombre]]&amp;"')"</f>
        <v>INSERT INTO SidtefimPais(sIdPais, bActivo, sNacionalidad, sNombre) VALUES('VIE',1,'VIETNAMITA','VIETNAM')</v>
      </c>
    </row>
    <row r="226" spans="1:6" x14ac:dyDescent="0.25">
      <c r="A226" s="16" t="s">
        <v>1068</v>
      </c>
      <c r="B226" s="18" t="s">
        <v>1069</v>
      </c>
      <c r="C226" s="17" t="s">
        <v>1398</v>
      </c>
      <c r="D226" s="16">
        <v>1</v>
      </c>
      <c r="F226" t="str">
        <f>"INSERT INTO SidtefimPais(sIdPais, bActivo, sNacionalidad, sNombre) VALUES('"&amp;Tabla5[[#This Row],[sIdPais]]&amp;"',"&amp;Tabla5[[#This Row],[bActivo]]&amp;",'"&amp;Tabla5[[#This Row],[sNacionalidad]]&amp;"','"&amp;Tabla5[[#This Row],[sNombre]]&amp;"')"</f>
        <v>INSERT INTO SidtefimPais(sIdPais, bActivo, sNacionalidad, sNombre) VALUES('YRA',1,'DE YEMEN','YEMEN')</v>
      </c>
    </row>
    <row r="227" spans="1:6" x14ac:dyDescent="0.25">
      <c r="A227" s="16" t="s">
        <v>1070</v>
      </c>
      <c r="B227" s="18" t="s">
        <v>1071</v>
      </c>
      <c r="C227" s="17" t="s">
        <v>1399</v>
      </c>
      <c r="D227" s="16">
        <v>0</v>
      </c>
      <c r="F227" t="str">
        <f>"INSERT INTO SidtefimPais(sIdPais, bActivo, sNacionalidad, sNombre) VALUES('"&amp;Tabla5[[#This Row],[sIdPais]]&amp;"',"&amp;Tabla5[[#This Row],[bActivo]]&amp;",'"&amp;Tabla5[[#This Row],[sNacionalidad]]&amp;"','"&amp;Tabla5[[#This Row],[sNombre]]&amp;"')"</f>
        <v>INSERT INTO SidtefimPais(sIdPais, bActivo, sNacionalidad, sNombre) VALUES('YUG',0,'YUGOSLAVO','R.F.YUGOSLAVIA')</v>
      </c>
    </row>
    <row r="228" spans="1:6" x14ac:dyDescent="0.25">
      <c r="A228" s="16" t="s">
        <v>1072</v>
      </c>
      <c r="B228" s="18" t="s">
        <v>1073</v>
      </c>
      <c r="C228" s="17" t="s">
        <v>1400</v>
      </c>
      <c r="D228" s="16">
        <v>0</v>
      </c>
      <c r="F228" t="str">
        <f>"INSERT INTO SidtefimPais(sIdPais, bActivo, sNacionalidad, sNombre) VALUES('"&amp;Tabla5[[#This Row],[sIdPais]]&amp;"',"&amp;Tabla5[[#This Row],[bActivo]]&amp;",'"&amp;Tabla5[[#This Row],[sNacionalidad]]&amp;"','"&amp;Tabla5[[#This Row],[sNombre]]&amp;"')"</f>
        <v>INSERT INTO SidtefimPais(sIdPais, bActivo, sNacionalidad, sNombre) VALUES('ZAI',0,'ZAIRENSE','ZAIRE')</v>
      </c>
    </row>
    <row r="229" spans="1:6" x14ac:dyDescent="0.25">
      <c r="A229" s="16" t="s">
        <v>1074</v>
      </c>
      <c r="B229" s="18" t="s">
        <v>1075</v>
      </c>
      <c r="C229" s="17" t="s">
        <v>1401</v>
      </c>
      <c r="D229" s="16">
        <v>1</v>
      </c>
      <c r="F229" t="str">
        <f>"INSERT INTO SidtefimPais(sIdPais, bActivo, sNacionalidad, sNombre) VALUES('"&amp;Tabla5[[#This Row],[sIdPais]]&amp;"',"&amp;Tabla5[[#This Row],[bActivo]]&amp;",'"&amp;Tabla5[[#This Row],[sNacionalidad]]&amp;"','"&amp;Tabla5[[#This Row],[sNombre]]&amp;"')"</f>
        <v>INSERT INTO SidtefimPais(sIdPais, bActivo, sNacionalidad, sNombre) VALUES('ZAM',1,'ZAMBIANO','ZAMBIA')</v>
      </c>
    </row>
    <row r="230" spans="1:6" x14ac:dyDescent="0.25">
      <c r="A230" s="16" t="s">
        <v>1076</v>
      </c>
      <c r="B230" s="18" t="s">
        <v>1077</v>
      </c>
      <c r="C230" s="17" t="s">
        <v>1402</v>
      </c>
      <c r="D230" s="16">
        <v>1</v>
      </c>
      <c r="F230" t="str">
        <f>"INSERT INTO SidtefimPais(sIdPais, bActivo, sNacionalidad, sNombre) VALUES('"&amp;Tabla5[[#This Row],[sIdPais]]&amp;"',"&amp;Tabla5[[#This Row],[bActivo]]&amp;",'"&amp;Tabla5[[#This Row],[sNacionalidad]]&amp;"','"&amp;Tabla5[[#This Row],[sNombre]]&amp;"')"</f>
        <v>INSERT INTO SidtefimPais(sIdPais, bActivo, sNacionalidad, sNombre) VALUES('ZIM',1,'ZIMBABWENSE','ZIMBABWE')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6" t="s">
        <v>43</v>
      </c>
      <c r="B1" s="16" t="s">
        <v>8</v>
      </c>
      <c r="C1" s="16" t="s">
        <v>7</v>
      </c>
    </row>
    <row r="2" spans="1:5" x14ac:dyDescent="0.25">
      <c r="A2" s="16" t="s">
        <v>1403</v>
      </c>
      <c r="B2" s="16" t="s">
        <v>1404</v>
      </c>
      <c r="C2" s="16">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topLeftCell="C1" workbookViewId="0">
      <pane ySplit="1" topLeftCell="A73" activePane="bottomLeft" state="frozen"/>
      <selection pane="bottomLeft" activeCell="J88" sqref="J88"/>
    </sheetView>
  </sheetViews>
  <sheetFormatPr baseColWidth="10" defaultRowHeight="15" x14ac:dyDescent="0.25"/>
  <cols>
    <col min="1" max="1" width="8.140625" customWidth="1"/>
    <col min="2" max="2" width="57.42578125" style="17" bestFit="1" customWidth="1"/>
  </cols>
  <sheetData>
    <row r="1" spans="1:7" x14ac:dyDescent="0.25">
      <c r="A1" s="14" t="s">
        <v>14</v>
      </c>
      <c r="B1" s="14" t="s">
        <v>8</v>
      </c>
      <c r="C1" s="14" t="s">
        <v>15</v>
      </c>
      <c r="D1" s="14" t="s">
        <v>7</v>
      </c>
      <c r="E1" s="14" t="s">
        <v>10</v>
      </c>
    </row>
    <row r="2" spans="1:7" x14ac:dyDescent="0.25">
      <c r="A2" s="14">
        <v>1</v>
      </c>
      <c r="B2" s="15" t="s">
        <v>930</v>
      </c>
      <c r="C2" s="14" t="s">
        <v>1405</v>
      </c>
      <c r="D2" s="14">
        <v>1</v>
      </c>
      <c r="E2" s="14" t="s">
        <v>88</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4">
        <v>2</v>
      </c>
      <c r="B3" s="15" t="s">
        <v>1406</v>
      </c>
      <c r="C3" s="14" t="s">
        <v>91</v>
      </c>
      <c r="D3" s="14">
        <v>1</v>
      </c>
      <c r="E3" s="14" t="s">
        <v>1407</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4">
        <v>3</v>
      </c>
      <c r="B4" s="15" t="s">
        <v>1408</v>
      </c>
      <c r="C4" s="14" t="s">
        <v>91</v>
      </c>
      <c r="D4" s="14">
        <v>1</v>
      </c>
      <c r="E4" s="14" t="s">
        <v>1409</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4">
        <v>4</v>
      </c>
      <c r="B5" s="15" t="s">
        <v>1410</v>
      </c>
      <c r="C5" s="14" t="s">
        <v>91</v>
      </c>
      <c r="D5" s="14">
        <v>1</v>
      </c>
      <c r="E5" s="14" t="s">
        <v>1411</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4">
        <v>5</v>
      </c>
      <c r="B6" s="15" t="s">
        <v>1412</v>
      </c>
      <c r="C6" s="14" t="s">
        <v>91</v>
      </c>
      <c r="D6" s="14">
        <v>1</v>
      </c>
      <c r="E6" s="14" t="s">
        <v>1413</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4">
        <v>6</v>
      </c>
      <c r="B7" s="15" t="s">
        <v>1414</v>
      </c>
      <c r="C7" s="14" t="s">
        <v>91</v>
      </c>
      <c r="D7" s="14">
        <v>1</v>
      </c>
      <c r="E7" s="14" t="s">
        <v>1415</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4">
        <v>7</v>
      </c>
      <c r="B8" s="15" t="s">
        <v>1416</v>
      </c>
      <c r="C8" s="14" t="s">
        <v>1417</v>
      </c>
      <c r="D8" s="14">
        <v>1</v>
      </c>
      <c r="E8" s="14" t="s">
        <v>1418</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4">
        <v>8</v>
      </c>
      <c r="B9" s="15" t="s">
        <v>1419</v>
      </c>
      <c r="C9" s="14" t="s">
        <v>1417</v>
      </c>
      <c r="D9" s="14">
        <v>1</v>
      </c>
      <c r="E9" s="14" t="s">
        <v>1420</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4">
        <v>9</v>
      </c>
      <c r="B10" s="15" t="s">
        <v>1421</v>
      </c>
      <c r="C10" s="14" t="s">
        <v>91</v>
      </c>
      <c r="D10" s="14">
        <v>1</v>
      </c>
      <c r="E10" s="14" t="s">
        <v>327</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4">
        <v>10</v>
      </c>
      <c r="B11" s="15" t="s">
        <v>1422</v>
      </c>
      <c r="C11" s="14" t="s">
        <v>91</v>
      </c>
      <c r="D11" s="14">
        <v>1</v>
      </c>
      <c r="E11" s="14" t="s">
        <v>1423</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4">
        <v>11</v>
      </c>
      <c r="B12" s="15" t="s">
        <v>1424</v>
      </c>
      <c r="C12" s="14" t="s">
        <v>91</v>
      </c>
      <c r="D12" s="14">
        <v>0</v>
      </c>
      <c r="E12" s="14" t="s">
        <v>1425</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4">
        <v>12</v>
      </c>
      <c r="B13" s="15" t="s">
        <v>1426</v>
      </c>
      <c r="C13" s="14" t="s">
        <v>1405</v>
      </c>
      <c r="D13" s="14">
        <v>0</v>
      </c>
      <c r="E13" s="14" t="s">
        <v>1427</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4">
        <v>13</v>
      </c>
      <c r="B14" s="15" t="s">
        <v>1428</v>
      </c>
      <c r="C14" s="14" t="s">
        <v>91</v>
      </c>
      <c r="D14" s="14">
        <v>0</v>
      </c>
      <c r="E14" s="14" t="s">
        <v>1429</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4">
        <v>14</v>
      </c>
      <c r="B15" s="15" t="s">
        <v>1430</v>
      </c>
      <c r="C15" s="14" t="s">
        <v>91</v>
      </c>
      <c r="D15" s="14">
        <v>1</v>
      </c>
      <c r="E15" s="14" t="s">
        <v>1431</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4">
        <v>15</v>
      </c>
      <c r="B16" s="15" t="s">
        <v>1432</v>
      </c>
      <c r="C16" s="14" t="s">
        <v>1405</v>
      </c>
      <c r="D16" s="14">
        <v>1</v>
      </c>
      <c r="E16" s="14" t="s">
        <v>1433</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4">
        <v>16</v>
      </c>
      <c r="B17" s="15" t="s">
        <v>1434</v>
      </c>
      <c r="C17" s="14" t="s">
        <v>1405</v>
      </c>
      <c r="D17" s="14">
        <v>1</v>
      </c>
      <c r="E17" s="14" t="s">
        <v>1435</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4">
        <v>17</v>
      </c>
      <c r="B18" s="15" t="s">
        <v>1436</v>
      </c>
      <c r="C18" s="14" t="s">
        <v>1405</v>
      </c>
      <c r="D18" s="14">
        <v>1</v>
      </c>
      <c r="E18" s="14" t="s">
        <v>1437</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4">
        <v>18</v>
      </c>
      <c r="B19" s="15" t="s">
        <v>1438</v>
      </c>
      <c r="C19" s="14" t="s">
        <v>1405</v>
      </c>
      <c r="D19" s="14">
        <v>1</v>
      </c>
      <c r="E19" s="14" t="s">
        <v>1439</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4">
        <v>19</v>
      </c>
      <c r="B20" s="15" t="s">
        <v>1440</v>
      </c>
      <c r="C20" s="14" t="s">
        <v>1405</v>
      </c>
      <c r="D20" s="14">
        <v>1</v>
      </c>
      <c r="E20" s="14" t="s">
        <v>1441</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4">
        <v>20</v>
      </c>
      <c r="B21" s="15" t="s">
        <v>1442</v>
      </c>
      <c r="C21" s="14" t="s">
        <v>1405</v>
      </c>
      <c r="D21" s="14">
        <v>1</v>
      </c>
      <c r="E21" s="14" t="s">
        <v>1443</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4">
        <v>21</v>
      </c>
      <c r="B22" s="15" t="s">
        <v>1444</v>
      </c>
      <c r="C22" s="14" t="s">
        <v>1405</v>
      </c>
      <c r="D22" s="14">
        <v>1</v>
      </c>
      <c r="E22" s="14" t="s">
        <v>1445</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4">
        <v>22</v>
      </c>
      <c r="B23" s="15" t="s">
        <v>1446</v>
      </c>
      <c r="C23" s="14" t="s">
        <v>1405</v>
      </c>
      <c r="D23" s="14">
        <v>1</v>
      </c>
      <c r="E23" s="14" t="s">
        <v>1447</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4">
        <v>23</v>
      </c>
      <c r="B24" s="15" t="s">
        <v>1448</v>
      </c>
      <c r="C24" s="14" t="s">
        <v>1405</v>
      </c>
      <c r="D24" s="14">
        <v>1</v>
      </c>
      <c r="E24" s="14" t="s">
        <v>1449</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4">
        <v>24</v>
      </c>
      <c r="B25" s="15" t="s">
        <v>1450</v>
      </c>
      <c r="C25" s="14" t="s">
        <v>1405</v>
      </c>
      <c r="D25" s="14">
        <v>1</v>
      </c>
      <c r="E25" s="14" t="s">
        <v>1451</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4">
        <v>25</v>
      </c>
      <c r="B26" s="15" t="s">
        <v>1452</v>
      </c>
      <c r="C26" s="14" t="s">
        <v>1405</v>
      </c>
      <c r="D26" s="14">
        <v>1</v>
      </c>
      <c r="E26" s="14" t="s">
        <v>1453</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4">
        <v>26</v>
      </c>
      <c r="B27" s="15" t="s">
        <v>1454</v>
      </c>
      <c r="C27" s="14" t="s">
        <v>1405</v>
      </c>
      <c r="D27" s="14">
        <v>1</v>
      </c>
      <c r="E27" s="14" t="s">
        <v>1455</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4">
        <v>27</v>
      </c>
      <c r="B28" s="15" t="s">
        <v>1456</v>
      </c>
      <c r="C28" s="14" t="s">
        <v>1405</v>
      </c>
      <c r="D28" s="14">
        <v>1</v>
      </c>
      <c r="E28" s="14" t="s">
        <v>1457</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4">
        <v>28</v>
      </c>
      <c r="B29" s="15" t="s">
        <v>1458</v>
      </c>
      <c r="C29" s="14" t="s">
        <v>1405</v>
      </c>
      <c r="D29" s="14">
        <v>1</v>
      </c>
      <c r="E29" s="14" t="s">
        <v>1459</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4">
        <v>29</v>
      </c>
      <c r="B30" s="15" t="s">
        <v>1460</v>
      </c>
      <c r="C30" s="14" t="s">
        <v>1405</v>
      </c>
      <c r="D30" s="14">
        <v>1</v>
      </c>
      <c r="E30" s="14" t="s">
        <v>1461</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4">
        <v>30</v>
      </c>
      <c r="B31" s="15" t="s">
        <v>1462</v>
      </c>
      <c r="C31" s="14" t="s">
        <v>1405</v>
      </c>
      <c r="D31" s="14">
        <v>1</v>
      </c>
      <c r="E31" s="14" t="s">
        <v>1463</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4">
        <v>31</v>
      </c>
      <c r="B32" s="15" t="s">
        <v>1464</v>
      </c>
      <c r="C32" s="14" t="s">
        <v>1078</v>
      </c>
      <c r="D32" s="14">
        <v>1</v>
      </c>
      <c r="E32" s="14" t="s">
        <v>1465</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4">
        <v>33</v>
      </c>
      <c r="B33" s="15" t="s">
        <v>1466</v>
      </c>
      <c r="C33" s="14" t="s">
        <v>1078</v>
      </c>
      <c r="D33" s="14">
        <v>1</v>
      </c>
      <c r="E33" s="14" t="s">
        <v>1467</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4">
        <v>34</v>
      </c>
      <c r="B34" s="15" t="s">
        <v>1468</v>
      </c>
      <c r="C34" s="14" t="s">
        <v>1078</v>
      </c>
      <c r="D34" s="14">
        <v>1</v>
      </c>
      <c r="E34" s="14" t="s">
        <v>1469</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4">
        <v>36</v>
      </c>
      <c r="B35" s="15" t="s">
        <v>1112</v>
      </c>
      <c r="C35" s="14" t="s">
        <v>1078</v>
      </c>
      <c r="D35" s="14">
        <v>1</v>
      </c>
      <c r="E35" s="14" t="s">
        <v>1470</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4">
        <v>39</v>
      </c>
      <c r="B36" s="15" t="s">
        <v>1471</v>
      </c>
      <c r="C36" s="14" t="s">
        <v>1078</v>
      </c>
      <c r="D36" s="14">
        <v>1</v>
      </c>
      <c r="E36" s="14" t="s">
        <v>1472</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4">
        <v>40</v>
      </c>
      <c r="B37" s="15" t="s">
        <v>1473</v>
      </c>
      <c r="C37" s="14" t="s">
        <v>1078</v>
      </c>
      <c r="D37" s="14">
        <v>1</v>
      </c>
      <c r="E37" s="14" t="s">
        <v>985</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4">
        <v>43</v>
      </c>
      <c r="B38" s="15" t="s">
        <v>1474</v>
      </c>
      <c r="C38" s="14" t="s">
        <v>1078</v>
      </c>
      <c r="D38" s="14">
        <v>1</v>
      </c>
      <c r="E38" s="14" t="s">
        <v>1475</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4">
        <v>44</v>
      </c>
      <c r="B39" s="15" t="s">
        <v>1476</v>
      </c>
      <c r="C39" s="14" t="s">
        <v>1078</v>
      </c>
      <c r="D39" s="14">
        <v>1</v>
      </c>
      <c r="E39" s="14" t="s">
        <v>1477</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4">
        <v>45</v>
      </c>
      <c r="B40" s="15" t="s">
        <v>1478</v>
      </c>
      <c r="C40" s="14" t="s">
        <v>1078</v>
      </c>
      <c r="D40" s="14">
        <v>1</v>
      </c>
      <c r="E40" s="14" t="s">
        <v>1479</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4">
        <v>54</v>
      </c>
      <c r="B41" s="15" t="s">
        <v>1480</v>
      </c>
      <c r="C41" s="14" t="s">
        <v>1078</v>
      </c>
      <c r="D41" s="14">
        <v>0</v>
      </c>
      <c r="E41" s="14" t="s">
        <v>1005</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4">
        <v>55</v>
      </c>
      <c r="B42" s="15" t="s">
        <v>1481</v>
      </c>
      <c r="C42" s="14" t="s">
        <v>1078</v>
      </c>
      <c r="D42" s="14">
        <v>1</v>
      </c>
      <c r="E42" s="14" t="s">
        <v>1482</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4">
        <v>56</v>
      </c>
      <c r="B43" s="15" t="s">
        <v>1483</v>
      </c>
      <c r="C43" s="14" t="s">
        <v>1078</v>
      </c>
      <c r="D43" s="14">
        <v>1</v>
      </c>
      <c r="E43" s="14" t="s">
        <v>1484</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4">
        <v>57</v>
      </c>
      <c r="B44" s="15" t="s">
        <v>1485</v>
      </c>
      <c r="C44" s="14" t="s">
        <v>1078</v>
      </c>
      <c r="D44" s="14">
        <v>1</v>
      </c>
      <c r="E44" s="14" t="s">
        <v>1486</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4">
        <v>58</v>
      </c>
      <c r="B45" s="15" t="s">
        <v>1487</v>
      </c>
      <c r="C45" s="14" t="s">
        <v>1078</v>
      </c>
      <c r="D45" s="14">
        <v>1</v>
      </c>
      <c r="E45" s="14" t="s">
        <v>1488</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4">
        <v>59</v>
      </c>
      <c r="B46" s="15" t="s">
        <v>1489</v>
      </c>
      <c r="C46" s="14" t="s">
        <v>1078</v>
      </c>
      <c r="D46" s="14">
        <v>1</v>
      </c>
      <c r="E46" s="14" t="s">
        <v>1490</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4">
        <v>60</v>
      </c>
      <c r="B47" s="15" t="s">
        <v>1491</v>
      </c>
      <c r="C47" s="14" t="s">
        <v>1078</v>
      </c>
      <c r="D47" s="14">
        <v>1</v>
      </c>
      <c r="E47" s="14" t="s">
        <v>1492</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4">
        <v>61</v>
      </c>
      <c r="B48" s="15" t="s">
        <v>1493</v>
      </c>
      <c r="C48" s="14" t="s">
        <v>1078</v>
      </c>
      <c r="D48" s="14">
        <v>1</v>
      </c>
      <c r="E48" s="14" t="s">
        <v>1494</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4">
        <v>62</v>
      </c>
      <c r="B49" s="15" t="s">
        <v>1495</v>
      </c>
      <c r="C49" s="14" t="s">
        <v>1078</v>
      </c>
      <c r="D49" s="14">
        <v>1</v>
      </c>
      <c r="E49" s="14" t="s">
        <v>1496</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4">
        <v>64</v>
      </c>
      <c r="B50" s="15" t="s">
        <v>1497</v>
      </c>
      <c r="C50" s="14" t="s">
        <v>1078</v>
      </c>
      <c r="D50" s="14">
        <v>1</v>
      </c>
      <c r="E50" s="14" t="s">
        <v>1498</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4">
        <v>65</v>
      </c>
      <c r="B51" s="15" t="s">
        <v>1499</v>
      </c>
      <c r="C51" s="14" t="s">
        <v>1078</v>
      </c>
      <c r="D51" s="14">
        <v>1</v>
      </c>
      <c r="E51" s="14" t="s">
        <v>1500</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4">
        <v>66</v>
      </c>
      <c r="B52" s="15" t="s">
        <v>1501</v>
      </c>
      <c r="C52" s="14" t="s">
        <v>1078</v>
      </c>
      <c r="D52" s="14">
        <v>1</v>
      </c>
      <c r="E52" s="14" t="s">
        <v>593</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4">
        <v>67</v>
      </c>
      <c r="B53" s="15" t="s">
        <v>1502</v>
      </c>
      <c r="C53" s="14" t="s">
        <v>1078</v>
      </c>
      <c r="D53" s="14">
        <v>1</v>
      </c>
      <c r="E53" s="14" t="s">
        <v>1503</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4">
        <v>68</v>
      </c>
      <c r="B54" s="15" t="s">
        <v>1504</v>
      </c>
      <c r="C54" s="14" t="s">
        <v>1078</v>
      </c>
      <c r="D54" s="14">
        <v>1</v>
      </c>
      <c r="E54" s="14" t="s">
        <v>1505</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4">
        <v>69</v>
      </c>
      <c r="B55" s="15" t="s">
        <v>1506</v>
      </c>
      <c r="C55" s="14" t="s">
        <v>1507</v>
      </c>
      <c r="D55" s="14">
        <v>1</v>
      </c>
      <c r="E55" s="14" t="s">
        <v>1508</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4">
        <v>70</v>
      </c>
      <c r="B56" s="15" t="s">
        <v>1509</v>
      </c>
      <c r="C56" s="14" t="s">
        <v>1078</v>
      </c>
      <c r="D56" s="14">
        <v>1</v>
      </c>
      <c r="E56" s="14" t="s">
        <v>1510</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4">
        <v>71</v>
      </c>
      <c r="B57" s="15" t="s">
        <v>1511</v>
      </c>
      <c r="C57" s="14" t="s">
        <v>1507</v>
      </c>
      <c r="D57" s="14">
        <v>1</v>
      </c>
      <c r="E57" s="14" t="s">
        <v>1512</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4">
        <v>72</v>
      </c>
      <c r="B58" s="15" t="s">
        <v>1513</v>
      </c>
      <c r="C58" s="14" t="s">
        <v>1507</v>
      </c>
      <c r="D58" s="14">
        <v>1</v>
      </c>
      <c r="E58" s="14" t="s">
        <v>1514</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4">
        <v>73</v>
      </c>
      <c r="B59" s="15" t="s">
        <v>1515</v>
      </c>
      <c r="C59" s="14" t="s">
        <v>1507</v>
      </c>
      <c r="D59" s="14">
        <v>1</v>
      </c>
      <c r="E59" s="14" t="s">
        <v>1516</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4">
        <v>74</v>
      </c>
      <c r="B60" s="15" t="s">
        <v>1517</v>
      </c>
      <c r="C60" s="14" t="s">
        <v>1507</v>
      </c>
      <c r="D60" s="14">
        <v>1</v>
      </c>
      <c r="E60" s="14" t="s">
        <v>1518</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4">
        <v>75</v>
      </c>
      <c r="B61" s="15" t="s">
        <v>1519</v>
      </c>
      <c r="C61" s="14" t="s">
        <v>1507</v>
      </c>
      <c r="D61" s="14">
        <v>1</v>
      </c>
      <c r="E61" s="14" t="s">
        <v>1520</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4">
        <v>76</v>
      </c>
      <c r="B62" s="15" t="s">
        <v>1521</v>
      </c>
      <c r="C62" s="14" t="s">
        <v>1507</v>
      </c>
      <c r="D62" s="14">
        <v>1</v>
      </c>
      <c r="E62" s="14" t="s">
        <v>1522</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4">
        <v>77</v>
      </c>
      <c r="B63" s="15" t="s">
        <v>1523</v>
      </c>
      <c r="C63" s="14" t="s">
        <v>1507</v>
      </c>
      <c r="D63" s="14">
        <v>1</v>
      </c>
      <c r="E63" s="14" t="s">
        <v>1524</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4">
        <v>78</v>
      </c>
      <c r="B64" s="15" t="s">
        <v>1525</v>
      </c>
      <c r="C64" s="14" t="s">
        <v>1507</v>
      </c>
      <c r="D64" s="14">
        <v>1</v>
      </c>
      <c r="E64" s="14" t="s">
        <v>1526</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4">
        <v>79</v>
      </c>
      <c r="B65" s="15" t="s">
        <v>1527</v>
      </c>
      <c r="C65" s="14" t="s">
        <v>1507</v>
      </c>
      <c r="D65" s="14">
        <v>1</v>
      </c>
      <c r="E65" s="14" t="s">
        <v>1528</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4">
        <v>80</v>
      </c>
      <c r="B66" s="15" t="s">
        <v>1529</v>
      </c>
      <c r="C66" s="14" t="s">
        <v>1507</v>
      </c>
      <c r="D66" s="14">
        <v>0</v>
      </c>
      <c r="E66" s="14" t="s">
        <v>1530</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4">
        <v>81</v>
      </c>
      <c r="B67" s="15" t="s">
        <v>1531</v>
      </c>
      <c r="C67" s="14" t="s">
        <v>1078</v>
      </c>
      <c r="D67" s="14">
        <v>1</v>
      </c>
      <c r="E67" s="14" t="s">
        <v>1532</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4">
        <v>82</v>
      </c>
      <c r="B68" s="15" t="s">
        <v>1533</v>
      </c>
      <c r="C68" s="14" t="s">
        <v>1078</v>
      </c>
      <c r="D68" s="14">
        <v>1</v>
      </c>
      <c r="E68" s="14" t="s">
        <v>1534</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4">
        <v>83</v>
      </c>
      <c r="B69" s="15" t="s">
        <v>1535</v>
      </c>
      <c r="C69" s="14" t="s">
        <v>1078</v>
      </c>
      <c r="D69" s="14">
        <v>1</v>
      </c>
      <c r="E69" s="14" t="s">
        <v>1536</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4">
        <v>84</v>
      </c>
      <c r="B70" s="15" t="s">
        <v>1537</v>
      </c>
      <c r="C70" s="14" t="s">
        <v>1078</v>
      </c>
      <c r="D70" s="14">
        <v>1</v>
      </c>
      <c r="E70" s="14" t="s">
        <v>1538</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4">
        <v>85</v>
      </c>
      <c r="B71" s="15" t="s">
        <v>1539</v>
      </c>
      <c r="C71" s="14" t="s">
        <v>91</v>
      </c>
      <c r="D71" s="14">
        <v>1</v>
      </c>
      <c r="E71" s="14" t="s">
        <v>1540</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4">
        <v>86</v>
      </c>
      <c r="B72" s="15" t="s">
        <v>1541</v>
      </c>
      <c r="C72" s="14" t="s">
        <v>1507</v>
      </c>
      <c r="D72" s="14">
        <v>1</v>
      </c>
      <c r="E72" s="14" t="s">
        <v>1542</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4">
        <v>87</v>
      </c>
      <c r="B73" s="15" t="s">
        <v>1543</v>
      </c>
      <c r="C73" s="14" t="s">
        <v>1507</v>
      </c>
      <c r="D73" s="14">
        <v>0</v>
      </c>
      <c r="E73" s="14" t="s">
        <v>1544</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4">
        <v>88</v>
      </c>
      <c r="B74" s="15" t="s">
        <v>1545</v>
      </c>
      <c r="C74" s="14" t="s">
        <v>1507</v>
      </c>
      <c r="D74" s="14">
        <v>0</v>
      </c>
      <c r="E74" s="14" t="s">
        <v>1546</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4">
        <v>89</v>
      </c>
      <c r="B75" s="15" t="s">
        <v>1547</v>
      </c>
      <c r="C75" s="14" t="s">
        <v>1078</v>
      </c>
      <c r="D75" s="14">
        <v>1</v>
      </c>
      <c r="E75" s="14" t="s">
        <v>1548</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4">
        <v>90</v>
      </c>
      <c r="B76" s="15" t="s">
        <v>1549</v>
      </c>
      <c r="C76" s="14" t="s">
        <v>91</v>
      </c>
      <c r="D76" s="14">
        <v>1</v>
      </c>
      <c r="E76" s="14" t="s">
        <v>1550</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4">
        <v>91</v>
      </c>
      <c r="B77" s="15" t="s">
        <v>1551</v>
      </c>
      <c r="C77" s="14" t="s">
        <v>91</v>
      </c>
      <c r="D77" s="14">
        <v>1</v>
      </c>
      <c r="E77" s="14" t="s">
        <v>1552</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4">
        <v>92</v>
      </c>
      <c r="B78" s="15" t="s">
        <v>1553</v>
      </c>
      <c r="C78" s="14" t="s">
        <v>1078</v>
      </c>
      <c r="D78" s="14">
        <v>1</v>
      </c>
      <c r="E78" s="14" t="s">
        <v>1554</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4">
        <v>93</v>
      </c>
      <c r="B79" s="15" t="s">
        <v>1555</v>
      </c>
      <c r="C79" s="14" t="s">
        <v>1078</v>
      </c>
      <c r="D79" s="14">
        <v>1</v>
      </c>
      <c r="E79" s="14" t="s">
        <v>1556</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4">
        <v>94</v>
      </c>
      <c r="B80" s="15" t="s">
        <v>1557</v>
      </c>
      <c r="C80" s="14" t="s">
        <v>1078</v>
      </c>
      <c r="D80" s="14">
        <v>1</v>
      </c>
      <c r="E80" s="14" t="s">
        <v>1558</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4">
        <v>95</v>
      </c>
      <c r="B81" s="15" t="s">
        <v>1559</v>
      </c>
      <c r="C81" s="14" t="s">
        <v>1078</v>
      </c>
      <c r="D81" s="14">
        <v>1</v>
      </c>
      <c r="E81" s="14" t="s">
        <v>1560</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4">
        <v>96</v>
      </c>
      <c r="B82" s="15" t="s">
        <v>1561</v>
      </c>
      <c r="C82" s="14" t="s">
        <v>1078</v>
      </c>
      <c r="D82" s="14">
        <v>1</v>
      </c>
      <c r="E82" s="14" t="s">
        <v>1562</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4">
        <v>97</v>
      </c>
      <c r="B83" s="15" t="s">
        <v>1563</v>
      </c>
      <c r="C83" s="14" t="s">
        <v>1078</v>
      </c>
      <c r="D83" s="14">
        <v>1</v>
      </c>
      <c r="E83" s="14" t="s">
        <v>1564</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4">
        <v>98</v>
      </c>
      <c r="B84" s="15" t="s">
        <v>1565</v>
      </c>
      <c r="C84" s="14" t="s">
        <v>1042</v>
      </c>
      <c r="D84" s="14">
        <v>1</v>
      </c>
      <c r="E84" s="14" t="s">
        <v>1566</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4">
        <v>99</v>
      </c>
      <c r="B85" s="15" t="s">
        <v>1567</v>
      </c>
      <c r="C85" s="14" t="s">
        <v>1078</v>
      </c>
      <c r="D85" s="14">
        <v>1</v>
      </c>
      <c r="E85" s="14" t="s">
        <v>1568</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4">
        <v>100</v>
      </c>
      <c r="B86" s="15" t="s">
        <v>1569</v>
      </c>
      <c r="C86" s="14" t="s">
        <v>91</v>
      </c>
      <c r="D86" s="14">
        <v>1</v>
      </c>
      <c r="E86" s="14" t="s">
        <v>177</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4">
        <v>101</v>
      </c>
      <c r="B87" s="15" t="s">
        <v>1570</v>
      </c>
      <c r="C87" s="14" t="s">
        <v>1078</v>
      </c>
      <c r="D87" s="14">
        <v>1</v>
      </c>
      <c r="E87" s="14" t="s">
        <v>1571</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4">
        <v>102</v>
      </c>
      <c r="B88" s="15" t="s">
        <v>1572</v>
      </c>
      <c r="C88" s="14" t="s">
        <v>1405</v>
      </c>
      <c r="D88" s="14">
        <v>1</v>
      </c>
      <c r="E88" s="14" t="s">
        <v>1573</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4">
        <v>103</v>
      </c>
      <c r="B89" s="15" t="s">
        <v>1574</v>
      </c>
      <c r="C89" s="14" t="s">
        <v>1078</v>
      </c>
      <c r="D89" s="14">
        <v>1</v>
      </c>
      <c r="E89" s="14" t="s">
        <v>1575</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4">
        <v>104</v>
      </c>
      <c r="B90" s="15" t="s">
        <v>1576</v>
      </c>
      <c r="C90" s="14" t="s">
        <v>1078</v>
      </c>
      <c r="D90" s="14">
        <v>1</v>
      </c>
      <c r="E90" s="14" t="s">
        <v>1577</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4">
        <v>105</v>
      </c>
      <c r="B91" s="15" t="s">
        <v>1578</v>
      </c>
      <c r="C91" s="14" t="s">
        <v>1078</v>
      </c>
      <c r="D91" s="14">
        <v>1</v>
      </c>
      <c r="E91" s="14" t="s">
        <v>1579</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4">
        <v>106</v>
      </c>
      <c r="B92" s="15" t="s">
        <v>1097</v>
      </c>
      <c r="C92" s="14" t="s">
        <v>1078</v>
      </c>
      <c r="D92" s="14">
        <v>1</v>
      </c>
      <c r="E92" s="14" t="s">
        <v>1580</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4">
        <v>108</v>
      </c>
      <c r="B93" s="15" t="s">
        <v>1581</v>
      </c>
      <c r="C93" s="14" t="s">
        <v>1405</v>
      </c>
      <c r="D93" s="14">
        <v>1</v>
      </c>
      <c r="E93" s="14" t="s">
        <v>1582</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»BDSidtefim</vt:lpstr>
      <vt:lpstr>SidtefimEstado</vt:lpstr>
      <vt:lpstr>SidtefimTipoObservacion</vt:lpstr>
      <vt:lpstr>SidtefimEtapa</vt:lpstr>
      <vt:lpstr>SidtefimProcedimiento</vt:lpstr>
      <vt:lpstr>SidtefimDependencia</vt:lpstr>
      <vt:lpstr>SidtefimPais</vt:lpstr>
      <vt:lpstr>SidtefimTipoSolicitud</vt:lpstr>
      <vt:lpstr>SidtefimTipoTramite</vt:lpstr>
      <vt:lpstr>SidtefimTipoDocumento</vt:lpstr>
      <vt:lpstr>SidtefimUsuario</vt:lpstr>
      <vt:lpstr>SidtefimCitas</vt:lpstr>
      <vt:lpstr>SidtefimCitaDiaConfig</vt:lpstr>
      <vt:lpstr>SidtefimRequisito</vt:lpstr>
      <vt:lpstr>SidtefimNoti</vt:lpstr>
      <vt:lpstr>SidtefimNoti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Guevara Villegas, Rooy Cristopher</cp:lastModifiedBy>
  <dcterms:created xsi:type="dcterms:W3CDTF">2020-11-04T00:34:12Z</dcterms:created>
  <dcterms:modified xsi:type="dcterms:W3CDTF">2020-11-18T23:47:58Z</dcterms:modified>
</cp:coreProperties>
</file>