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20115" windowHeight="7995" activeTab="1"/>
  </bookViews>
  <sheets>
    <sheet name="Sheet1" sheetId="1" r:id="rId1"/>
    <sheet name="Sheet2" sheetId="2" r:id="rId2"/>
    <sheet name="Sheet3" sheetId="3" r:id="rId3"/>
  </sheets>
  <calcPr calcId="124519" iterateDelta="1E-4"/>
</workbook>
</file>

<file path=xl/calcChain.xml><?xml version="1.0" encoding="utf-8"?>
<calcChain xmlns="http://schemas.openxmlformats.org/spreadsheetml/2006/main">
  <c r="A56" i="1"/>
  <c r="A54" i="2"/>
  <c r="H56" i="1"/>
  <c r="A55"/>
  <c r="C58"/>
  <c r="C59"/>
  <c r="C60"/>
  <c r="C61"/>
  <c r="C62"/>
  <c r="C63"/>
  <c r="C64"/>
  <c r="C65"/>
  <c r="C66"/>
  <c r="C67"/>
  <c r="C68"/>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F70"/>
  <c r="F71" s="1"/>
  <c r="F72" s="1"/>
  <c r="F73" s="1"/>
  <c r="F74" s="1"/>
  <c r="F75" s="1"/>
  <c r="F76" s="1"/>
  <c r="F77" s="1"/>
  <c r="F78" s="1"/>
  <c r="F79" s="1"/>
  <c r="F80" s="1"/>
  <c r="F81" s="1"/>
  <c r="F82" s="1"/>
  <c r="F83" s="1"/>
  <c r="F84" s="1"/>
  <c r="F85" s="1"/>
  <c r="F86" s="1"/>
  <c r="F87" s="1"/>
  <c r="F88" s="1"/>
  <c r="F89" s="1"/>
  <c r="F90" s="1"/>
  <c r="F91" s="1"/>
  <c r="F92" s="1"/>
  <c r="F93" s="1"/>
  <c r="F94" s="1"/>
  <c r="F95" s="1"/>
  <c r="F96" s="1"/>
  <c r="F97" s="1"/>
  <c r="F98" s="1"/>
  <c r="F99" s="1"/>
  <c r="F100" s="1"/>
  <c r="F101" s="1"/>
  <c r="F102" s="1"/>
  <c r="F103" s="1"/>
  <c r="F104" s="1"/>
  <c r="F105" s="1"/>
  <c r="F106" s="1"/>
  <c r="F107" s="1"/>
  <c r="F108" s="1"/>
  <c r="F109" s="1"/>
  <c r="F110" s="1"/>
  <c r="F111" s="1"/>
  <c r="F112" s="1"/>
  <c r="F113" s="1"/>
  <c r="F114" s="1"/>
  <c r="F115" s="1"/>
  <c r="F116" s="1"/>
  <c r="F117" s="1"/>
  <c r="F118" s="1"/>
  <c r="F119" s="1"/>
  <c r="F120" s="1"/>
  <c r="F121" s="1"/>
  <c r="B70"/>
  <c r="B71" s="1"/>
  <c r="B72" s="1"/>
  <c r="B73" s="1"/>
  <c r="B74" s="1"/>
  <c r="B75" s="1"/>
  <c r="B76" s="1"/>
  <c r="B77" s="1"/>
  <c r="B78" s="1"/>
  <c r="B79" s="1"/>
  <c r="B80" s="1"/>
  <c r="B81" s="1"/>
  <c r="B82" s="1"/>
  <c r="B83" s="1"/>
  <c r="B84" s="1"/>
  <c r="B85" s="1"/>
  <c r="B86" s="1"/>
  <c r="B87" s="1"/>
  <c r="B88" s="1"/>
  <c r="B89" s="1"/>
  <c r="B90" s="1"/>
  <c r="B91" s="1"/>
  <c r="B92" s="1"/>
  <c r="B93" s="1"/>
  <c r="B94" s="1"/>
  <c r="B95" s="1"/>
  <c r="B96" s="1"/>
  <c r="B97" s="1"/>
  <c r="B98" s="1"/>
  <c r="B99" s="1"/>
  <c r="B100" s="1"/>
  <c r="B101" s="1"/>
  <c r="B102" s="1"/>
  <c r="B103" s="1"/>
  <c r="B104" s="1"/>
  <c r="B105" s="1"/>
  <c r="B106" s="1"/>
  <c r="B107" s="1"/>
  <c r="B108" s="1"/>
  <c r="B109" s="1"/>
  <c r="B110" s="1"/>
  <c r="B111" s="1"/>
  <c r="B112" s="1"/>
  <c r="B113" s="1"/>
  <c r="B114" s="1"/>
  <c r="B115" s="1"/>
  <c r="B116" s="1"/>
  <c r="B117" s="1"/>
  <c r="B118" s="1"/>
  <c r="B119" s="1"/>
  <c r="B120" s="1"/>
  <c r="B121" s="1"/>
  <c r="B58"/>
  <c r="B59" s="1"/>
  <c r="B60" s="1"/>
  <c r="B61" s="1"/>
  <c r="B62" s="1"/>
  <c r="B63" s="1"/>
  <c r="B64" s="1"/>
  <c r="B65" s="1"/>
  <c r="B66" s="1"/>
  <c r="B67" s="1"/>
  <c r="B68" s="1"/>
  <c r="E3"/>
  <c r="E4" s="1"/>
  <c r="E5" s="1"/>
  <c r="E6" s="1"/>
  <c r="E7" s="1"/>
  <c r="E8" s="1"/>
  <c r="E9" s="1"/>
  <c r="E10" s="1"/>
  <c r="E11" s="1"/>
  <c r="E12" s="1"/>
  <c r="E13" s="1"/>
  <c r="E14" s="1"/>
  <c r="E15" s="1"/>
  <c r="E16" s="1"/>
  <c r="E17" s="1"/>
  <c r="E18" s="1"/>
  <c r="E19" s="1"/>
  <c r="E20" s="1"/>
  <c r="E21" s="1"/>
  <c r="E22" s="1"/>
  <c r="E23" s="1"/>
  <c r="E24" s="1"/>
  <c r="E25" s="1"/>
  <c r="E26" s="1"/>
  <c r="E27" s="1"/>
  <c r="E28" s="1"/>
  <c r="E29" s="1"/>
  <c r="E30" s="1"/>
  <c r="E31" s="1"/>
  <c r="E32" s="1"/>
  <c r="E33" s="1"/>
  <c r="E34" s="1"/>
  <c r="E35" s="1"/>
  <c r="E36" s="1"/>
  <c r="E37" s="1"/>
  <c r="E38" s="1"/>
  <c r="E39" s="1"/>
  <c r="E40" s="1"/>
  <c r="E41" s="1"/>
  <c r="E42" s="1"/>
  <c r="E43" s="1"/>
  <c r="E44" s="1"/>
  <c r="E45" s="1"/>
  <c r="E46" s="1"/>
  <c r="E47" s="1"/>
  <c r="E48" s="1"/>
  <c r="E49" s="1"/>
  <c r="E50" s="1"/>
  <c r="E51" s="1"/>
  <c r="E52" s="1"/>
  <c r="E53" s="1"/>
  <c r="E54" s="1"/>
  <c r="C3"/>
  <c r="C4" s="1"/>
  <c r="C5" s="1"/>
  <c r="C6" s="1"/>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C40" s="1"/>
  <c r="C41" s="1"/>
  <c r="C42" s="1"/>
  <c r="C43" s="1"/>
  <c r="C44" s="1"/>
  <c r="C45" s="1"/>
  <c r="C46" s="1"/>
  <c r="C47" s="1"/>
  <c r="C48" s="1"/>
  <c r="C49" s="1"/>
  <c r="C50" s="1"/>
  <c r="C51" s="1"/>
  <c r="C52" s="1"/>
  <c r="C53" s="1"/>
  <c r="C54" s="1"/>
  <c r="B3"/>
  <c r="B4" s="1"/>
  <c r="B5" s="1"/>
  <c r="B6" s="1"/>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A3"/>
  <c r="A4" s="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D1"/>
  <c r="A57" l="1"/>
  <c r="D2"/>
  <c r="D3"/>
  <c r="E70" s="1"/>
  <c r="D5"/>
  <c r="E72" s="1"/>
  <c r="D9"/>
  <c r="E76" s="1"/>
  <c r="D13"/>
  <c r="E80" s="1"/>
  <c r="D17"/>
  <c r="E84" s="1"/>
  <c r="D21"/>
  <c r="E88" s="1"/>
  <c r="D25"/>
  <c r="D29"/>
  <c r="D33"/>
  <c r="D37"/>
  <c r="D41"/>
  <c r="D45"/>
  <c r="D49"/>
  <c r="D53"/>
  <c r="D56"/>
  <c r="D4"/>
  <c r="E71" s="1"/>
  <c r="D8"/>
  <c r="E75" s="1"/>
  <c r="D12"/>
  <c r="E79" s="1"/>
  <c r="D16"/>
  <c r="E83" s="1"/>
  <c r="D20"/>
  <c r="E87" s="1"/>
  <c r="D24"/>
  <c r="D28"/>
  <c r="D32"/>
  <c r="D36"/>
  <c r="D40"/>
  <c r="D44"/>
  <c r="D48"/>
  <c r="D52"/>
  <c r="D7"/>
  <c r="E74" s="1"/>
  <c r="D11"/>
  <c r="E78" s="1"/>
  <c r="D15"/>
  <c r="E82" s="1"/>
  <c r="D19"/>
  <c r="E86" s="1"/>
  <c r="D23"/>
  <c r="E90" s="1"/>
  <c r="D27"/>
  <c r="D31"/>
  <c r="D35"/>
  <c r="D39"/>
  <c r="D43"/>
  <c r="D47"/>
  <c r="D51"/>
  <c r="D6"/>
  <c r="E73" s="1"/>
  <c r="D10"/>
  <c r="E77" s="1"/>
  <c r="D14"/>
  <c r="E81" s="1"/>
  <c r="D18"/>
  <c r="E85" s="1"/>
  <c r="D22"/>
  <c r="E89" s="1"/>
  <c r="D26"/>
  <c r="D30"/>
  <c r="D34"/>
  <c r="D38"/>
  <c r="D42"/>
  <c r="D46"/>
  <c r="D50"/>
  <c r="D54"/>
  <c r="A10" i="2"/>
  <c r="A6"/>
  <c r="A2"/>
  <c r="A9"/>
  <c r="E69" i="1" l="1"/>
  <c r="A1" i="2"/>
  <c r="E121" i="1"/>
  <c r="A53" i="2"/>
  <c r="I57" i="1"/>
  <c r="I58" s="1"/>
  <c r="I59" s="1"/>
  <c r="I60" s="1"/>
  <c r="I61" s="1"/>
  <c r="I62" s="1"/>
  <c r="I63" s="1"/>
  <c r="I64" s="1"/>
  <c r="I65" s="1"/>
  <c r="I66" s="1"/>
  <c r="I67" s="1"/>
  <c r="I68" s="1"/>
  <c r="A55" i="2"/>
  <c r="E117" i="1"/>
  <c r="A49" i="2"/>
  <c r="E113" i="1"/>
  <c r="A45" i="2"/>
  <c r="E109" i="1"/>
  <c r="A41" i="2"/>
  <c r="E105" i="1"/>
  <c r="A37" i="2"/>
  <c r="E101" i="1"/>
  <c r="A33" i="2"/>
  <c r="E97" i="1"/>
  <c r="A29" i="2"/>
  <c r="E93" i="1"/>
  <c r="A25" i="2"/>
  <c r="E118" i="1"/>
  <c r="A50" i="2"/>
  <c r="E114" i="1"/>
  <c r="A46" i="2"/>
  <c r="E110" i="1"/>
  <c r="A42" i="2"/>
  <c r="E106" i="1"/>
  <c r="A38" i="2"/>
  <c r="E102" i="1"/>
  <c r="A34" i="2"/>
  <c r="E98" i="1"/>
  <c r="A30" i="2"/>
  <c r="E94" i="1"/>
  <c r="A26" i="2"/>
  <c r="E119" i="1"/>
  <c r="A51" i="2"/>
  <c r="E115" i="1"/>
  <c r="A47" i="2"/>
  <c r="E111" i="1"/>
  <c r="A43" i="2"/>
  <c r="E107" i="1"/>
  <c r="A39" i="2"/>
  <c r="E103" i="1"/>
  <c r="A35" i="2"/>
  <c r="E99" i="1"/>
  <c r="A31" i="2"/>
  <c r="E95" i="1"/>
  <c r="A27" i="2"/>
  <c r="E91" i="1"/>
  <c r="A23" i="2"/>
  <c r="E120" i="1"/>
  <c r="A52" i="2"/>
  <c r="E116" i="1"/>
  <c r="A48" i="2"/>
  <c r="E112" i="1"/>
  <c r="A44" i="2"/>
  <c r="E108" i="1"/>
  <c r="A40" i="2"/>
  <c r="E104" i="1"/>
  <c r="A36" i="2"/>
  <c r="E100" i="1"/>
  <c r="A32" i="2"/>
  <c r="E96" i="1"/>
  <c r="A28" i="2"/>
  <c r="E92" i="1"/>
  <c r="A24" i="2"/>
  <c r="A58" i="1"/>
  <c r="D57"/>
  <c r="A56" i="2" s="1"/>
  <c r="A4"/>
  <c r="A8"/>
  <c r="A3"/>
  <c r="A5"/>
  <c r="A12"/>
  <c r="J59" i="1"/>
  <c r="J60" s="1"/>
  <c r="J61" s="1"/>
  <c r="J62" s="1"/>
  <c r="A7" i="2"/>
  <c r="A13"/>
  <c r="A11"/>
  <c r="A14"/>
  <c r="A59" i="1" l="1"/>
  <c r="D58"/>
  <c r="A15" i="2"/>
  <c r="J63" i="1" l="1"/>
  <c r="J64" s="1"/>
  <c r="J65" s="1"/>
  <c r="J66" s="1"/>
  <c r="J67" s="1"/>
  <c r="J68" s="1"/>
  <c r="A57" i="2"/>
  <c r="A60" i="1"/>
  <c r="D59"/>
  <c r="A58" i="2" s="1"/>
  <c r="A16"/>
  <c r="D74" i="1" l="1"/>
  <c r="A73" i="2" s="1"/>
  <c r="D72" i="1"/>
  <c r="A71" i="2" s="1"/>
  <c r="D70" i="1"/>
  <c r="A69" i="2" s="1"/>
  <c r="D73" i="1"/>
  <c r="A72" i="2" s="1"/>
  <c r="D71" i="1"/>
  <c r="A70" i="2" s="1"/>
  <c r="D69" i="1"/>
  <c r="A68" i="2" s="1"/>
  <c r="A61" i="1"/>
  <c r="D60"/>
  <c r="A59" i="2" s="1"/>
  <c r="A17"/>
  <c r="D80" i="1" l="1"/>
  <c r="A79" i="2" s="1"/>
  <c r="D78" i="1"/>
  <c r="A77" i="2" s="1"/>
  <c r="D76" i="1"/>
  <c r="A75" i="2" s="1"/>
  <c r="D79" i="1"/>
  <c r="A78" i="2" s="1"/>
  <c r="D77" i="1"/>
  <c r="A76" i="2" s="1"/>
  <c r="D75" i="1"/>
  <c r="A74" i="2" s="1"/>
  <c r="A62" i="1"/>
  <c r="D61"/>
  <c r="A60" i="2" s="1"/>
  <c r="A18"/>
  <c r="D84" i="1" l="1"/>
  <c r="A83" i="2" s="1"/>
  <c r="D82" i="1"/>
  <c r="A81" i="2" s="1"/>
  <c r="D85" i="1"/>
  <c r="A84" i="2" s="1"/>
  <c r="D83" i="1"/>
  <c r="A82" i="2" s="1"/>
  <c r="D81" i="1"/>
  <c r="A80" i="2" s="1"/>
  <c r="A63" i="1"/>
  <c r="D62"/>
  <c r="A61" i="2" s="1"/>
  <c r="A19"/>
  <c r="D98" i="1" l="1"/>
  <c r="A97" i="2" s="1"/>
  <c r="D96" i="1"/>
  <c r="A95" i="2" s="1"/>
  <c r="D94" i="1"/>
  <c r="A93" i="2" s="1"/>
  <c r="D92" i="1"/>
  <c r="A91" i="2" s="1"/>
  <c r="D90" i="1"/>
  <c r="A89" i="2" s="1"/>
  <c r="D88" i="1"/>
  <c r="A87" i="2" s="1"/>
  <c r="D86" i="1"/>
  <c r="A85" i="2" s="1"/>
  <c r="D99" i="1"/>
  <c r="A98" i="2" s="1"/>
  <c r="D97" i="1"/>
  <c r="A96" i="2" s="1"/>
  <c r="D95" i="1"/>
  <c r="A94" i="2" s="1"/>
  <c r="D93" i="1"/>
  <c r="A92" i="2" s="1"/>
  <c r="D91" i="1"/>
  <c r="A90" i="2" s="1"/>
  <c r="D89" i="1"/>
  <c r="A88" i="2" s="1"/>
  <c r="D87" i="1"/>
  <c r="A86" i="2" s="1"/>
  <c r="A64" i="1"/>
  <c r="D63"/>
  <c r="A62" i="2" s="1"/>
  <c r="A20"/>
  <c r="D102" i="1" l="1"/>
  <c r="A101" i="2" s="1"/>
  <c r="D100" i="1"/>
  <c r="A99" i="2" s="1"/>
  <c r="D103" i="1"/>
  <c r="A102" i="2" s="1"/>
  <c r="D101" i="1"/>
  <c r="A100" i="2" s="1"/>
  <c r="A65" i="1"/>
  <c r="D64"/>
  <c r="A63" i="2" s="1"/>
  <c r="A21"/>
  <c r="D106" i="1" l="1"/>
  <c r="A105" i="2" s="1"/>
  <c r="D104" i="1"/>
  <c r="A103" i="2" s="1"/>
  <c r="D107" i="1"/>
  <c r="A106" i="2" s="1"/>
  <c r="D105" i="1"/>
  <c r="A104" i="2" s="1"/>
  <c r="A66" i="1"/>
  <c r="D65"/>
  <c r="A64" i="2" s="1"/>
  <c r="A22"/>
  <c r="D112" i="1" l="1"/>
  <c r="A111" i="2" s="1"/>
  <c r="D110" i="1"/>
  <c r="A109" i="2" s="1"/>
  <c r="D108" i="1"/>
  <c r="A107" i="2" s="1"/>
  <c r="D111" i="1"/>
  <c r="A110" i="2" s="1"/>
  <c r="D109" i="1"/>
  <c r="A108" i="2" s="1"/>
  <c r="A67" i="1"/>
  <c r="D66"/>
  <c r="A65" i="2" s="1"/>
  <c r="D114" i="1" l="1"/>
  <c r="A113" i="2" s="1"/>
  <c r="D115" i="1"/>
  <c r="A114" i="2" s="1"/>
  <c r="D113" i="1"/>
  <c r="A112" i="2" s="1"/>
  <c r="A68" i="1"/>
  <c r="D67"/>
  <c r="A66" i="2" s="1"/>
  <c r="D118" i="1" l="1"/>
  <c r="A117" i="2" s="1"/>
  <c r="D116" i="1"/>
  <c r="A115" i="2" s="1"/>
  <c r="D119" i="1"/>
  <c r="A118" i="2" s="1"/>
  <c r="D117" i="1"/>
  <c r="A116" i="2" s="1"/>
  <c r="A69" i="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D68"/>
  <c r="A67" i="2" s="1"/>
  <c r="D120" i="1" l="1"/>
  <c r="A119" i="2" s="1"/>
  <c r="D121" i="1"/>
  <c r="A120" i="2" s="1"/>
</calcChain>
</file>

<file path=xl/sharedStrings.xml><?xml version="1.0" encoding="utf-8"?>
<sst xmlns="http://schemas.openxmlformats.org/spreadsheetml/2006/main" count="213" uniqueCount="125">
  <si>
    <t>produto</t>
  </si>
  <si>
    <t>'Antepasto'</t>
  </si>
  <si>
    <t>'(berinjela especial, tomate seco, mussarela de búfala, azeitonas pretas e torradas)'</t>
  </si>
  <si>
    <t>null</t>
  </si>
  <si>
    <t>'Mix de Crocantes'</t>
  </si>
  <si>
    <t>'(amendoim, castanhas e nozes, torradas e salgados)'</t>
  </si>
  <si>
    <t>'Torradinhas'</t>
  </si>
  <si>
    <t>'(com geléia de frutas vermelhas e coalhada seca)'</t>
  </si>
  <si>
    <t>'Mix de Queijos'</t>
  </si>
  <si>
    <t>'(gorgonzola, brie, queijo prato e gouda)'</t>
  </si>
  <si>
    <t>'Carpaccio'</t>
  </si>
  <si>
    <t>'(tiras finíssimas de filé regado por um delicioso molho especial, alcaparras, filetes de parmessão e torradas)'</t>
  </si>
  <si>
    <t>'Rolinho de Salmão'</t>
  </si>
  <si>
    <t>'(finíssima massa de recheio de salmão defumado, creme cheese, endrodill, tomate cereja, pesto de alcaparras e azeite de oliva extra virgem)'</t>
  </si>
  <si>
    <t>oid, codigo, nome, descricao, imagem, ativo, tipoProduto</t>
  </si>
  <si>
    <t>bloco</t>
  </si>
  <si>
    <t>oid, titulo, imagemtitulo, background, ordem, cardapio, blocosuperior</t>
  </si>
  <si>
    <t>cardapio</t>
  </si>
  <si>
    <t>'#45ADA8'</t>
  </si>
  <si>
    <t>'Cardápio do tiozinho'</t>
  </si>
  <si>
    <t>'#774F38'</t>
  </si>
  <si>
    <t>'#E08E79'</t>
  </si>
  <si>
    <t>'#556270'</t>
  </si>
  <si>
    <t>'#ECE5CE'</t>
  </si>
  <si>
    <t>'#547980'</t>
  </si>
  <si>
    <t>'PETISCOS FRIOS'</t>
  </si>
  <si>
    <t>'PETISCOS QUENTES'</t>
  </si>
  <si>
    <t>'SALADAS ESPECIAIS'</t>
  </si>
  <si>
    <t>'CREPES'</t>
  </si>
  <si>
    <t>'CREPES ABERTOS'</t>
  </si>
  <si>
    <t>'PASTA'</t>
  </si>
  <si>
    <t>'FOLHADOS'</t>
  </si>
  <si>
    <t>'Itapuã'</t>
  </si>
  <si>
    <t>'(gratinado com siri catado ao molho de tomate e queijo parmesão)'</t>
  </si>
  <si>
    <t>produtobloco</t>
  </si>
  <si>
    <t>bloco, produto, ordem</t>
  </si>
  <si>
    <t>estabelecimento</t>
  </si>
  <si>
    <t>oid, nome, razaosocial, cnpj</t>
  </si>
  <si>
    <t>'Restaurante do tiozinho'</t>
  </si>
  <si>
    <t>'10463838779446383877944638387848'</t>
  </si>
  <si>
    <t>oid, ativo, corfundo, titulo, estabelecimento</t>
  </si>
  <si>
    <t>'Nachos'</t>
  </si>
  <si>
    <t>'Quesadillas'</t>
  </si>
  <si>
    <t>'Salsichão Alemão'</t>
  </si>
  <si>
    <t>'Escondidinho de Carne de Sol'</t>
  </si>
  <si>
    <t>'Escondidinho de Fumeiro'</t>
  </si>
  <si>
    <t>'Escondidinho de Camarão'</t>
  </si>
  <si>
    <t>'Salada Verde'</t>
  </si>
  <si>
    <t>'Salada Carpaccio'</t>
  </si>
  <si>
    <t>'Salada M.L.'</t>
  </si>
  <si>
    <t>'Salada Solar da União'</t>
  </si>
  <si>
    <t>'Porção de Torradas'</t>
  </si>
  <si>
    <t>'Pituba'</t>
  </si>
  <si>
    <t>'Cabula'</t>
  </si>
  <si>
    <t>'Pirajá'</t>
  </si>
  <si>
    <t>'Vasco da Gama'</t>
  </si>
  <si>
    <t>'Taboão'</t>
  </si>
  <si>
    <t>'Federação'</t>
  </si>
  <si>
    <t>'Liberdade'</t>
  </si>
  <si>
    <t>'Piedade'</t>
  </si>
  <si>
    <t>'Barra'</t>
  </si>
  <si>
    <t>'Av. Contorno'</t>
  </si>
  <si>
    <t>'Garibaldi'</t>
  </si>
  <si>
    <t>'São Joaquim'</t>
  </si>
  <si>
    <t>'Curuzu'</t>
  </si>
  <si>
    <t>'Plataform'</t>
  </si>
  <si>
    <t>'Lapa'</t>
  </si>
  <si>
    <t>'Rio Vermelho'</t>
  </si>
  <si>
    <t>'Rua Chile'</t>
  </si>
  <si>
    <t>'Tomate'</t>
  </si>
  <si>
    <t>'Espinafre ao Bechamel'</t>
  </si>
  <si>
    <t>'Ao Pesto de Manjericão'</t>
  </si>
  <si>
    <t>'Frutos do Mar'</t>
  </si>
  <si>
    <t>'Rosbife'</t>
  </si>
  <si>
    <t>'Peito de Peru'</t>
  </si>
  <si>
    <t>'Brie'</t>
  </si>
  <si>
    <t>'Salmão'</t>
  </si>
  <si>
    <t>'Queijo Quente'</t>
  </si>
  <si>
    <t>'Queijo e presunto'</t>
  </si>
  <si>
    <t>'Frango catupiry'</t>
  </si>
  <si>
    <t>'Ricota com espinafre, uva-passa e nozes'</t>
  </si>
  <si>
    <t>'Alho poró e queijo gouda'</t>
  </si>
  <si>
    <t>'Tomate seco'</t>
  </si>
  <si>
    <t>'Carne de sol com banana da terra'</t>
  </si>
  <si>
    <t>'Quiche com salada'</t>
  </si>
  <si>
    <t>'Caldo Verde'</t>
  </si>
  <si>
    <t>'Mandioquinha'</t>
  </si>
  <si>
    <t>'(chips de milho com queijo fundido e pimenta jalapeño, acompanhados dos deliciosos molhos gaucamole e salsa mexicana'</t>
  </si>
  <si>
    <t>'(espinafre puxado no alho, queijo derretido servido em tortilhas de trigo com salsa fresca e gauacamole'</t>
  </si>
  <si>
    <t>'(tradicional salsichão acompanhado de mostarda alemã e torradas)'</t>
  </si>
  <si>
    <t>'(com cremoso purê de aipim e gratinado com queijo coalho)'</t>
  </si>
  <si>
    <t>'(com delicioso purê de madioquinha e gratinado com queijo coalho)'</t>
  </si>
  <si>
    <t>'(mix de folhas, tomates fresco, azeitonas pretas, nozes, abacate, chips de milho e molho especial de limão)'</t>
  </si>
  <si>
    <t>'(refrescante salada de carpaccio, alface americana, rúcula, tomates cereja, alcaparras, parmesão e chips)'</t>
  </si>
  <si>
    <t>'(deliciosa salada de frango ao curry, mix de folhas, tomate seco, palmito, mussarela de búfula, pimentão vermelho, parmesão e chips)'</t>
  </si>
  <si>
    <t>'(surpreendente salada de camarões gralhados, mix de folhas temperadas, morangos frescos, alho e croutons)'</t>
  </si>
  <si>
    <t>'(pesto de manjericão, queijo prato e tomates frescos)'</t>
  </si>
  <si>
    <t>'(palmito refogado no azeite de oliva extra virgem com alho, mollho bechamel e queijo)'</t>
  </si>
  <si>
    <t>'(espinafre puxado no alho, ricta nozes e uva passas)'</t>
  </si>
  <si>
    <t>'(berinjela, pimentão vermelho, manjericão e queijo parmesão em massa integral)'</t>
  </si>
  <si>
    <t>'(frango desfiado, molho bechamel e catupiry)'</t>
  </si>
  <si>
    <t>'(carne moída ou frango desfiado picante, queijo prato, salsa picante e guacamole)'</t>
  </si>
  <si>
    <t>'(frango desfiado ao curry, pimentões vermelhos, uvas passa e queijo gouda)'</t>
  </si>
  <si>
    <t>'(calabresa picante, tomate e queijo prato)'</t>
  </si>
  <si>
    <t>'(queijo brie, presunto parma, queijo, pesto de manjericão e rúcula)'</t>
  </si>
  <si>
    <t>'(em forma de trouxinha com camarão, alho poró, endro dill, pétalas de menta, morango e creme de leite light)'</t>
  </si>
  <si>
    <t>'(gratinado com cogumelos frescos, molho bechamel e queijo gouda)'</t>
  </si>
  <si>
    <t>'(camarões grelhados, purê de abóbora e catupiry)'</t>
  </si>
  <si>
    <t>'(queijo provolone, gorgonzola, prato e catupiry)'</t>
  </si>
  <si>
    <t>'(peito de peru defumado, alho frito, tomate fresco, queijo e queijo gorgonzola)'</t>
  </si>
  <si>
    <t>'(alho poró, queijo, nozes, parmesão e tomate seco)'</t>
  </si>
  <si>
    <t>'(pesto de manjericão, mussarela de búfula, queijo prato, tomate seco e rúcula)'</t>
  </si>
  <si>
    <t>'(shitake, tofu, óleo de gergelim, queijo gouda, cebolinha, gergelim e shoyo)'</t>
  </si>
  <si>
    <t>'(azeitonas pretas, manjericão e parmesão ralado)'</t>
  </si>
  <si>
    <t>'(nozes e parmesão)'</t>
  </si>
  <si>
    <t>'(ao mollho bechamel com camarões, mexilhões gigantes e polvo)'</t>
  </si>
  <si>
    <t>'(generosas fatias de rosbife, queijo, queijo cheddar, cebola roxa e mix de folhas no pão sírio)'</t>
  </si>
  <si>
    <t>'(fatias de peito de peru, requeijão cremoso, geléia de frutas vermelhas e tomate no pão ciabatta)'</t>
  </si>
  <si>
    <t>'(queijo brie, presunto parma, rúcula, tomate fresco e lâminas de pêra flambada no pão ciabatta)'</t>
  </si>
  <si>
    <t>'(salmão defumado, endro dill, alcaparras, creme cheese, alface e molho dijon no pão ciabatta)'</t>
  </si>
  <si>
    <t>'(queijo derretido no pão de forma)'</t>
  </si>
  <si>
    <t>'QUICHES'</t>
  </si>
  <si>
    <t>'CALDOS'</t>
  </si>
  <si>
    <t>'SANDUICHES'</t>
  </si>
  <si>
    <t>'100.100.100-0001.2'</t>
  </si>
</sst>
</file>

<file path=xl/styles.xml><?xml version="1.0" encoding="utf-8"?>
<styleSheet xmlns="http://schemas.openxmlformats.org/spreadsheetml/2006/main">
  <numFmts count="2">
    <numFmt numFmtId="43" formatCode="_-* #,##0.00_-;\-* #,##0.00_-;_-* &quot;-&quot;??_-;_-@_-"/>
    <numFmt numFmtId="164" formatCode="_-* #,##0.00_-;\-* #,##0.00_-;_-* \-??_-;_-@_-"/>
  </numFmts>
  <fonts count="3">
    <font>
      <sz val="11"/>
      <color theme="1"/>
      <name val="Calibri"/>
      <family val="2"/>
      <scheme val="minor"/>
    </font>
    <font>
      <sz val="11"/>
      <color theme="1"/>
      <name val="Calibri"/>
      <family val="2"/>
      <scheme val="minor"/>
    </font>
    <font>
      <sz val="11"/>
      <color indexed="8"/>
      <name val="Calibri"/>
      <family val="2"/>
      <charset val="1"/>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2" fillId="0" borderId="0"/>
  </cellStyleXfs>
  <cellXfs count="4">
    <xf numFmtId="0" fontId="0" fillId="0" borderId="0" xfId="0"/>
    <xf numFmtId="0" fontId="2" fillId="0" borderId="0" xfId="2"/>
    <xf numFmtId="164" fontId="2" fillId="0" borderId="0" xfId="1" applyNumberFormat="1" applyFont="1" applyFill="1" applyBorder="1" applyAlignment="1" applyProtection="1"/>
    <xf numFmtId="0" fontId="2" fillId="0" borderId="0" xfId="2" quotePrefix="1"/>
  </cellXfs>
  <cellStyles count="3">
    <cellStyle name="Comma" xfId="1" builtinId="3"/>
    <cellStyle name="Excel Built-in Normal" xfId="2"/>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132"/>
  <sheetViews>
    <sheetView workbookViewId="0">
      <selection activeCell="B1" sqref="B1"/>
    </sheetView>
  </sheetViews>
  <sheetFormatPr defaultRowHeight="15"/>
  <cols>
    <col min="2" max="2" width="12.140625" bestFit="1" customWidth="1"/>
    <col min="3" max="3" width="64.5703125" bestFit="1" customWidth="1"/>
    <col min="4" max="4" width="33.85546875" bestFit="1" customWidth="1"/>
    <col min="5" max="5" width="35" customWidth="1"/>
    <col min="6" max="6" width="10.5703125" bestFit="1" customWidth="1"/>
  </cols>
  <sheetData>
    <row r="1" spans="1:10">
      <c r="A1" s="1"/>
      <c r="B1" s="1"/>
      <c r="C1" s="1"/>
      <c r="D1" s="2">
        <f ca="1">RANDBETWEEN(1000000000,9999999999)</f>
        <v>7130631713</v>
      </c>
      <c r="E1" s="1"/>
      <c r="F1" s="1"/>
      <c r="G1" s="1"/>
      <c r="H1" s="1"/>
      <c r="I1" s="1"/>
      <c r="J1" s="1"/>
    </row>
    <row r="2" spans="1:10">
      <c r="A2" s="1">
        <v>1</v>
      </c>
      <c r="B2" s="1" t="s">
        <v>0</v>
      </c>
      <c r="C2" s="1" t="s">
        <v>14</v>
      </c>
      <c r="D2" s="1" t="str">
        <f t="shared" ref="D2:D66" ca="1" si="0">CONCATENATE("'10",$D$1,$D$1,$D$1+A2,"'")</f>
        <v>'10713063171371306317137130631714'</v>
      </c>
      <c r="E2" s="1">
        <v>1</v>
      </c>
      <c r="F2" s="1" t="s">
        <v>1</v>
      </c>
      <c r="G2" s="1" t="s">
        <v>2</v>
      </c>
      <c r="H2" s="1" t="s">
        <v>3</v>
      </c>
      <c r="I2" s="1">
        <v>1</v>
      </c>
      <c r="J2" s="1">
        <v>0</v>
      </c>
    </row>
    <row r="3" spans="1:10">
      <c r="A3" s="1">
        <f t="shared" ref="A3:A67" si="1">A2+1</f>
        <v>2</v>
      </c>
      <c r="B3" s="1" t="str">
        <f t="shared" ref="B3:C34" si="2">B2</f>
        <v>produto</v>
      </c>
      <c r="C3" s="1" t="str">
        <f t="shared" si="2"/>
        <v>oid, codigo, nome, descricao, imagem, ativo, tipoProduto</v>
      </c>
      <c r="D3" s="1" t="str">
        <f t="shared" ca="1" si="0"/>
        <v>'10713063171371306317137130631715'</v>
      </c>
      <c r="E3" s="1">
        <f t="shared" ref="E3:E54" si="3">E2+1</f>
        <v>2</v>
      </c>
      <c r="F3" s="1" t="s">
        <v>4</v>
      </c>
      <c r="G3" s="1" t="s">
        <v>5</v>
      </c>
      <c r="H3" s="1" t="s">
        <v>3</v>
      </c>
      <c r="I3" s="1">
        <v>1</v>
      </c>
      <c r="J3" s="1">
        <v>0</v>
      </c>
    </row>
    <row r="4" spans="1:10">
      <c r="A4" s="1">
        <f t="shared" si="1"/>
        <v>3</v>
      </c>
      <c r="B4" s="1" t="str">
        <f t="shared" si="2"/>
        <v>produto</v>
      </c>
      <c r="C4" s="1" t="str">
        <f t="shared" si="2"/>
        <v>oid, codigo, nome, descricao, imagem, ativo, tipoProduto</v>
      </c>
      <c r="D4" s="1" t="str">
        <f t="shared" ca="1" si="0"/>
        <v>'10713063171371306317137130631716'</v>
      </c>
      <c r="E4" s="1">
        <f t="shared" si="3"/>
        <v>3</v>
      </c>
      <c r="F4" s="1" t="s">
        <v>6</v>
      </c>
      <c r="G4" s="1" t="s">
        <v>7</v>
      </c>
      <c r="H4" s="1" t="s">
        <v>3</v>
      </c>
      <c r="I4" s="1">
        <v>1</v>
      </c>
      <c r="J4" s="1">
        <v>0</v>
      </c>
    </row>
    <row r="5" spans="1:10">
      <c r="A5" s="1">
        <f t="shared" si="1"/>
        <v>4</v>
      </c>
      <c r="B5" s="1" t="str">
        <f t="shared" si="2"/>
        <v>produto</v>
      </c>
      <c r="C5" s="1" t="str">
        <f t="shared" si="2"/>
        <v>oid, codigo, nome, descricao, imagem, ativo, tipoProduto</v>
      </c>
      <c r="D5" s="1" t="str">
        <f t="shared" ca="1" si="0"/>
        <v>'10713063171371306317137130631717'</v>
      </c>
      <c r="E5" s="1">
        <f t="shared" si="3"/>
        <v>4</v>
      </c>
      <c r="F5" s="1" t="s">
        <v>8</v>
      </c>
      <c r="G5" s="1" t="s">
        <v>9</v>
      </c>
      <c r="H5" s="1" t="s">
        <v>3</v>
      </c>
      <c r="I5" s="1">
        <v>1</v>
      </c>
      <c r="J5" s="1">
        <v>0</v>
      </c>
    </row>
    <row r="6" spans="1:10">
      <c r="A6" s="1">
        <f t="shared" si="1"/>
        <v>5</v>
      </c>
      <c r="B6" s="1" t="str">
        <f t="shared" si="2"/>
        <v>produto</v>
      </c>
      <c r="C6" s="1" t="str">
        <f t="shared" si="2"/>
        <v>oid, codigo, nome, descricao, imagem, ativo, tipoProduto</v>
      </c>
      <c r="D6" s="1" t="str">
        <f t="shared" ca="1" si="0"/>
        <v>'10713063171371306317137130631718'</v>
      </c>
      <c r="E6" s="1">
        <f t="shared" si="3"/>
        <v>5</v>
      </c>
      <c r="F6" s="1" t="s">
        <v>10</v>
      </c>
      <c r="G6" s="1" t="s">
        <v>11</v>
      </c>
      <c r="H6" s="1" t="s">
        <v>3</v>
      </c>
      <c r="I6" s="1">
        <v>1</v>
      </c>
      <c r="J6" s="1">
        <v>0</v>
      </c>
    </row>
    <row r="7" spans="1:10">
      <c r="A7" s="1">
        <f t="shared" si="1"/>
        <v>6</v>
      </c>
      <c r="B7" s="1" t="str">
        <f t="shared" si="2"/>
        <v>produto</v>
      </c>
      <c r="C7" s="1" t="str">
        <f t="shared" si="2"/>
        <v>oid, codigo, nome, descricao, imagem, ativo, tipoProduto</v>
      </c>
      <c r="D7" s="1" t="str">
        <f t="shared" ca="1" si="0"/>
        <v>'10713063171371306317137130631719'</v>
      </c>
      <c r="E7" s="1">
        <f t="shared" si="3"/>
        <v>6</v>
      </c>
      <c r="F7" s="1" t="s">
        <v>12</v>
      </c>
      <c r="G7" s="1" t="s">
        <v>13</v>
      </c>
      <c r="H7" s="1" t="s">
        <v>3</v>
      </c>
      <c r="I7" s="1">
        <v>1</v>
      </c>
      <c r="J7" s="1">
        <v>0</v>
      </c>
    </row>
    <row r="8" spans="1:10">
      <c r="A8" s="1">
        <f t="shared" si="1"/>
        <v>7</v>
      </c>
      <c r="B8" s="1" t="str">
        <f t="shared" si="2"/>
        <v>produto</v>
      </c>
      <c r="C8" s="1" t="str">
        <f t="shared" si="2"/>
        <v>oid, codigo, nome, descricao, imagem, ativo, tipoProduto</v>
      </c>
      <c r="D8" s="1" t="str">
        <f t="shared" ca="1" si="0"/>
        <v>'10713063171371306317137130631720'</v>
      </c>
      <c r="E8" s="1">
        <f t="shared" si="3"/>
        <v>7</v>
      </c>
      <c r="F8" s="3" t="s">
        <v>41</v>
      </c>
      <c r="G8" s="3" t="s">
        <v>87</v>
      </c>
      <c r="H8" s="1" t="s">
        <v>3</v>
      </c>
      <c r="I8" s="1">
        <v>1</v>
      </c>
      <c r="J8" s="1">
        <v>0</v>
      </c>
    </row>
    <row r="9" spans="1:10">
      <c r="A9" s="1">
        <f t="shared" si="1"/>
        <v>8</v>
      </c>
      <c r="B9" s="1" t="str">
        <f t="shared" si="2"/>
        <v>produto</v>
      </c>
      <c r="C9" s="1" t="str">
        <f t="shared" si="2"/>
        <v>oid, codigo, nome, descricao, imagem, ativo, tipoProduto</v>
      </c>
      <c r="D9" s="1" t="str">
        <f t="shared" ca="1" si="0"/>
        <v>'10713063171371306317137130631721'</v>
      </c>
      <c r="E9" s="1">
        <f t="shared" si="3"/>
        <v>8</v>
      </c>
      <c r="F9" s="3" t="s">
        <v>42</v>
      </c>
      <c r="G9" s="3" t="s">
        <v>88</v>
      </c>
      <c r="H9" s="1" t="s">
        <v>3</v>
      </c>
      <c r="I9" s="1">
        <v>1</v>
      </c>
      <c r="J9" s="1">
        <v>0</v>
      </c>
    </row>
    <row r="10" spans="1:10">
      <c r="A10" s="1">
        <f t="shared" si="1"/>
        <v>9</v>
      </c>
      <c r="B10" s="1" t="str">
        <f t="shared" si="2"/>
        <v>produto</v>
      </c>
      <c r="C10" s="1" t="str">
        <f t="shared" si="2"/>
        <v>oid, codigo, nome, descricao, imagem, ativo, tipoProduto</v>
      </c>
      <c r="D10" s="1" t="str">
        <f t="shared" ca="1" si="0"/>
        <v>'10713063171371306317137130631722'</v>
      </c>
      <c r="E10" s="1">
        <f t="shared" si="3"/>
        <v>9</v>
      </c>
      <c r="F10" s="3" t="s">
        <v>43</v>
      </c>
      <c r="G10" s="3" t="s">
        <v>89</v>
      </c>
      <c r="H10" s="1" t="s">
        <v>3</v>
      </c>
      <c r="I10" s="1">
        <v>1</v>
      </c>
      <c r="J10" s="1">
        <v>0</v>
      </c>
    </row>
    <row r="11" spans="1:10">
      <c r="A11" s="1">
        <f t="shared" si="1"/>
        <v>10</v>
      </c>
      <c r="B11" s="1" t="str">
        <f t="shared" si="2"/>
        <v>produto</v>
      </c>
      <c r="C11" s="1" t="str">
        <f t="shared" si="2"/>
        <v>oid, codigo, nome, descricao, imagem, ativo, tipoProduto</v>
      </c>
      <c r="D11" s="1" t="str">
        <f t="shared" ca="1" si="0"/>
        <v>'10713063171371306317137130631723'</v>
      </c>
      <c r="E11" s="1">
        <f t="shared" si="3"/>
        <v>10</v>
      </c>
      <c r="F11" s="3" t="s">
        <v>44</v>
      </c>
      <c r="G11" s="3" t="s">
        <v>90</v>
      </c>
      <c r="H11" s="1" t="s">
        <v>3</v>
      </c>
      <c r="I11" s="1">
        <v>1</v>
      </c>
      <c r="J11" s="1">
        <v>0</v>
      </c>
    </row>
    <row r="12" spans="1:10">
      <c r="A12" s="1">
        <f t="shared" si="1"/>
        <v>11</v>
      </c>
      <c r="B12" s="1" t="str">
        <f t="shared" si="2"/>
        <v>produto</v>
      </c>
      <c r="C12" s="1" t="str">
        <f t="shared" si="2"/>
        <v>oid, codigo, nome, descricao, imagem, ativo, tipoProduto</v>
      </c>
      <c r="D12" s="1" t="str">
        <f t="shared" ca="1" si="0"/>
        <v>'10713063171371306317137130631724'</v>
      </c>
      <c r="E12" s="1">
        <f t="shared" si="3"/>
        <v>11</v>
      </c>
      <c r="F12" s="3" t="s">
        <v>45</v>
      </c>
      <c r="G12" s="3" t="s">
        <v>90</v>
      </c>
      <c r="H12" s="1" t="s">
        <v>3</v>
      </c>
      <c r="I12" s="1">
        <v>1</v>
      </c>
      <c r="J12" s="1">
        <v>0</v>
      </c>
    </row>
    <row r="13" spans="1:10">
      <c r="A13" s="1">
        <f t="shared" si="1"/>
        <v>12</v>
      </c>
      <c r="B13" s="1" t="str">
        <f t="shared" si="2"/>
        <v>produto</v>
      </c>
      <c r="C13" s="1" t="str">
        <f t="shared" si="2"/>
        <v>oid, codigo, nome, descricao, imagem, ativo, tipoProduto</v>
      </c>
      <c r="D13" s="1" t="str">
        <f t="shared" ca="1" si="0"/>
        <v>'10713063171371306317137130631725'</v>
      </c>
      <c r="E13" s="1">
        <f t="shared" si="3"/>
        <v>12</v>
      </c>
      <c r="F13" s="3" t="s">
        <v>46</v>
      </c>
      <c r="G13" s="3" t="s">
        <v>91</v>
      </c>
      <c r="H13" s="1" t="s">
        <v>3</v>
      </c>
      <c r="I13" s="1">
        <v>1</v>
      </c>
      <c r="J13" s="1">
        <v>0</v>
      </c>
    </row>
    <row r="14" spans="1:10">
      <c r="A14" s="1">
        <f t="shared" si="1"/>
        <v>13</v>
      </c>
      <c r="B14" s="1" t="str">
        <f t="shared" si="2"/>
        <v>produto</v>
      </c>
      <c r="C14" s="1" t="str">
        <f t="shared" si="2"/>
        <v>oid, codigo, nome, descricao, imagem, ativo, tipoProduto</v>
      </c>
      <c r="D14" s="1" t="str">
        <f t="shared" ca="1" si="0"/>
        <v>'10713063171371306317137130631726'</v>
      </c>
      <c r="E14" s="1">
        <f t="shared" si="3"/>
        <v>13</v>
      </c>
      <c r="F14" s="3" t="s">
        <v>47</v>
      </c>
      <c r="G14" s="3" t="s">
        <v>92</v>
      </c>
      <c r="H14" s="1" t="s">
        <v>3</v>
      </c>
      <c r="I14" s="1">
        <v>1</v>
      </c>
      <c r="J14" s="1">
        <v>0</v>
      </c>
    </row>
    <row r="15" spans="1:10">
      <c r="A15" s="1">
        <f t="shared" si="1"/>
        <v>14</v>
      </c>
      <c r="B15" s="1" t="str">
        <f t="shared" si="2"/>
        <v>produto</v>
      </c>
      <c r="C15" s="1" t="str">
        <f t="shared" si="2"/>
        <v>oid, codigo, nome, descricao, imagem, ativo, tipoProduto</v>
      </c>
      <c r="D15" s="1" t="str">
        <f t="shared" ca="1" si="0"/>
        <v>'10713063171371306317137130631727'</v>
      </c>
      <c r="E15" s="1">
        <f t="shared" si="3"/>
        <v>14</v>
      </c>
      <c r="F15" s="3" t="s">
        <v>48</v>
      </c>
      <c r="G15" s="3" t="s">
        <v>93</v>
      </c>
      <c r="H15" s="1" t="s">
        <v>3</v>
      </c>
      <c r="I15" s="1">
        <v>1</v>
      </c>
      <c r="J15" s="1">
        <v>0</v>
      </c>
    </row>
    <row r="16" spans="1:10">
      <c r="A16" s="1">
        <f t="shared" si="1"/>
        <v>15</v>
      </c>
      <c r="B16" s="1" t="str">
        <f t="shared" si="2"/>
        <v>produto</v>
      </c>
      <c r="C16" s="1" t="str">
        <f t="shared" si="2"/>
        <v>oid, codigo, nome, descricao, imagem, ativo, tipoProduto</v>
      </c>
      <c r="D16" s="1" t="str">
        <f t="shared" ca="1" si="0"/>
        <v>'10713063171371306317137130631728'</v>
      </c>
      <c r="E16" s="1">
        <f t="shared" si="3"/>
        <v>15</v>
      </c>
      <c r="F16" s="3" t="s">
        <v>49</v>
      </c>
      <c r="G16" s="3" t="s">
        <v>94</v>
      </c>
      <c r="H16" s="1" t="s">
        <v>3</v>
      </c>
      <c r="I16" s="1">
        <v>1</v>
      </c>
      <c r="J16" s="1">
        <v>0</v>
      </c>
    </row>
    <row r="17" spans="1:10">
      <c r="A17" s="1">
        <f t="shared" si="1"/>
        <v>16</v>
      </c>
      <c r="B17" s="1" t="str">
        <f t="shared" si="2"/>
        <v>produto</v>
      </c>
      <c r="C17" s="1" t="str">
        <f t="shared" si="2"/>
        <v>oid, codigo, nome, descricao, imagem, ativo, tipoProduto</v>
      </c>
      <c r="D17" s="1" t="str">
        <f t="shared" ca="1" si="0"/>
        <v>'10713063171371306317137130631729'</v>
      </c>
      <c r="E17" s="1">
        <f t="shared" si="3"/>
        <v>16</v>
      </c>
      <c r="F17" s="3" t="s">
        <v>50</v>
      </c>
      <c r="G17" s="3" t="s">
        <v>95</v>
      </c>
      <c r="H17" s="1" t="s">
        <v>3</v>
      </c>
      <c r="I17" s="1">
        <v>1</v>
      </c>
      <c r="J17" s="1">
        <v>0</v>
      </c>
    </row>
    <row r="18" spans="1:10">
      <c r="A18" s="1">
        <f t="shared" si="1"/>
        <v>17</v>
      </c>
      <c r="B18" s="1" t="str">
        <f t="shared" si="2"/>
        <v>produto</v>
      </c>
      <c r="C18" s="1" t="str">
        <f t="shared" si="2"/>
        <v>oid, codigo, nome, descricao, imagem, ativo, tipoProduto</v>
      </c>
      <c r="D18" s="1" t="str">
        <f t="shared" ca="1" si="0"/>
        <v>'10713063171371306317137130631730'</v>
      </c>
      <c r="E18" s="1">
        <f t="shared" si="3"/>
        <v>17</v>
      </c>
      <c r="F18" s="3" t="s">
        <v>51</v>
      </c>
      <c r="G18" s="1" t="s">
        <v>3</v>
      </c>
      <c r="H18" s="1" t="s">
        <v>3</v>
      </c>
      <c r="I18" s="1">
        <v>1</v>
      </c>
      <c r="J18" s="1">
        <v>0</v>
      </c>
    </row>
    <row r="19" spans="1:10">
      <c r="A19" s="1">
        <f t="shared" si="1"/>
        <v>18</v>
      </c>
      <c r="B19" s="1" t="str">
        <f t="shared" si="2"/>
        <v>produto</v>
      </c>
      <c r="C19" s="1" t="str">
        <f t="shared" si="2"/>
        <v>oid, codigo, nome, descricao, imagem, ativo, tipoProduto</v>
      </c>
      <c r="D19" s="1" t="str">
        <f t="shared" ca="1" si="0"/>
        <v>'10713063171371306317137130631731'</v>
      </c>
      <c r="E19" s="1">
        <f t="shared" si="3"/>
        <v>18</v>
      </c>
      <c r="F19" s="3" t="s">
        <v>52</v>
      </c>
      <c r="G19" s="3" t="s">
        <v>96</v>
      </c>
      <c r="H19" s="1" t="s">
        <v>3</v>
      </c>
      <c r="I19" s="1">
        <v>1</v>
      </c>
      <c r="J19" s="1">
        <v>0</v>
      </c>
    </row>
    <row r="20" spans="1:10">
      <c r="A20" s="1">
        <f t="shared" si="1"/>
        <v>19</v>
      </c>
      <c r="B20" s="1" t="str">
        <f t="shared" si="2"/>
        <v>produto</v>
      </c>
      <c r="C20" s="1" t="str">
        <f t="shared" si="2"/>
        <v>oid, codigo, nome, descricao, imagem, ativo, tipoProduto</v>
      </c>
      <c r="D20" s="1" t="str">
        <f t="shared" ca="1" si="0"/>
        <v>'10713063171371306317137130631732'</v>
      </c>
      <c r="E20" s="1">
        <f t="shared" si="3"/>
        <v>19</v>
      </c>
      <c r="F20" s="3" t="s">
        <v>53</v>
      </c>
      <c r="G20" s="3" t="s">
        <v>97</v>
      </c>
      <c r="H20" s="1" t="s">
        <v>3</v>
      </c>
      <c r="I20" s="1">
        <v>1</v>
      </c>
      <c r="J20" s="1">
        <v>0</v>
      </c>
    </row>
    <row r="21" spans="1:10">
      <c r="A21" s="1">
        <f t="shared" si="1"/>
        <v>20</v>
      </c>
      <c r="B21" s="1" t="str">
        <f t="shared" si="2"/>
        <v>produto</v>
      </c>
      <c r="C21" s="1" t="str">
        <f t="shared" si="2"/>
        <v>oid, codigo, nome, descricao, imagem, ativo, tipoProduto</v>
      </c>
      <c r="D21" s="1" t="str">
        <f t="shared" ca="1" si="0"/>
        <v>'10713063171371306317137130631733'</v>
      </c>
      <c r="E21" s="1">
        <f t="shared" si="3"/>
        <v>20</v>
      </c>
      <c r="F21" s="3" t="s">
        <v>54</v>
      </c>
      <c r="G21" s="3" t="s">
        <v>98</v>
      </c>
      <c r="H21" s="1" t="s">
        <v>3</v>
      </c>
      <c r="I21" s="1">
        <v>1</v>
      </c>
      <c r="J21" s="1">
        <v>0</v>
      </c>
    </row>
    <row r="22" spans="1:10">
      <c r="A22" s="1">
        <f t="shared" si="1"/>
        <v>21</v>
      </c>
      <c r="B22" s="1" t="str">
        <f t="shared" si="2"/>
        <v>produto</v>
      </c>
      <c r="C22" s="1" t="str">
        <f t="shared" si="2"/>
        <v>oid, codigo, nome, descricao, imagem, ativo, tipoProduto</v>
      </c>
      <c r="D22" s="1" t="str">
        <f t="shared" ca="1" si="0"/>
        <v>'10713063171371306317137130631734'</v>
      </c>
      <c r="E22" s="1">
        <f t="shared" si="3"/>
        <v>21</v>
      </c>
      <c r="F22" s="3" t="s">
        <v>55</v>
      </c>
      <c r="G22" s="3" t="s">
        <v>99</v>
      </c>
      <c r="H22" s="1" t="s">
        <v>3</v>
      </c>
      <c r="I22" s="1">
        <v>1</v>
      </c>
      <c r="J22" s="1">
        <v>0</v>
      </c>
    </row>
    <row r="23" spans="1:10">
      <c r="A23" s="1">
        <f t="shared" si="1"/>
        <v>22</v>
      </c>
      <c r="B23" s="1" t="str">
        <f t="shared" si="2"/>
        <v>produto</v>
      </c>
      <c r="C23" s="1" t="str">
        <f t="shared" si="2"/>
        <v>oid, codigo, nome, descricao, imagem, ativo, tipoProduto</v>
      </c>
      <c r="D23" s="1" t="str">
        <f t="shared" ca="1" si="0"/>
        <v>'10713063171371306317137130631735'</v>
      </c>
      <c r="E23" s="1">
        <f t="shared" si="3"/>
        <v>22</v>
      </c>
      <c r="F23" s="3" t="s">
        <v>56</v>
      </c>
      <c r="G23" s="3" t="s">
        <v>100</v>
      </c>
      <c r="H23" s="1" t="s">
        <v>3</v>
      </c>
      <c r="I23" s="1">
        <v>1</v>
      </c>
      <c r="J23" s="1">
        <v>0</v>
      </c>
    </row>
    <row r="24" spans="1:10">
      <c r="A24" s="1">
        <f t="shared" si="1"/>
        <v>23</v>
      </c>
      <c r="B24" s="1" t="str">
        <f t="shared" si="2"/>
        <v>produto</v>
      </c>
      <c r="C24" s="1" t="str">
        <f t="shared" si="2"/>
        <v>oid, codigo, nome, descricao, imagem, ativo, tipoProduto</v>
      </c>
      <c r="D24" s="1" t="str">
        <f t="shared" ca="1" si="0"/>
        <v>'10713063171371306317137130631736'</v>
      </c>
      <c r="E24" s="1">
        <f t="shared" si="3"/>
        <v>23</v>
      </c>
      <c r="F24" s="3" t="s">
        <v>57</v>
      </c>
      <c r="G24" s="3" t="s">
        <v>101</v>
      </c>
      <c r="H24" s="1" t="s">
        <v>3</v>
      </c>
      <c r="I24" s="1">
        <v>1</v>
      </c>
      <c r="J24" s="1">
        <v>0</v>
      </c>
    </row>
    <row r="25" spans="1:10">
      <c r="A25" s="1">
        <f t="shared" si="1"/>
        <v>24</v>
      </c>
      <c r="B25" s="1" t="str">
        <f t="shared" si="2"/>
        <v>produto</v>
      </c>
      <c r="C25" s="1" t="str">
        <f t="shared" si="2"/>
        <v>oid, codigo, nome, descricao, imagem, ativo, tipoProduto</v>
      </c>
      <c r="D25" s="1" t="str">
        <f t="shared" ca="1" si="0"/>
        <v>'10713063171371306317137130631737'</v>
      </c>
      <c r="E25" s="1">
        <f t="shared" si="3"/>
        <v>24</v>
      </c>
      <c r="F25" s="3" t="s">
        <v>58</v>
      </c>
      <c r="G25" s="3" t="s">
        <v>102</v>
      </c>
      <c r="H25" s="1" t="s">
        <v>3</v>
      </c>
      <c r="I25" s="1">
        <v>1</v>
      </c>
      <c r="J25" s="1">
        <v>0</v>
      </c>
    </row>
    <row r="26" spans="1:10">
      <c r="A26" s="1">
        <f t="shared" si="1"/>
        <v>25</v>
      </c>
      <c r="B26" s="1" t="str">
        <f t="shared" si="2"/>
        <v>produto</v>
      </c>
      <c r="C26" s="1" t="str">
        <f t="shared" si="2"/>
        <v>oid, codigo, nome, descricao, imagem, ativo, tipoProduto</v>
      </c>
      <c r="D26" s="1" t="str">
        <f t="shared" ca="1" si="0"/>
        <v>'10713063171371306317137130631738'</v>
      </c>
      <c r="E26" s="1">
        <f t="shared" si="3"/>
        <v>25</v>
      </c>
      <c r="F26" s="3" t="s">
        <v>59</v>
      </c>
      <c r="G26" s="3" t="s">
        <v>103</v>
      </c>
      <c r="H26" s="1" t="s">
        <v>3</v>
      </c>
      <c r="I26" s="1">
        <v>1</v>
      </c>
      <c r="J26" s="1">
        <v>0</v>
      </c>
    </row>
    <row r="27" spans="1:10">
      <c r="A27" s="1">
        <f t="shared" si="1"/>
        <v>26</v>
      </c>
      <c r="B27" s="1" t="str">
        <f t="shared" si="2"/>
        <v>produto</v>
      </c>
      <c r="C27" s="1" t="str">
        <f t="shared" si="2"/>
        <v>oid, codigo, nome, descricao, imagem, ativo, tipoProduto</v>
      </c>
      <c r="D27" s="1" t="str">
        <f t="shared" ca="1" si="0"/>
        <v>'10713063171371306317137130631739'</v>
      </c>
      <c r="E27" s="1">
        <f t="shared" si="3"/>
        <v>26</v>
      </c>
      <c r="F27" s="3" t="s">
        <v>60</v>
      </c>
      <c r="G27" s="3" t="s">
        <v>104</v>
      </c>
      <c r="H27" s="1" t="s">
        <v>3</v>
      </c>
      <c r="I27" s="1">
        <v>1</v>
      </c>
      <c r="J27" s="1">
        <v>0</v>
      </c>
    </row>
    <row r="28" spans="1:10">
      <c r="A28" s="1">
        <f t="shared" si="1"/>
        <v>27</v>
      </c>
      <c r="B28" s="1" t="str">
        <f t="shared" si="2"/>
        <v>produto</v>
      </c>
      <c r="C28" s="1" t="str">
        <f t="shared" si="2"/>
        <v>oid, codigo, nome, descricao, imagem, ativo, tipoProduto</v>
      </c>
      <c r="D28" s="1" t="str">
        <f t="shared" ca="1" si="0"/>
        <v>'10713063171371306317137130631740'</v>
      </c>
      <c r="E28" s="1">
        <f t="shared" si="3"/>
        <v>27</v>
      </c>
      <c r="F28" s="3" t="s">
        <v>61</v>
      </c>
      <c r="G28" s="3" t="s">
        <v>105</v>
      </c>
      <c r="H28" s="1" t="s">
        <v>3</v>
      </c>
      <c r="I28" s="1">
        <v>1</v>
      </c>
      <c r="J28" s="1">
        <v>0</v>
      </c>
    </row>
    <row r="29" spans="1:10">
      <c r="A29" s="1">
        <f t="shared" si="1"/>
        <v>28</v>
      </c>
      <c r="B29" s="1" t="str">
        <f t="shared" si="2"/>
        <v>produto</v>
      </c>
      <c r="C29" s="1" t="str">
        <f t="shared" si="2"/>
        <v>oid, codigo, nome, descricao, imagem, ativo, tipoProduto</v>
      </c>
      <c r="D29" s="1" t="str">
        <f t="shared" ca="1" si="0"/>
        <v>'10713063171371306317137130631741'</v>
      </c>
      <c r="E29" s="1">
        <f t="shared" si="3"/>
        <v>28</v>
      </c>
      <c r="F29" s="3" t="s">
        <v>62</v>
      </c>
      <c r="G29" s="3" t="s">
        <v>106</v>
      </c>
      <c r="H29" s="1" t="s">
        <v>3</v>
      </c>
      <c r="I29" s="1">
        <v>1</v>
      </c>
      <c r="J29" s="1">
        <v>0</v>
      </c>
    </row>
    <row r="30" spans="1:10">
      <c r="A30" s="1">
        <f t="shared" si="1"/>
        <v>29</v>
      </c>
      <c r="B30" s="1" t="str">
        <f t="shared" si="2"/>
        <v>produto</v>
      </c>
      <c r="C30" s="1" t="str">
        <f t="shared" si="2"/>
        <v>oid, codigo, nome, descricao, imagem, ativo, tipoProduto</v>
      </c>
      <c r="D30" s="1" t="str">
        <f t="shared" ca="1" si="0"/>
        <v>'10713063171371306317137130631742'</v>
      </c>
      <c r="E30" s="1">
        <f t="shared" si="3"/>
        <v>29</v>
      </c>
      <c r="F30" s="3" t="s">
        <v>63</v>
      </c>
      <c r="G30" s="3" t="s">
        <v>107</v>
      </c>
      <c r="H30" s="1" t="s">
        <v>3</v>
      </c>
      <c r="I30" s="1">
        <v>1</v>
      </c>
      <c r="J30" s="1">
        <v>0</v>
      </c>
    </row>
    <row r="31" spans="1:10">
      <c r="A31" s="1">
        <f t="shared" si="1"/>
        <v>30</v>
      </c>
      <c r="B31" s="1" t="str">
        <f t="shared" si="2"/>
        <v>produto</v>
      </c>
      <c r="C31" s="1" t="str">
        <f t="shared" si="2"/>
        <v>oid, codigo, nome, descricao, imagem, ativo, tipoProduto</v>
      </c>
      <c r="D31" s="1" t="str">
        <f t="shared" ca="1" si="0"/>
        <v>'10713063171371306317137130631743'</v>
      </c>
      <c r="E31" s="1">
        <f t="shared" si="3"/>
        <v>30</v>
      </c>
      <c r="F31" s="3" t="s">
        <v>64</v>
      </c>
      <c r="G31" s="3" t="s">
        <v>108</v>
      </c>
      <c r="H31" s="1" t="s">
        <v>3</v>
      </c>
      <c r="I31" s="1">
        <v>1</v>
      </c>
      <c r="J31" s="1">
        <v>0</v>
      </c>
    </row>
    <row r="32" spans="1:10">
      <c r="A32" s="1">
        <f t="shared" si="1"/>
        <v>31</v>
      </c>
      <c r="B32" s="1" t="str">
        <f t="shared" si="2"/>
        <v>produto</v>
      </c>
      <c r="C32" s="1" t="str">
        <f t="shared" si="2"/>
        <v>oid, codigo, nome, descricao, imagem, ativo, tipoProduto</v>
      </c>
      <c r="D32" s="1" t="str">
        <f t="shared" ca="1" si="0"/>
        <v>'10713063171371306317137130631744'</v>
      </c>
      <c r="E32" s="1">
        <f t="shared" si="3"/>
        <v>31</v>
      </c>
      <c r="F32" s="3" t="s">
        <v>65</v>
      </c>
      <c r="G32" s="3" t="s">
        <v>109</v>
      </c>
      <c r="H32" s="1" t="s">
        <v>3</v>
      </c>
      <c r="I32" s="1">
        <v>1</v>
      </c>
      <c r="J32" s="1">
        <v>0</v>
      </c>
    </row>
    <row r="33" spans="1:10">
      <c r="A33" s="1">
        <f t="shared" si="1"/>
        <v>32</v>
      </c>
      <c r="B33" s="1" t="str">
        <f t="shared" si="2"/>
        <v>produto</v>
      </c>
      <c r="C33" s="1" t="str">
        <f t="shared" si="2"/>
        <v>oid, codigo, nome, descricao, imagem, ativo, tipoProduto</v>
      </c>
      <c r="D33" s="1" t="str">
        <f t="shared" ca="1" si="0"/>
        <v>'10713063171371306317137130631745'</v>
      </c>
      <c r="E33" s="1">
        <f t="shared" si="3"/>
        <v>32</v>
      </c>
      <c r="F33" s="3" t="s">
        <v>66</v>
      </c>
      <c r="G33" s="3" t="s">
        <v>110</v>
      </c>
      <c r="H33" s="1" t="s">
        <v>3</v>
      </c>
      <c r="I33" s="1">
        <v>1</v>
      </c>
      <c r="J33" s="1">
        <v>0</v>
      </c>
    </row>
    <row r="34" spans="1:10">
      <c r="A34" s="1">
        <f t="shared" si="1"/>
        <v>33</v>
      </c>
      <c r="B34" s="1" t="str">
        <f t="shared" si="2"/>
        <v>produto</v>
      </c>
      <c r="C34" s="1" t="str">
        <f t="shared" si="2"/>
        <v>oid, codigo, nome, descricao, imagem, ativo, tipoProduto</v>
      </c>
      <c r="D34" s="1" t="str">
        <f t="shared" ca="1" si="0"/>
        <v>'10713063171371306317137130631746'</v>
      </c>
      <c r="E34" s="1">
        <f t="shared" si="3"/>
        <v>33</v>
      </c>
      <c r="F34" s="3" t="s">
        <v>67</v>
      </c>
      <c r="G34" s="3" t="s">
        <v>111</v>
      </c>
      <c r="H34" s="1" t="s">
        <v>3</v>
      </c>
      <c r="I34" s="1">
        <v>1</v>
      </c>
      <c r="J34" s="1">
        <v>0</v>
      </c>
    </row>
    <row r="35" spans="1:10">
      <c r="A35" s="1">
        <f t="shared" si="1"/>
        <v>34</v>
      </c>
      <c r="B35" s="1" t="str">
        <f t="shared" ref="B35:C54" si="4">B34</f>
        <v>produto</v>
      </c>
      <c r="C35" s="1" t="str">
        <f t="shared" si="4"/>
        <v>oid, codigo, nome, descricao, imagem, ativo, tipoProduto</v>
      </c>
      <c r="D35" s="1" t="str">
        <f t="shared" ca="1" si="0"/>
        <v>'10713063171371306317137130631747'</v>
      </c>
      <c r="E35" s="1">
        <f t="shared" si="3"/>
        <v>34</v>
      </c>
      <c r="F35" s="3" t="s">
        <v>32</v>
      </c>
      <c r="G35" s="3" t="s">
        <v>33</v>
      </c>
      <c r="H35" s="1" t="s">
        <v>3</v>
      </c>
      <c r="I35" s="1">
        <v>1</v>
      </c>
      <c r="J35" s="1">
        <v>0</v>
      </c>
    </row>
    <row r="36" spans="1:10">
      <c r="A36" s="1">
        <f t="shared" si="1"/>
        <v>35</v>
      </c>
      <c r="B36" s="1" t="str">
        <f t="shared" si="4"/>
        <v>produto</v>
      </c>
      <c r="C36" s="1" t="str">
        <f t="shared" si="4"/>
        <v>oid, codigo, nome, descricao, imagem, ativo, tipoProduto</v>
      </c>
      <c r="D36" s="1" t="str">
        <f t="shared" ca="1" si="0"/>
        <v>'10713063171371306317137130631748'</v>
      </c>
      <c r="E36" s="1">
        <f t="shared" si="3"/>
        <v>35</v>
      </c>
      <c r="F36" s="3" t="s">
        <v>68</v>
      </c>
      <c r="G36" s="3" t="s">
        <v>112</v>
      </c>
      <c r="H36" s="1" t="s">
        <v>3</v>
      </c>
      <c r="I36" s="1">
        <v>1</v>
      </c>
      <c r="J36" s="1">
        <v>0</v>
      </c>
    </row>
    <row r="37" spans="1:10">
      <c r="A37" s="1">
        <f t="shared" si="1"/>
        <v>36</v>
      </c>
      <c r="B37" s="1" t="str">
        <f t="shared" si="4"/>
        <v>produto</v>
      </c>
      <c r="C37" s="1" t="str">
        <f t="shared" si="4"/>
        <v>oid, codigo, nome, descricao, imagem, ativo, tipoProduto</v>
      </c>
      <c r="D37" s="1" t="str">
        <f t="shared" ca="1" si="0"/>
        <v>'10713063171371306317137130631749'</v>
      </c>
      <c r="E37" s="1">
        <f t="shared" si="3"/>
        <v>36</v>
      </c>
      <c r="F37" s="3" t="s">
        <v>69</v>
      </c>
      <c r="G37" s="3" t="s">
        <v>113</v>
      </c>
      <c r="H37" s="1" t="s">
        <v>3</v>
      </c>
      <c r="I37" s="1">
        <v>1</v>
      </c>
      <c r="J37" s="1">
        <v>0</v>
      </c>
    </row>
    <row r="38" spans="1:10">
      <c r="A38" s="1">
        <f t="shared" si="1"/>
        <v>37</v>
      </c>
      <c r="B38" s="1" t="str">
        <f t="shared" si="4"/>
        <v>produto</v>
      </c>
      <c r="C38" s="1" t="str">
        <f t="shared" si="4"/>
        <v>oid, codigo, nome, descricao, imagem, ativo, tipoProduto</v>
      </c>
      <c r="D38" s="1" t="str">
        <f t="shared" ca="1" si="0"/>
        <v>'10713063171371306317137130631750'</v>
      </c>
      <c r="E38" s="1">
        <f t="shared" si="3"/>
        <v>37</v>
      </c>
      <c r="F38" s="3" t="s">
        <v>70</v>
      </c>
      <c r="G38" s="1" t="s">
        <v>3</v>
      </c>
      <c r="H38" s="1" t="s">
        <v>3</v>
      </c>
      <c r="I38" s="1">
        <v>1</v>
      </c>
      <c r="J38" s="1">
        <v>0</v>
      </c>
    </row>
    <row r="39" spans="1:10">
      <c r="A39" s="1">
        <f t="shared" si="1"/>
        <v>38</v>
      </c>
      <c r="B39" s="1" t="str">
        <f t="shared" si="4"/>
        <v>produto</v>
      </c>
      <c r="C39" s="1" t="str">
        <f t="shared" si="4"/>
        <v>oid, codigo, nome, descricao, imagem, ativo, tipoProduto</v>
      </c>
      <c r="D39" s="1" t="str">
        <f t="shared" ca="1" si="0"/>
        <v>'10713063171371306317137130631751'</v>
      </c>
      <c r="E39" s="1">
        <f t="shared" si="3"/>
        <v>38</v>
      </c>
      <c r="F39" s="3" t="s">
        <v>71</v>
      </c>
      <c r="G39" s="3" t="s">
        <v>114</v>
      </c>
      <c r="H39" s="1" t="s">
        <v>3</v>
      </c>
      <c r="I39" s="1">
        <v>1</v>
      </c>
      <c r="J39" s="1">
        <v>0</v>
      </c>
    </row>
    <row r="40" spans="1:10">
      <c r="A40" s="1">
        <f t="shared" si="1"/>
        <v>39</v>
      </c>
      <c r="B40" s="1" t="str">
        <f t="shared" si="4"/>
        <v>produto</v>
      </c>
      <c r="C40" s="1" t="str">
        <f t="shared" si="4"/>
        <v>oid, codigo, nome, descricao, imagem, ativo, tipoProduto</v>
      </c>
      <c r="D40" s="1" t="str">
        <f t="shared" ca="1" si="0"/>
        <v>'10713063171371306317137130631752'</v>
      </c>
      <c r="E40" s="1">
        <f t="shared" si="3"/>
        <v>39</v>
      </c>
      <c r="F40" s="3" t="s">
        <v>72</v>
      </c>
      <c r="G40" s="3" t="s">
        <v>115</v>
      </c>
      <c r="H40" s="1" t="s">
        <v>3</v>
      </c>
      <c r="I40" s="1">
        <v>1</v>
      </c>
      <c r="J40" s="1">
        <v>0</v>
      </c>
    </row>
    <row r="41" spans="1:10">
      <c r="A41" s="1">
        <f t="shared" si="1"/>
        <v>40</v>
      </c>
      <c r="B41" s="1" t="str">
        <f t="shared" si="4"/>
        <v>produto</v>
      </c>
      <c r="C41" s="1" t="str">
        <f t="shared" si="4"/>
        <v>oid, codigo, nome, descricao, imagem, ativo, tipoProduto</v>
      </c>
      <c r="D41" s="1" t="str">
        <f t="shared" ca="1" si="0"/>
        <v>'10713063171371306317137130631753'</v>
      </c>
      <c r="E41" s="1">
        <f t="shared" si="3"/>
        <v>40</v>
      </c>
      <c r="F41" s="3" t="s">
        <v>73</v>
      </c>
      <c r="G41" s="3" t="s">
        <v>116</v>
      </c>
      <c r="H41" s="1" t="s">
        <v>3</v>
      </c>
      <c r="I41" s="1">
        <v>1</v>
      </c>
      <c r="J41" s="1">
        <v>0</v>
      </c>
    </row>
    <row r="42" spans="1:10">
      <c r="A42" s="1">
        <f t="shared" si="1"/>
        <v>41</v>
      </c>
      <c r="B42" s="1" t="str">
        <f t="shared" si="4"/>
        <v>produto</v>
      </c>
      <c r="C42" s="1" t="str">
        <f t="shared" si="4"/>
        <v>oid, codigo, nome, descricao, imagem, ativo, tipoProduto</v>
      </c>
      <c r="D42" s="1" t="str">
        <f t="shared" ca="1" si="0"/>
        <v>'10713063171371306317137130631754'</v>
      </c>
      <c r="E42" s="1">
        <f t="shared" si="3"/>
        <v>41</v>
      </c>
      <c r="F42" s="3" t="s">
        <v>74</v>
      </c>
      <c r="G42" s="3" t="s">
        <v>117</v>
      </c>
      <c r="H42" s="1" t="s">
        <v>3</v>
      </c>
      <c r="I42" s="1">
        <v>1</v>
      </c>
      <c r="J42" s="1">
        <v>0</v>
      </c>
    </row>
    <row r="43" spans="1:10">
      <c r="A43" s="1">
        <f t="shared" si="1"/>
        <v>42</v>
      </c>
      <c r="B43" s="1" t="str">
        <f t="shared" si="4"/>
        <v>produto</v>
      </c>
      <c r="C43" s="1" t="str">
        <f t="shared" si="4"/>
        <v>oid, codigo, nome, descricao, imagem, ativo, tipoProduto</v>
      </c>
      <c r="D43" s="1" t="str">
        <f t="shared" ca="1" si="0"/>
        <v>'10713063171371306317137130631755'</v>
      </c>
      <c r="E43" s="1">
        <f t="shared" si="3"/>
        <v>42</v>
      </c>
      <c r="F43" s="3" t="s">
        <v>75</v>
      </c>
      <c r="G43" s="3" t="s">
        <v>118</v>
      </c>
      <c r="H43" s="1" t="s">
        <v>3</v>
      </c>
      <c r="I43" s="1">
        <v>1</v>
      </c>
      <c r="J43" s="1">
        <v>0</v>
      </c>
    </row>
    <row r="44" spans="1:10">
      <c r="A44" s="1">
        <f t="shared" si="1"/>
        <v>43</v>
      </c>
      <c r="B44" s="1" t="str">
        <f t="shared" si="4"/>
        <v>produto</v>
      </c>
      <c r="C44" s="1" t="str">
        <f t="shared" si="4"/>
        <v>oid, codigo, nome, descricao, imagem, ativo, tipoProduto</v>
      </c>
      <c r="D44" s="1" t="str">
        <f t="shared" ca="1" si="0"/>
        <v>'10713063171371306317137130631756'</v>
      </c>
      <c r="E44" s="1">
        <f t="shared" si="3"/>
        <v>43</v>
      </c>
      <c r="F44" s="3" t="s">
        <v>76</v>
      </c>
      <c r="G44" s="3" t="s">
        <v>119</v>
      </c>
      <c r="H44" s="1" t="s">
        <v>3</v>
      </c>
      <c r="I44" s="1">
        <v>1</v>
      </c>
      <c r="J44" s="1">
        <v>0</v>
      </c>
    </row>
    <row r="45" spans="1:10">
      <c r="A45" s="1">
        <f t="shared" si="1"/>
        <v>44</v>
      </c>
      <c r="B45" s="1" t="str">
        <f t="shared" si="4"/>
        <v>produto</v>
      </c>
      <c r="C45" s="1" t="str">
        <f t="shared" si="4"/>
        <v>oid, codigo, nome, descricao, imagem, ativo, tipoProduto</v>
      </c>
      <c r="D45" s="1" t="str">
        <f t="shared" ca="1" si="0"/>
        <v>'10713063171371306317137130631757'</v>
      </c>
      <c r="E45" s="1">
        <f t="shared" si="3"/>
        <v>44</v>
      </c>
      <c r="F45" s="3" t="s">
        <v>77</v>
      </c>
      <c r="G45" s="3" t="s">
        <v>120</v>
      </c>
      <c r="H45" s="1" t="s">
        <v>3</v>
      </c>
      <c r="I45" s="1">
        <v>1</v>
      </c>
      <c r="J45" s="1">
        <v>0</v>
      </c>
    </row>
    <row r="46" spans="1:10">
      <c r="A46" s="1">
        <f t="shared" si="1"/>
        <v>45</v>
      </c>
      <c r="B46" s="1" t="str">
        <f t="shared" si="4"/>
        <v>produto</v>
      </c>
      <c r="C46" s="1" t="str">
        <f t="shared" si="4"/>
        <v>oid, codigo, nome, descricao, imagem, ativo, tipoProduto</v>
      </c>
      <c r="D46" s="1" t="str">
        <f t="shared" ca="1" si="0"/>
        <v>'10713063171371306317137130631758'</v>
      </c>
      <c r="E46" s="1">
        <f t="shared" si="3"/>
        <v>45</v>
      </c>
      <c r="F46" s="3" t="s">
        <v>78</v>
      </c>
      <c r="G46" s="1" t="s">
        <v>3</v>
      </c>
      <c r="H46" s="1" t="s">
        <v>3</v>
      </c>
      <c r="I46" s="1">
        <v>1</v>
      </c>
      <c r="J46" s="1">
        <v>0</v>
      </c>
    </row>
    <row r="47" spans="1:10">
      <c r="A47" s="1">
        <f t="shared" si="1"/>
        <v>46</v>
      </c>
      <c r="B47" s="1" t="str">
        <f t="shared" si="4"/>
        <v>produto</v>
      </c>
      <c r="C47" s="1" t="str">
        <f t="shared" si="4"/>
        <v>oid, codigo, nome, descricao, imagem, ativo, tipoProduto</v>
      </c>
      <c r="D47" s="1" t="str">
        <f t="shared" ca="1" si="0"/>
        <v>'10713063171371306317137130631759'</v>
      </c>
      <c r="E47" s="1">
        <f t="shared" si="3"/>
        <v>46</v>
      </c>
      <c r="F47" s="3" t="s">
        <v>79</v>
      </c>
      <c r="G47" s="1" t="s">
        <v>3</v>
      </c>
      <c r="H47" s="1" t="s">
        <v>3</v>
      </c>
      <c r="I47" s="1">
        <v>1</v>
      </c>
      <c r="J47" s="1">
        <v>0</v>
      </c>
    </row>
    <row r="48" spans="1:10">
      <c r="A48" s="1">
        <f t="shared" si="1"/>
        <v>47</v>
      </c>
      <c r="B48" s="1" t="str">
        <f t="shared" si="4"/>
        <v>produto</v>
      </c>
      <c r="C48" s="1" t="str">
        <f t="shared" si="4"/>
        <v>oid, codigo, nome, descricao, imagem, ativo, tipoProduto</v>
      </c>
      <c r="D48" s="1" t="str">
        <f t="shared" ca="1" si="0"/>
        <v>'10713063171371306317137130631760'</v>
      </c>
      <c r="E48" s="1">
        <f t="shared" si="3"/>
        <v>47</v>
      </c>
      <c r="F48" s="3" t="s">
        <v>80</v>
      </c>
      <c r="G48" s="1" t="s">
        <v>3</v>
      </c>
      <c r="H48" s="1" t="s">
        <v>3</v>
      </c>
      <c r="I48" s="1">
        <v>1</v>
      </c>
      <c r="J48" s="1">
        <v>0</v>
      </c>
    </row>
    <row r="49" spans="1:10">
      <c r="A49" s="1">
        <f t="shared" si="1"/>
        <v>48</v>
      </c>
      <c r="B49" s="1" t="str">
        <f t="shared" si="4"/>
        <v>produto</v>
      </c>
      <c r="C49" s="1" t="str">
        <f t="shared" si="4"/>
        <v>oid, codigo, nome, descricao, imagem, ativo, tipoProduto</v>
      </c>
      <c r="D49" s="1" t="str">
        <f t="shared" ca="1" si="0"/>
        <v>'10713063171371306317137130631761'</v>
      </c>
      <c r="E49" s="1">
        <f t="shared" si="3"/>
        <v>48</v>
      </c>
      <c r="F49" s="3" t="s">
        <v>81</v>
      </c>
      <c r="G49" s="1" t="s">
        <v>3</v>
      </c>
      <c r="H49" s="1" t="s">
        <v>3</v>
      </c>
      <c r="I49" s="1">
        <v>1</v>
      </c>
      <c r="J49" s="1">
        <v>0</v>
      </c>
    </row>
    <row r="50" spans="1:10">
      <c r="A50" s="1">
        <f t="shared" si="1"/>
        <v>49</v>
      </c>
      <c r="B50" s="1" t="str">
        <f t="shared" si="4"/>
        <v>produto</v>
      </c>
      <c r="C50" s="1" t="str">
        <f t="shared" si="4"/>
        <v>oid, codigo, nome, descricao, imagem, ativo, tipoProduto</v>
      </c>
      <c r="D50" s="1" t="str">
        <f t="shared" ca="1" si="0"/>
        <v>'10713063171371306317137130631762'</v>
      </c>
      <c r="E50" s="1">
        <f t="shared" si="3"/>
        <v>49</v>
      </c>
      <c r="F50" s="3" t="s">
        <v>82</v>
      </c>
      <c r="G50" s="1" t="s">
        <v>3</v>
      </c>
      <c r="H50" s="1" t="s">
        <v>3</v>
      </c>
      <c r="I50" s="1">
        <v>1</v>
      </c>
      <c r="J50" s="1">
        <v>0</v>
      </c>
    </row>
    <row r="51" spans="1:10">
      <c r="A51" s="1">
        <f t="shared" si="1"/>
        <v>50</v>
      </c>
      <c r="B51" s="1" t="str">
        <f t="shared" si="4"/>
        <v>produto</v>
      </c>
      <c r="C51" s="1" t="str">
        <f t="shared" si="4"/>
        <v>oid, codigo, nome, descricao, imagem, ativo, tipoProduto</v>
      </c>
      <c r="D51" s="1" t="str">
        <f t="shared" ca="1" si="0"/>
        <v>'10713063171371306317137130631763'</v>
      </c>
      <c r="E51" s="1">
        <f t="shared" si="3"/>
        <v>50</v>
      </c>
      <c r="F51" s="3" t="s">
        <v>83</v>
      </c>
      <c r="G51" s="1" t="s">
        <v>3</v>
      </c>
      <c r="H51" s="1" t="s">
        <v>3</v>
      </c>
      <c r="I51" s="1">
        <v>1</v>
      </c>
      <c r="J51" s="1">
        <v>0</v>
      </c>
    </row>
    <row r="52" spans="1:10">
      <c r="A52" s="1">
        <f t="shared" si="1"/>
        <v>51</v>
      </c>
      <c r="B52" s="1" t="str">
        <f t="shared" si="4"/>
        <v>produto</v>
      </c>
      <c r="C52" s="1" t="str">
        <f t="shared" si="4"/>
        <v>oid, codigo, nome, descricao, imagem, ativo, tipoProduto</v>
      </c>
      <c r="D52" s="1" t="str">
        <f t="shared" ca="1" si="0"/>
        <v>'10713063171371306317137130631764'</v>
      </c>
      <c r="E52" s="1">
        <f t="shared" si="3"/>
        <v>51</v>
      </c>
      <c r="F52" s="3" t="s">
        <v>84</v>
      </c>
      <c r="G52" s="1" t="s">
        <v>3</v>
      </c>
      <c r="H52" s="1" t="s">
        <v>3</v>
      </c>
      <c r="I52" s="1">
        <v>1</v>
      </c>
      <c r="J52" s="1">
        <v>0</v>
      </c>
    </row>
    <row r="53" spans="1:10">
      <c r="A53" s="1">
        <f t="shared" si="1"/>
        <v>52</v>
      </c>
      <c r="B53" s="1" t="str">
        <f t="shared" si="4"/>
        <v>produto</v>
      </c>
      <c r="C53" s="1" t="str">
        <f t="shared" si="4"/>
        <v>oid, codigo, nome, descricao, imagem, ativo, tipoProduto</v>
      </c>
      <c r="D53" s="1" t="str">
        <f t="shared" ca="1" si="0"/>
        <v>'10713063171371306317137130631765'</v>
      </c>
      <c r="E53" s="1">
        <f t="shared" si="3"/>
        <v>52</v>
      </c>
      <c r="F53" s="3" t="s">
        <v>85</v>
      </c>
      <c r="G53" s="1" t="s">
        <v>3</v>
      </c>
      <c r="H53" s="1" t="s">
        <v>3</v>
      </c>
      <c r="I53" s="1">
        <v>1</v>
      </c>
      <c r="J53" s="1">
        <v>0</v>
      </c>
    </row>
    <row r="54" spans="1:10">
      <c r="A54" s="1">
        <f t="shared" si="1"/>
        <v>53</v>
      </c>
      <c r="B54" s="1" t="str">
        <f t="shared" si="4"/>
        <v>produto</v>
      </c>
      <c r="C54" s="1" t="str">
        <f t="shared" si="4"/>
        <v>oid, codigo, nome, descricao, imagem, ativo, tipoProduto</v>
      </c>
      <c r="D54" s="1" t="str">
        <f t="shared" ca="1" si="0"/>
        <v>'10713063171371306317137130631766'</v>
      </c>
      <c r="E54" s="1">
        <f t="shared" si="3"/>
        <v>53</v>
      </c>
      <c r="F54" s="3" t="s">
        <v>86</v>
      </c>
      <c r="G54" s="1" t="s">
        <v>3</v>
      </c>
      <c r="H54" s="1" t="s">
        <v>3</v>
      </c>
      <c r="I54" s="1">
        <v>1</v>
      </c>
      <c r="J54" s="1">
        <v>0</v>
      </c>
    </row>
    <row r="55" spans="1:10">
      <c r="A55" s="1">
        <f t="shared" si="1"/>
        <v>54</v>
      </c>
      <c r="B55" s="1" t="s">
        <v>36</v>
      </c>
      <c r="C55" s="1" t="s">
        <v>37</v>
      </c>
      <c r="D55" s="1" t="s">
        <v>39</v>
      </c>
      <c r="E55" s="3" t="s">
        <v>38</v>
      </c>
      <c r="F55" s="3" t="s">
        <v>38</v>
      </c>
      <c r="G55" s="3" t="s">
        <v>124</v>
      </c>
      <c r="H55" s="1"/>
      <c r="I55" s="1"/>
      <c r="J55" s="1"/>
    </row>
    <row r="56" spans="1:10">
      <c r="A56" s="1">
        <f t="shared" si="1"/>
        <v>55</v>
      </c>
      <c r="B56" s="1" t="s">
        <v>17</v>
      </c>
      <c r="C56" s="1" t="s">
        <v>40</v>
      </c>
      <c r="D56" s="1" t="str">
        <f t="shared" ca="1" si="0"/>
        <v>'10713063171371306317137130631768'</v>
      </c>
      <c r="E56" s="1">
        <v>1</v>
      </c>
      <c r="F56" s="3" t="s">
        <v>18</v>
      </c>
      <c r="G56" s="3" t="s">
        <v>19</v>
      </c>
      <c r="H56" s="1" t="str">
        <f>D55</f>
        <v>'10463838779446383877944638387848'</v>
      </c>
      <c r="I56" s="1"/>
      <c r="J56" s="1"/>
    </row>
    <row r="57" spans="1:10">
      <c r="A57" s="1">
        <f t="shared" si="1"/>
        <v>56</v>
      </c>
      <c r="B57" s="1" t="s">
        <v>15</v>
      </c>
      <c r="C57" s="1" t="s">
        <v>16</v>
      </c>
      <c r="D57" s="1" t="str">
        <f t="shared" ca="1" si="0"/>
        <v>'10713063171371306317137130631769'</v>
      </c>
      <c r="E57" s="1" t="s">
        <v>3</v>
      </c>
      <c r="F57" s="1" t="s">
        <v>3</v>
      </c>
      <c r="G57" s="3" t="s">
        <v>18</v>
      </c>
      <c r="H57" s="1">
        <v>1</v>
      </c>
      <c r="I57" s="1" t="str">
        <f ca="1">D56</f>
        <v>'10713063171371306317137130631768'</v>
      </c>
      <c r="J57" s="1" t="s">
        <v>3</v>
      </c>
    </row>
    <row r="58" spans="1:10">
      <c r="A58" s="1">
        <f t="shared" si="1"/>
        <v>57</v>
      </c>
      <c r="B58" s="1" t="str">
        <f t="shared" ref="B58:C68" si="5">B57</f>
        <v>bloco</v>
      </c>
      <c r="C58" s="1" t="str">
        <f t="shared" si="5"/>
        <v>oid, titulo, imagemtitulo, background, ordem, cardapio, blocosuperior</v>
      </c>
      <c r="D58" s="1" t="str">
        <f t="shared" ca="1" si="0"/>
        <v>'10713063171371306317137130631770'</v>
      </c>
      <c r="E58" s="1" t="s">
        <v>3</v>
      </c>
      <c r="F58" s="1" t="s">
        <v>3</v>
      </c>
      <c r="G58" s="3" t="s">
        <v>18</v>
      </c>
      <c r="H58" s="1">
        <v>2</v>
      </c>
      <c r="I58" s="1" t="str">
        <f ca="1">I57</f>
        <v>'10713063171371306317137130631768'</v>
      </c>
      <c r="J58" s="1" t="s">
        <v>3</v>
      </c>
    </row>
    <row r="59" spans="1:10">
      <c r="A59" s="1">
        <f t="shared" si="1"/>
        <v>58</v>
      </c>
      <c r="B59" s="1" t="str">
        <f t="shared" si="5"/>
        <v>bloco</v>
      </c>
      <c r="C59" s="1" t="str">
        <f t="shared" si="5"/>
        <v>oid, titulo, imagemtitulo, background, ordem, cardapio, blocosuperior</v>
      </c>
      <c r="D59" s="1" t="str">
        <f t="shared" ca="1" si="0"/>
        <v>'10713063171371306317137130631771'</v>
      </c>
      <c r="E59" s="3" t="s">
        <v>25</v>
      </c>
      <c r="F59" s="1" t="s">
        <v>3</v>
      </c>
      <c r="G59" s="3" t="s">
        <v>20</v>
      </c>
      <c r="H59" s="1">
        <v>1</v>
      </c>
      <c r="I59" s="1" t="str">
        <f t="shared" ref="I59:I68" ca="1" si="6">I58</f>
        <v>'10713063171371306317137130631768'</v>
      </c>
      <c r="J59" s="1" t="str">
        <f ca="1">D57</f>
        <v>'10713063171371306317137130631769'</v>
      </c>
    </row>
    <row r="60" spans="1:10">
      <c r="A60" s="1">
        <f t="shared" si="1"/>
        <v>59</v>
      </c>
      <c r="B60" s="1" t="str">
        <f t="shared" si="5"/>
        <v>bloco</v>
      </c>
      <c r="C60" s="1" t="str">
        <f t="shared" si="5"/>
        <v>oid, titulo, imagemtitulo, background, ordem, cardapio, blocosuperior</v>
      </c>
      <c r="D60" s="1" t="str">
        <f t="shared" ca="1" si="0"/>
        <v>'10713063171371306317137130631772'</v>
      </c>
      <c r="E60" s="3" t="s">
        <v>26</v>
      </c>
      <c r="F60" s="1" t="s">
        <v>3</v>
      </c>
      <c r="G60" s="3" t="s">
        <v>21</v>
      </c>
      <c r="H60" s="1">
        <v>2</v>
      </c>
      <c r="I60" s="1" t="str">
        <f t="shared" ca="1" si="6"/>
        <v>'10713063171371306317137130631768'</v>
      </c>
      <c r="J60" s="1" t="str">
        <f ca="1">J59</f>
        <v>'10713063171371306317137130631769'</v>
      </c>
    </row>
    <row r="61" spans="1:10">
      <c r="A61" s="1">
        <f t="shared" si="1"/>
        <v>60</v>
      </c>
      <c r="B61" s="1" t="str">
        <f t="shared" si="5"/>
        <v>bloco</v>
      </c>
      <c r="C61" s="1" t="str">
        <f t="shared" si="5"/>
        <v>oid, titulo, imagemtitulo, background, ordem, cardapio, blocosuperior</v>
      </c>
      <c r="D61" s="1" t="str">
        <f t="shared" ca="1" si="0"/>
        <v>'10713063171371306317137130631773'</v>
      </c>
      <c r="E61" s="3" t="s">
        <v>27</v>
      </c>
      <c r="F61" s="1" t="s">
        <v>3</v>
      </c>
      <c r="G61" s="3" t="s">
        <v>22</v>
      </c>
      <c r="H61" s="1">
        <v>3</v>
      </c>
      <c r="I61" s="1" t="str">
        <f t="shared" ca="1" si="6"/>
        <v>'10713063171371306317137130631768'</v>
      </c>
      <c r="J61" s="1" t="str">
        <f ca="1">J60</f>
        <v>'10713063171371306317137130631769'</v>
      </c>
    </row>
    <row r="62" spans="1:10">
      <c r="A62" s="1">
        <f t="shared" si="1"/>
        <v>61</v>
      </c>
      <c r="B62" s="1" t="str">
        <f t="shared" si="5"/>
        <v>bloco</v>
      </c>
      <c r="C62" s="1" t="str">
        <f t="shared" si="5"/>
        <v>oid, titulo, imagemtitulo, background, ordem, cardapio, blocosuperior</v>
      </c>
      <c r="D62" s="1" t="str">
        <f t="shared" ca="1" si="0"/>
        <v>'10713063171371306317137130631774'</v>
      </c>
      <c r="E62" s="3" t="s">
        <v>28</v>
      </c>
      <c r="F62" s="1" t="s">
        <v>3</v>
      </c>
      <c r="G62" s="3" t="s">
        <v>23</v>
      </c>
      <c r="H62" s="1">
        <v>4</v>
      </c>
      <c r="I62" s="1" t="str">
        <f t="shared" ca="1" si="6"/>
        <v>'10713063171371306317137130631768'</v>
      </c>
      <c r="J62" s="1" t="str">
        <f ca="1">J61</f>
        <v>'10713063171371306317137130631769'</v>
      </c>
    </row>
    <row r="63" spans="1:10">
      <c r="A63" s="1">
        <f t="shared" si="1"/>
        <v>62</v>
      </c>
      <c r="B63" s="1" t="str">
        <f t="shared" si="5"/>
        <v>bloco</v>
      </c>
      <c r="C63" s="1" t="str">
        <f t="shared" si="5"/>
        <v>oid, titulo, imagemtitulo, background, ordem, cardapio, blocosuperior</v>
      </c>
      <c r="D63" s="1" t="str">
        <f t="shared" ca="1" si="0"/>
        <v>'10713063171371306317137130631775'</v>
      </c>
      <c r="E63" s="3" t="s">
        <v>29</v>
      </c>
      <c r="F63" s="1" t="s">
        <v>3</v>
      </c>
      <c r="G63" s="3" t="s">
        <v>24</v>
      </c>
      <c r="H63" s="1">
        <v>5</v>
      </c>
      <c r="I63" s="1" t="str">
        <f t="shared" ca="1" si="6"/>
        <v>'10713063171371306317137130631768'</v>
      </c>
      <c r="J63" s="1" t="str">
        <f ca="1">D58</f>
        <v>'10713063171371306317137130631770'</v>
      </c>
    </row>
    <row r="64" spans="1:10">
      <c r="A64" s="1">
        <f t="shared" si="1"/>
        <v>63</v>
      </c>
      <c r="B64" s="1" t="str">
        <f t="shared" si="5"/>
        <v>bloco</v>
      </c>
      <c r="C64" s="1" t="str">
        <f t="shared" si="5"/>
        <v>oid, titulo, imagemtitulo, background, ordem, cardapio, blocosuperior</v>
      </c>
      <c r="D64" s="1" t="str">
        <f t="shared" ca="1" si="0"/>
        <v>'10713063171371306317137130631776'</v>
      </c>
      <c r="E64" s="3" t="s">
        <v>30</v>
      </c>
      <c r="F64" s="1" t="s">
        <v>3</v>
      </c>
      <c r="G64" s="3" t="s">
        <v>24</v>
      </c>
      <c r="H64" s="1">
        <v>5</v>
      </c>
      <c r="I64" s="1" t="str">
        <f t="shared" ca="1" si="6"/>
        <v>'10713063171371306317137130631768'</v>
      </c>
      <c r="J64" s="1" t="str">
        <f ca="1">J63</f>
        <v>'10713063171371306317137130631770'</v>
      </c>
    </row>
    <row r="65" spans="1:10">
      <c r="A65" s="1">
        <f t="shared" si="1"/>
        <v>64</v>
      </c>
      <c r="B65" s="1" t="str">
        <f t="shared" si="5"/>
        <v>bloco</v>
      </c>
      <c r="C65" s="1" t="str">
        <f t="shared" si="5"/>
        <v>oid, titulo, imagemtitulo, background, ordem, cardapio, blocosuperior</v>
      </c>
      <c r="D65" s="1" t="str">
        <f t="shared" ca="1" si="0"/>
        <v>'10713063171371306317137130631777'</v>
      </c>
      <c r="E65" s="3" t="s">
        <v>123</v>
      </c>
      <c r="F65" s="1" t="s">
        <v>3</v>
      </c>
      <c r="G65" s="3" t="s">
        <v>24</v>
      </c>
      <c r="H65" s="1">
        <v>5</v>
      </c>
      <c r="I65" s="1" t="str">
        <f t="shared" ca="1" si="6"/>
        <v>'10713063171371306317137130631768'</v>
      </c>
      <c r="J65" s="1" t="str">
        <f ca="1">J64</f>
        <v>'10713063171371306317137130631770'</v>
      </c>
    </row>
    <row r="66" spans="1:10">
      <c r="A66" s="1">
        <f t="shared" si="1"/>
        <v>65</v>
      </c>
      <c r="B66" s="1" t="str">
        <f t="shared" si="5"/>
        <v>bloco</v>
      </c>
      <c r="C66" s="1" t="str">
        <f t="shared" si="5"/>
        <v>oid, titulo, imagemtitulo, background, ordem, cardapio, blocosuperior</v>
      </c>
      <c r="D66" s="1" t="str">
        <f t="shared" ca="1" si="0"/>
        <v>'10713063171371306317137130631778'</v>
      </c>
      <c r="E66" s="3" t="s">
        <v>31</v>
      </c>
      <c r="F66" s="1" t="s">
        <v>3</v>
      </c>
      <c r="G66" s="3" t="s">
        <v>24</v>
      </c>
      <c r="H66" s="1">
        <v>5</v>
      </c>
      <c r="I66" s="1" t="str">
        <f t="shared" ca="1" si="6"/>
        <v>'10713063171371306317137130631768'</v>
      </c>
      <c r="J66" s="1" t="str">
        <f ca="1">J65</f>
        <v>'10713063171371306317137130631770'</v>
      </c>
    </row>
    <row r="67" spans="1:10">
      <c r="A67" s="1">
        <f t="shared" si="1"/>
        <v>66</v>
      </c>
      <c r="B67" s="1" t="str">
        <f t="shared" si="5"/>
        <v>bloco</v>
      </c>
      <c r="C67" s="1" t="str">
        <f t="shared" si="5"/>
        <v>oid, titulo, imagemtitulo, background, ordem, cardapio, blocosuperior</v>
      </c>
      <c r="D67" s="1" t="str">
        <f t="shared" ref="D67:D68" ca="1" si="7">CONCATENATE("'10",$D$1,$D$1,$D$1+A67,"'")</f>
        <v>'10713063171371306317137130631779'</v>
      </c>
      <c r="E67" s="3" t="s">
        <v>121</v>
      </c>
      <c r="F67" s="1" t="s">
        <v>3</v>
      </c>
      <c r="G67" s="3" t="s">
        <v>24</v>
      </c>
      <c r="H67" s="1">
        <v>5</v>
      </c>
      <c r="I67" s="1" t="str">
        <f t="shared" ca="1" si="6"/>
        <v>'10713063171371306317137130631768'</v>
      </c>
      <c r="J67" s="1" t="str">
        <f ca="1">J66</f>
        <v>'10713063171371306317137130631770'</v>
      </c>
    </row>
    <row r="68" spans="1:10">
      <c r="A68" s="1">
        <f t="shared" ref="A68:A131" si="8">A67+1</f>
        <v>67</v>
      </c>
      <c r="B68" s="1" t="str">
        <f t="shared" si="5"/>
        <v>bloco</v>
      </c>
      <c r="C68" s="1" t="str">
        <f t="shared" si="5"/>
        <v>oid, titulo, imagemtitulo, background, ordem, cardapio, blocosuperior</v>
      </c>
      <c r="D68" s="1" t="str">
        <f t="shared" ca="1" si="7"/>
        <v>'10713063171371306317137130631780'</v>
      </c>
      <c r="E68" s="3" t="s">
        <v>122</v>
      </c>
      <c r="F68" s="1" t="s">
        <v>3</v>
      </c>
      <c r="G68" s="3" t="s">
        <v>24</v>
      </c>
      <c r="H68" s="1">
        <v>5</v>
      </c>
      <c r="I68" s="1" t="str">
        <f t="shared" ca="1" si="6"/>
        <v>'10713063171371306317137130631768'</v>
      </c>
      <c r="J68" s="1" t="str">
        <f ca="1">J67</f>
        <v>'10713063171371306317137130631770'</v>
      </c>
    </row>
    <row r="69" spans="1:10">
      <c r="A69" s="1">
        <f t="shared" si="8"/>
        <v>68</v>
      </c>
      <c r="B69" s="1" t="s">
        <v>34</v>
      </c>
      <c r="C69" s="1" t="s">
        <v>35</v>
      </c>
      <c r="D69" s="1" t="str">
        <f t="shared" ref="D69:D74" ca="1" si="9">$D$59</f>
        <v>'10713063171371306317137130631771'</v>
      </c>
      <c r="E69" s="1" t="str">
        <f t="shared" ref="E69:E121" ca="1" si="10">D2</f>
        <v>'10713063171371306317137130631714'</v>
      </c>
      <c r="F69" s="1">
        <v>1</v>
      </c>
      <c r="G69" s="1"/>
      <c r="H69" s="1"/>
      <c r="I69" s="1"/>
      <c r="J69" s="1"/>
    </row>
    <row r="70" spans="1:10">
      <c r="A70" s="1">
        <f t="shared" si="8"/>
        <v>69</v>
      </c>
      <c r="B70" s="1" t="str">
        <f t="shared" ref="B70:C101" si="11">B69</f>
        <v>produtobloco</v>
      </c>
      <c r="C70" s="1" t="str">
        <f t="shared" si="11"/>
        <v>bloco, produto, ordem</v>
      </c>
      <c r="D70" s="1" t="str">
        <f t="shared" ca="1" si="9"/>
        <v>'10713063171371306317137130631771'</v>
      </c>
      <c r="E70" s="1" t="str">
        <f t="shared" ca="1" si="10"/>
        <v>'10713063171371306317137130631715'</v>
      </c>
      <c r="F70" s="1">
        <f t="shared" ref="F70:F121" si="12">F69+1</f>
        <v>2</v>
      </c>
      <c r="G70" s="1"/>
      <c r="H70" s="1"/>
      <c r="I70" s="1"/>
      <c r="J70" s="1"/>
    </row>
    <row r="71" spans="1:10">
      <c r="A71" s="1">
        <f t="shared" si="8"/>
        <v>70</v>
      </c>
      <c r="B71" s="1" t="str">
        <f t="shared" si="11"/>
        <v>produtobloco</v>
      </c>
      <c r="C71" s="1" t="str">
        <f t="shared" si="11"/>
        <v>bloco, produto, ordem</v>
      </c>
      <c r="D71" s="1" t="str">
        <f t="shared" ca="1" si="9"/>
        <v>'10713063171371306317137130631771'</v>
      </c>
      <c r="E71" s="1" t="str">
        <f t="shared" ca="1" si="10"/>
        <v>'10713063171371306317137130631716'</v>
      </c>
      <c r="F71" s="1">
        <f t="shared" si="12"/>
        <v>3</v>
      </c>
      <c r="G71" s="1"/>
      <c r="H71" s="1"/>
      <c r="I71" s="1"/>
      <c r="J71" s="1"/>
    </row>
    <row r="72" spans="1:10">
      <c r="A72" s="1">
        <f t="shared" si="8"/>
        <v>71</v>
      </c>
      <c r="B72" s="1" t="str">
        <f t="shared" si="11"/>
        <v>produtobloco</v>
      </c>
      <c r="C72" s="1" t="str">
        <f t="shared" si="11"/>
        <v>bloco, produto, ordem</v>
      </c>
      <c r="D72" s="1" t="str">
        <f t="shared" ca="1" si="9"/>
        <v>'10713063171371306317137130631771'</v>
      </c>
      <c r="E72" s="1" t="str">
        <f t="shared" ca="1" si="10"/>
        <v>'10713063171371306317137130631717'</v>
      </c>
      <c r="F72" s="1">
        <f t="shared" si="12"/>
        <v>4</v>
      </c>
      <c r="G72" s="1"/>
      <c r="H72" s="1"/>
      <c r="I72" s="1"/>
      <c r="J72" s="1"/>
    </row>
    <row r="73" spans="1:10">
      <c r="A73" s="1">
        <f t="shared" si="8"/>
        <v>72</v>
      </c>
      <c r="B73" s="1" t="str">
        <f t="shared" si="11"/>
        <v>produtobloco</v>
      </c>
      <c r="C73" s="1" t="str">
        <f t="shared" si="11"/>
        <v>bloco, produto, ordem</v>
      </c>
      <c r="D73" s="1" t="str">
        <f t="shared" ca="1" si="9"/>
        <v>'10713063171371306317137130631771'</v>
      </c>
      <c r="E73" s="1" t="str">
        <f t="shared" ca="1" si="10"/>
        <v>'10713063171371306317137130631718'</v>
      </c>
      <c r="F73" s="1">
        <f t="shared" si="12"/>
        <v>5</v>
      </c>
      <c r="G73" s="1"/>
      <c r="H73" s="1"/>
      <c r="I73" s="1"/>
      <c r="J73" s="1"/>
    </row>
    <row r="74" spans="1:10">
      <c r="A74" s="1">
        <f t="shared" si="8"/>
        <v>73</v>
      </c>
      <c r="B74" s="1" t="str">
        <f t="shared" si="11"/>
        <v>produtobloco</v>
      </c>
      <c r="C74" s="1" t="str">
        <f t="shared" si="11"/>
        <v>bloco, produto, ordem</v>
      </c>
      <c r="D74" s="1" t="str">
        <f t="shared" ca="1" si="9"/>
        <v>'10713063171371306317137130631771'</v>
      </c>
      <c r="E74" s="1" t="str">
        <f t="shared" ca="1" si="10"/>
        <v>'10713063171371306317137130631719'</v>
      </c>
      <c r="F74" s="1">
        <f t="shared" si="12"/>
        <v>6</v>
      </c>
      <c r="G74" s="1"/>
      <c r="H74" s="1"/>
      <c r="I74" s="1"/>
      <c r="J74" s="1"/>
    </row>
    <row r="75" spans="1:10">
      <c r="A75" s="1">
        <f t="shared" si="8"/>
        <v>74</v>
      </c>
      <c r="B75" s="1" t="str">
        <f t="shared" si="11"/>
        <v>produtobloco</v>
      </c>
      <c r="C75" s="1" t="str">
        <f t="shared" si="11"/>
        <v>bloco, produto, ordem</v>
      </c>
      <c r="D75" s="1" t="str">
        <f t="shared" ref="D75:D80" ca="1" si="13">$D$60</f>
        <v>'10713063171371306317137130631772'</v>
      </c>
      <c r="E75" s="1" t="str">
        <f t="shared" ca="1" si="10"/>
        <v>'10713063171371306317137130631720'</v>
      </c>
      <c r="F75" s="1">
        <f t="shared" si="12"/>
        <v>7</v>
      </c>
      <c r="G75" s="1"/>
      <c r="H75" s="1"/>
      <c r="I75" s="1"/>
      <c r="J75" s="1"/>
    </row>
    <row r="76" spans="1:10">
      <c r="A76" s="1">
        <f t="shared" si="8"/>
        <v>75</v>
      </c>
      <c r="B76" s="1" t="str">
        <f t="shared" si="11"/>
        <v>produtobloco</v>
      </c>
      <c r="C76" s="1" t="str">
        <f t="shared" si="11"/>
        <v>bloco, produto, ordem</v>
      </c>
      <c r="D76" s="1" t="str">
        <f t="shared" ca="1" si="13"/>
        <v>'10713063171371306317137130631772'</v>
      </c>
      <c r="E76" s="1" t="str">
        <f t="shared" ca="1" si="10"/>
        <v>'10713063171371306317137130631721'</v>
      </c>
      <c r="F76" s="1">
        <f t="shared" si="12"/>
        <v>8</v>
      </c>
      <c r="G76" s="1"/>
      <c r="H76" s="1"/>
      <c r="I76" s="1"/>
      <c r="J76" s="1"/>
    </row>
    <row r="77" spans="1:10">
      <c r="A77" s="1">
        <f t="shared" si="8"/>
        <v>76</v>
      </c>
      <c r="B77" s="1" t="str">
        <f t="shared" si="11"/>
        <v>produtobloco</v>
      </c>
      <c r="C77" s="1" t="str">
        <f t="shared" si="11"/>
        <v>bloco, produto, ordem</v>
      </c>
      <c r="D77" s="1" t="str">
        <f t="shared" ca="1" si="13"/>
        <v>'10713063171371306317137130631772'</v>
      </c>
      <c r="E77" s="1" t="str">
        <f t="shared" ca="1" si="10"/>
        <v>'10713063171371306317137130631722'</v>
      </c>
      <c r="F77" s="1">
        <f t="shared" si="12"/>
        <v>9</v>
      </c>
      <c r="G77" s="1"/>
      <c r="H77" s="1"/>
      <c r="I77" s="1"/>
      <c r="J77" s="1"/>
    </row>
    <row r="78" spans="1:10">
      <c r="A78" s="1">
        <f t="shared" si="8"/>
        <v>77</v>
      </c>
      <c r="B78" s="1" t="str">
        <f t="shared" si="11"/>
        <v>produtobloco</v>
      </c>
      <c r="C78" s="1" t="str">
        <f t="shared" si="11"/>
        <v>bloco, produto, ordem</v>
      </c>
      <c r="D78" s="1" t="str">
        <f t="shared" ca="1" si="13"/>
        <v>'10713063171371306317137130631772'</v>
      </c>
      <c r="E78" s="1" t="str">
        <f t="shared" ca="1" si="10"/>
        <v>'10713063171371306317137130631723'</v>
      </c>
      <c r="F78" s="1">
        <f t="shared" si="12"/>
        <v>10</v>
      </c>
      <c r="G78" s="1"/>
      <c r="H78" s="1"/>
      <c r="I78" s="1"/>
      <c r="J78" s="1"/>
    </row>
    <row r="79" spans="1:10">
      <c r="A79" s="1">
        <f t="shared" si="8"/>
        <v>78</v>
      </c>
      <c r="B79" s="1" t="str">
        <f t="shared" si="11"/>
        <v>produtobloco</v>
      </c>
      <c r="C79" s="1" t="str">
        <f t="shared" si="11"/>
        <v>bloco, produto, ordem</v>
      </c>
      <c r="D79" s="1" t="str">
        <f t="shared" ca="1" si="13"/>
        <v>'10713063171371306317137130631772'</v>
      </c>
      <c r="E79" s="1" t="str">
        <f t="shared" ca="1" si="10"/>
        <v>'10713063171371306317137130631724'</v>
      </c>
      <c r="F79" s="1">
        <f t="shared" si="12"/>
        <v>11</v>
      </c>
      <c r="G79" s="1"/>
      <c r="H79" s="1"/>
      <c r="I79" s="1"/>
      <c r="J79" s="1"/>
    </row>
    <row r="80" spans="1:10">
      <c r="A80" s="1">
        <f t="shared" si="8"/>
        <v>79</v>
      </c>
      <c r="B80" s="1" t="str">
        <f t="shared" si="11"/>
        <v>produtobloco</v>
      </c>
      <c r="C80" s="1" t="str">
        <f t="shared" si="11"/>
        <v>bloco, produto, ordem</v>
      </c>
      <c r="D80" s="1" t="str">
        <f t="shared" ca="1" si="13"/>
        <v>'10713063171371306317137130631772'</v>
      </c>
      <c r="E80" s="1" t="str">
        <f t="shared" ca="1" si="10"/>
        <v>'10713063171371306317137130631725'</v>
      </c>
      <c r="F80" s="1">
        <f t="shared" si="12"/>
        <v>12</v>
      </c>
      <c r="G80" s="1"/>
      <c r="H80" s="1"/>
      <c r="I80" s="1"/>
      <c r="J80" s="1"/>
    </row>
    <row r="81" spans="1:10">
      <c r="A81" s="1">
        <f t="shared" si="8"/>
        <v>80</v>
      </c>
      <c r="B81" s="1" t="str">
        <f t="shared" si="11"/>
        <v>produtobloco</v>
      </c>
      <c r="C81" s="1" t="str">
        <f t="shared" si="11"/>
        <v>bloco, produto, ordem</v>
      </c>
      <c r="D81" s="1" t="str">
        <f ca="1">$D$61</f>
        <v>'10713063171371306317137130631773'</v>
      </c>
      <c r="E81" s="1" t="str">
        <f t="shared" ca="1" si="10"/>
        <v>'10713063171371306317137130631726'</v>
      </c>
      <c r="F81" s="1">
        <f t="shared" si="12"/>
        <v>13</v>
      </c>
      <c r="G81" s="1"/>
      <c r="H81" s="1"/>
      <c r="I81" s="1"/>
      <c r="J81" s="1"/>
    </row>
    <row r="82" spans="1:10">
      <c r="A82" s="1">
        <f t="shared" si="8"/>
        <v>81</v>
      </c>
      <c r="B82" s="1" t="str">
        <f t="shared" si="11"/>
        <v>produtobloco</v>
      </c>
      <c r="C82" s="1" t="str">
        <f t="shared" si="11"/>
        <v>bloco, produto, ordem</v>
      </c>
      <c r="D82" s="1" t="str">
        <f ca="1">$D$61</f>
        <v>'10713063171371306317137130631773'</v>
      </c>
      <c r="E82" s="1" t="str">
        <f t="shared" ca="1" si="10"/>
        <v>'10713063171371306317137130631727'</v>
      </c>
      <c r="F82" s="1">
        <f t="shared" si="12"/>
        <v>14</v>
      </c>
      <c r="G82" s="1"/>
      <c r="H82" s="1"/>
      <c r="I82" s="1"/>
      <c r="J82" s="1"/>
    </row>
    <row r="83" spans="1:10">
      <c r="A83" s="1">
        <f t="shared" si="8"/>
        <v>82</v>
      </c>
      <c r="B83" s="1" t="str">
        <f t="shared" si="11"/>
        <v>produtobloco</v>
      </c>
      <c r="C83" s="1" t="str">
        <f t="shared" si="11"/>
        <v>bloco, produto, ordem</v>
      </c>
      <c r="D83" s="1" t="str">
        <f ca="1">$D$61</f>
        <v>'10713063171371306317137130631773'</v>
      </c>
      <c r="E83" s="1" t="str">
        <f t="shared" ca="1" si="10"/>
        <v>'10713063171371306317137130631728'</v>
      </c>
      <c r="F83" s="1">
        <f t="shared" si="12"/>
        <v>15</v>
      </c>
      <c r="G83" s="1"/>
      <c r="H83" s="1"/>
      <c r="I83" s="1"/>
      <c r="J83" s="1"/>
    </row>
    <row r="84" spans="1:10">
      <c r="A84" s="1">
        <f t="shared" si="8"/>
        <v>83</v>
      </c>
      <c r="B84" s="1" t="str">
        <f t="shared" si="11"/>
        <v>produtobloco</v>
      </c>
      <c r="C84" s="1" t="str">
        <f t="shared" si="11"/>
        <v>bloco, produto, ordem</v>
      </c>
      <c r="D84" s="1" t="str">
        <f ca="1">$D$61</f>
        <v>'10713063171371306317137130631773'</v>
      </c>
      <c r="E84" s="1" t="str">
        <f t="shared" ca="1" si="10"/>
        <v>'10713063171371306317137130631729'</v>
      </c>
      <c r="F84" s="1">
        <f t="shared" si="12"/>
        <v>16</v>
      </c>
      <c r="G84" s="1"/>
      <c r="H84" s="1"/>
      <c r="I84" s="1"/>
      <c r="J84" s="1"/>
    </row>
    <row r="85" spans="1:10">
      <c r="A85" s="1">
        <f t="shared" si="8"/>
        <v>84</v>
      </c>
      <c r="B85" s="1" t="str">
        <f t="shared" si="11"/>
        <v>produtobloco</v>
      </c>
      <c r="C85" s="1" t="str">
        <f t="shared" si="11"/>
        <v>bloco, produto, ordem</v>
      </c>
      <c r="D85" s="1" t="str">
        <f ca="1">$D$61</f>
        <v>'10713063171371306317137130631773'</v>
      </c>
      <c r="E85" s="1" t="str">
        <f t="shared" ca="1" si="10"/>
        <v>'10713063171371306317137130631730'</v>
      </c>
      <c r="F85" s="1">
        <f t="shared" si="12"/>
        <v>17</v>
      </c>
      <c r="G85" s="1"/>
      <c r="H85" s="1"/>
      <c r="I85" s="1"/>
      <c r="J85" s="1"/>
    </row>
    <row r="86" spans="1:10">
      <c r="A86" s="1">
        <f t="shared" si="8"/>
        <v>85</v>
      </c>
      <c r="B86" s="1" t="str">
        <f t="shared" si="11"/>
        <v>produtobloco</v>
      </c>
      <c r="C86" s="1" t="str">
        <f t="shared" si="11"/>
        <v>bloco, produto, ordem</v>
      </c>
      <c r="D86" s="1" t="str">
        <f t="shared" ref="D86:D99" ca="1" si="14">$D$62</f>
        <v>'10713063171371306317137130631774'</v>
      </c>
      <c r="E86" s="1" t="str">
        <f t="shared" ca="1" si="10"/>
        <v>'10713063171371306317137130631731'</v>
      </c>
      <c r="F86" s="1">
        <f t="shared" si="12"/>
        <v>18</v>
      </c>
      <c r="G86" s="1"/>
      <c r="H86" s="1"/>
      <c r="I86" s="1"/>
      <c r="J86" s="1"/>
    </row>
    <row r="87" spans="1:10">
      <c r="A87" s="1">
        <f t="shared" si="8"/>
        <v>86</v>
      </c>
      <c r="B87" s="1" t="str">
        <f t="shared" si="11"/>
        <v>produtobloco</v>
      </c>
      <c r="C87" s="1" t="str">
        <f t="shared" si="11"/>
        <v>bloco, produto, ordem</v>
      </c>
      <c r="D87" s="1" t="str">
        <f t="shared" ca="1" si="14"/>
        <v>'10713063171371306317137130631774'</v>
      </c>
      <c r="E87" s="1" t="str">
        <f t="shared" ca="1" si="10"/>
        <v>'10713063171371306317137130631732'</v>
      </c>
      <c r="F87" s="1">
        <f t="shared" si="12"/>
        <v>19</v>
      </c>
      <c r="G87" s="1"/>
      <c r="H87" s="1"/>
      <c r="I87" s="1"/>
      <c r="J87" s="1"/>
    </row>
    <row r="88" spans="1:10">
      <c r="A88" s="1">
        <f t="shared" si="8"/>
        <v>87</v>
      </c>
      <c r="B88" s="1" t="str">
        <f t="shared" si="11"/>
        <v>produtobloco</v>
      </c>
      <c r="C88" s="1" t="str">
        <f t="shared" si="11"/>
        <v>bloco, produto, ordem</v>
      </c>
      <c r="D88" s="1" t="str">
        <f t="shared" ca="1" si="14"/>
        <v>'10713063171371306317137130631774'</v>
      </c>
      <c r="E88" s="1" t="str">
        <f t="shared" ca="1" si="10"/>
        <v>'10713063171371306317137130631733'</v>
      </c>
      <c r="F88" s="1">
        <f t="shared" si="12"/>
        <v>20</v>
      </c>
      <c r="G88" s="1"/>
      <c r="H88" s="1"/>
      <c r="I88" s="1"/>
      <c r="J88" s="1"/>
    </row>
    <row r="89" spans="1:10">
      <c r="A89" s="1">
        <f t="shared" si="8"/>
        <v>88</v>
      </c>
      <c r="B89" s="1" t="str">
        <f t="shared" si="11"/>
        <v>produtobloco</v>
      </c>
      <c r="C89" s="1" t="str">
        <f t="shared" si="11"/>
        <v>bloco, produto, ordem</v>
      </c>
      <c r="D89" s="1" t="str">
        <f t="shared" ca="1" si="14"/>
        <v>'10713063171371306317137130631774'</v>
      </c>
      <c r="E89" s="1" t="str">
        <f t="shared" ca="1" si="10"/>
        <v>'10713063171371306317137130631734'</v>
      </c>
      <c r="F89" s="1">
        <f t="shared" si="12"/>
        <v>21</v>
      </c>
      <c r="G89" s="1"/>
      <c r="H89" s="1"/>
      <c r="I89" s="1"/>
      <c r="J89" s="1"/>
    </row>
    <row r="90" spans="1:10">
      <c r="A90" s="1">
        <f t="shared" si="8"/>
        <v>89</v>
      </c>
      <c r="B90" s="1" t="str">
        <f t="shared" si="11"/>
        <v>produtobloco</v>
      </c>
      <c r="C90" s="1" t="str">
        <f t="shared" si="11"/>
        <v>bloco, produto, ordem</v>
      </c>
      <c r="D90" s="1" t="str">
        <f t="shared" ca="1" si="14"/>
        <v>'10713063171371306317137130631774'</v>
      </c>
      <c r="E90" s="1" t="str">
        <f t="shared" ca="1" si="10"/>
        <v>'10713063171371306317137130631735'</v>
      </c>
      <c r="F90" s="1">
        <f t="shared" si="12"/>
        <v>22</v>
      </c>
      <c r="G90" s="1"/>
      <c r="H90" s="1"/>
      <c r="I90" s="1"/>
      <c r="J90" s="1"/>
    </row>
    <row r="91" spans="1:10">
      <c r="A91" s="1">
        <f t="shared" si="8"/>
        <v>90</v>
      </c>
      <c r="B91" s="1" t="str">
        <f t="shared" si="11"/>
        <v>produtobloco</v>
      </c>
      <c r="C91" s="1" t="str">
        <f t="shared" si="11"/>
        <v>bloco, produto, ordem</v>
      </c>
      <c r="D91" s="1" t="str">
        <f t="shared" ca="1" si="14"/>
        <v>'10713063171371306317137130631774'</v>
      </c>
      <c r="E91" s="1" t="str">
        <f t="shared" ca="1" si="10"/>
        <v>'10713063171371306317137130631736'</v>
      </c>
      <c r="F91" s="1">
        <f t="shared" si="12"/>
        <v>23</v>
      </c>
      <c r="G91" s="1"/>
      <c r="H91" s="1"/>
      <c r="I91" s="1"/>
      <c r="J91" s="1"/>
    </row>
    <row r="92" spans="1:10">
      <c r="A92" s="1">
        <f t="shared" si="8"/>
        <v>91</v>
      </c>
      <c r="B92" s="1" t="str">
        <f t="shared" si="11"/>
        <v>produtobloco</v>
      </c>
      <c r="C92" s="1" t="str">
        <f t="shared" si="11"/>
        <v>bloco, produto, ordem</v>
      </c>
      <c r="D92" s="1" t="str">
        <f t="shared" ca="1" si="14"/>
        <v>'10713063171371306317137130631774'</v>
      </c>
      <c r="E92" s="1" t="str">
        <f t="shared" ca="1" si="10"/>
        <v>'10713063171371306317137130631737'</v>
      </c>
      <c r="F92" s="1">
        <f t="shared" si="12"/>
        <v>24</v>
      </c>
      <c r="G92" s="1"/>
      <c r="H92" s="1"/>
      <c r="I92" s="1"/>
      <c r="J92" s="1"/>
    </row>
    <row r="93" spans="1:10">
      <c r="A93" s="1">
        <f t="shared" si="8"/>
        <v>92</v>
      </c>
      <c r="B93" s="1" t="str">
        <f t="shared" si="11"/>
        <v>produtobloco</v>
      </c>
      <c r="C93" s="1" t="str">
        <f t="shared" si="11"/>
        <v>bloco, produto, ordem</v>
      </c>
      <c r="D93" s="1" t="str">
        <f t="shared" ca="1" si="14"/>
        <v>'10713063171371306317137130631774'</v>
      </c>
      <c r="E93" s="1" t="str">
        <f t="shared" ca="1" si="10"/>
        <v>'10713063171371306317137130631738'</v>
      </c>
      <c r="F93" s="1">
        <f t="shared" si="12"/>
        <v>25</v>
      </c>
      <c r="G93" s="1"/>
      <c r="H93" s="1"/>
      <c r="I93" s="1"/>
      <c r="J93" s="1"/>
    </row>
    <row r="94" spans="1:10">
      <c r="A94" s="1">
        <f t="shared" si="8"/>
        <v>93</v>
      </c>
      <c r="B94" s="1" t="str">
        <f t="shared" si="11"/>
        <v>produtobloco</v>
      </c>
      <c r="C94" s="1" t="str">
        <f t="shared" si="11"/>
        <v>bloco, produto, ordem</v>
      </c>
      <c r="D94" s="1" t="str">
        <f t="shared" ca="1" si="14"/>
        <v>'10713063171371306317137130631774'</v>
      </c>
      <c r="E94" s="1" t="str">
        <f t="shared" ca="1" si="10"/>
        <v>'10713063171371306317137130631739'</v>
      </c>
      <c r="F94" s="1">
        <f t="shared" si="12"/>
        <v>26</v>
      </c>
      <c r="G94" s="1"/>
      <c r="H94" s="1"/>
      <c r="I94" s="1"/>
      <c r="J94" s="1"/>
    </row>
    <row r="95" spans="1:10">
      <c r="A95" s="1">
        <f t="shared" si="8"/>
        <v>94</v>
      </c>
      <c r="B95" s="1" t="str">
        <f t="shared" si="11"/>
        <v>produtobloco</v>
      </c>
      <c r="C95" s="1" t="str">
        <f t="shared" si="11"/>
        <v>bloco, produto, ordem</v>
      </c>
      <c r="D95" s="1" t="str">
        <f t="shared" ca="1" si="14"/>
        <v>'10713063171371306317137130631774'</v>
      </c>
      <c r="E95" s="1" t="str">
        <f t="shared" ca="1" si="10"/>
        <v>'10713063171371306317137130631740'</v>
      </c>
      <c r="F95" s="1">
        <f t="shared" si="12"/>
        <v>27</v>
      </c>
      <c r="G95" s="1"/>
      <c r="H95" s="1"/>
      <c r="I95" s="1"/>
      <c r="J95" s="1"/>
    </row>
    <row r="96" spans="1:10">
      <c r="A96" s="1">
        <f t="shared" si="8"/>
        <v>95</v>
      </c>
      <c r="B96" s="1" t="str">
        <f t="shared" si="11"/>
        <v>produtobloco</v>
      </c>
      <c r="C96" s="1" t="str">
        <f t="shared" si="11"/>
        <v>bloco, produto, ordem</v>
      </c>
      <c r="D96" s="1" t="str">
        <f t="shared" ca="1" si="14"/>
        <v>'10713063171371306317137130631774'</v>
      </c>
      <c r="E96" s="1" t="str">
        <f t="shared" ca="1" si="10"/>
        <v>'10713063171371306317137130631741'</v>
      </c>
      <c r="F96" s="1">
        <f t="shared" si="12"/>
        <v>28</v>
      </c>
      <c r="G96" s="1"/>
      <c r="H96" s="1"/>
      <c r="I96" s="1"/>
      <c r="J96" s="1"/>
    </row>
    <row r="97" spans="1:10">
      <c r="A97" s="1">
        <f t="shared" si="8"/>
        <v>96</v>
      </c>
      <c r="B97" s="1" t="str">
        <f t="shared" si="11"/>
        <v>produtobloco</v>
      </c>
      <c r="C97" s="1" t="str">
        <f t="shared" si="11"/>
        <v>bloco, produto, ordem</v>
      </c>
      <c r="D97" s="1" t="str">
        <f t="shared" ca="1" si="14"/>
        <v>'10713063171371306317137130631774'</v>
      </c>
      <c r="E97" s="1" t="str">
        <f t="shared" ca="1" si="10"/>
        <v>'10713063171371306317137130631742'</v>
      </c>
      <c r="F97" s="1">
        <f t="shared" si="12"/>
        <v>29</v>
      </c>
      <c r="G97" s="1"/>
      <c r="H97" s="1"/>
      <c r="I97" s="1"/>
      <c r="J97" s="1"/>
    </row>
    <row r="98" spans="1:10">
      <c r="A98" s="1">
        <f t="shared" si="8"/>
        <v>97</v>
      </c>
      <c r="B98" s="1" t="str">
        <f t="shared" si="11"/>
        <v>produtobloco</v>
      </c>
      <c r="C98" s="1" t="str">
        <f t="shared" si="11"/>
        <v>bloco, produto, ordem</v>
      </c>
      <c r="D98" s="1" t="str">
        <f t="shared" ca="1" si="14"/>
        <v>'10713063171371306317137130631774'</v>
      </c>
      <c r="E98" s="1" t="str">
        <f t="shared" ca="1" si="10"/>
        <v>'10713063171371306317137130631743'</v>
      </c>
      <c r="F98" s="1">
        <f t="shared" si="12"/>
        <v>30</v>
      </c>
      <c r="G98" s="1"/>
      <c r="H98" s="1"/>
      <c r="I98" s="1"/>
      <c r="J98" s="1"/>
    </row>
    <row r="99" spans="1:10">
      <c r="A99" s="1">
        <f t="shared" si="8"/>
        <v>98</v>
      </c>
      <c r="B99" s="1" t="str">
        <f t="shared" si="11"/>
        <v>produtobloco</v>
      </c>
      <c r="C99" s="1" t="str">
        <f t="shared" si="11"/>
        <v>bloco, produto, ordem</v>
      </c>
      <c r="D99" s="1" t="str">
        <f t="shared" ca="1" si="14"/>
        <v>'10713063171371306317137130631774'</v>
      </c>
      <c r="E99" s="1" t="str">
        <f t="shared" ca="1" si="10"/>
        <v>'10713063171371306317137130631744'</v>
      </c>
      <c r="F99" s="1">
        <f t="shared" si="12"/>
        <v>31</v>
      </c>
      <c r="G99" s="1"/>
      <c r="H99" s="1"/>
      <c r="I99" s="1"/>
      <c r="J99" s="1"/>
    </row>
    <row r="100" spans="1:10">
      <c r="A100" s="1">
        <f t="shared" si="8"/>
        <v>99</v>
      </c>
      <c r="B100" s="1" t="str">
        <f t="shared" si="11"/>
        <v>produtobloco</v>
      </c>
      <c r="C100" s="1" t="str">
        <f t="shared" si="11"/>
        <v>bloco, produto, ordem</v>
      </c>
      <c r="D100" s="1" t="str">
        <f ca="1">$D$63</f>
        <v>'10713063171371306317137130631775'</v>
      </c>
      <c r="E100" s="1" t="str">
        <f t="shared" ca="1" si="10"/>
        <v>'10713063171371306317137130631745'</v>
      </c>
      <c r="F100" s="1">
        <f t="shared" si="12"/>
        <v>32</v>
      </c>
      <c r="G100" s="1"/>
      <c r="H100" s="1"/>
      <c r="I100" s="1"/>
      <c r="J100" s="1"/>
    </row>
    <row r="101" spans="1:10">
      <c r="A101" s="1">
        <f t="shared" si="8"/>
        <v>100</v>
      </c>
      <c r="B101" s="1" t="str">
        <f t="shared" si="11"/>
        <v>produtobloco</v>
      </c>
      <c r="C101" s="1" t="str">
        <f t="shared" si="11"/>
        <v>bloco, produto, ordem</v>
      </c>
      <c r="D101" s="1" t="str">
        <f ca="1">$D$63</f>
        <v>'10713063171371306317137130631775'</v>
      </c>
      <c r="E101" s="1" t="str">
        <f t="shared" ca="1" si="10"/>
        <v>'10713063171371306317137130631746'</v>
      </c>
      <c r="F101" s="1">
        <f t="shared" si="12"/>
        <v>33</v>
      </c>
      <c r="G101" s="1"/>
      <c r="H101" s="1"/>
      <c r="I101" s="1"/>
      <c r="J101" s="1"/>
    </row>
    <row r="102" spans="1:10">
      <c r="A102" s="1">
        <f t="shared" si="8"/>
        <v>101</v>
      </c>
      <c r="B102" s="1" t="str">
        <f t="shared" ref="B102:C121" si="15">B101</f>
        <v>produtobloco</v>
      </c>
      <c r="C102" s="1" t="str">
        <f t="shared" si="15"/>
        <v>bloco, produto, ordem</v>
      </c>
      <c r="D102" s="1" t="str">
        <f ca="1">$D$63</f>
        <v>'10713063171371306317137130631775'</v>
      </c>
      <c r="E102" s="1" t="str">
        <f t="shared" ca="1" si="10"/>
        <v>'10713063171371306317137130631747'</v>
      </c>
      <c r="F102" s="1">
        <f t="shared" si="12"/>
        <v>34</v>
      </c>
      <c r="G102" s="1"/>
      <c r="H102" s="1"/>
      <c r="I102" s="1"/>
      <c r="J102" s="1"/>
    </row>
    <row r="103" spans="1:10">
      <c r="A103" s="1">
        <f t="shared" si="8"/>
        <v>102</v>
      </c>
      <c r="B103" s="1" t="str">
        <f t="shared" si="15"/>
        <v>produtobloco</v>
      </c>
      <c r="C103" s="1" t="str">
        <f t="shared" si="15"/>
        <v>bloco, produto, ordem</v>
      </c>
      <c r="D103" s="1" t="str">
        <f ca="1">$D$63</f>
        <v>'10713063171371306317137130631775'</v>
      </c>
      <c r="E103" s="1" t="str">
        <f t="shared" ca="1" si="10"/>
        <v>'10713063171371306317137130631748'</v>
      </c>
      <c r="F103" s="1">
        <f t="shared" si="12"/>
        <v>35</v>
      </c>
      <c r="G103" s="1"/>
      <c r="H103" s="1"/>
      <c r="I103" s="1"/>
      <c r="J103" s="1"/>
    </row>
    <row r="104" spans="1:10">
      <c r="A104" s="1">
        <f t="shared" si="8"/>
        <v>103</v>
      </c>
      <c r="B104" s="1" t="str">
        <f t="shared" si="15"/>
        <v>produtobloco</v>
      </c>
      <c r="C104" s="1" t="str">
        <f t="shared" si="15"/>
        <v>bloco, produto, ordem</v>
      </c>
      <c r="D104" s="1" t="str">
        <f ca="1">$D$64</f>
        <v>'10713063171371306317137130631776'</v>
      </c>
      <c r="E104" s="1" t="str">
        <f t="shared" ca="1" si="10"/>
        <v>'10713063171371306317137130631749'</v>
      </c>
      <c r="F104" s="1">
        <f t="shared" si="12"/>
        <v>36</v>
      </c>
      <c r="G104" s="1"/>
      <c r="H104" s="1"/>
      <c r="I104" s="1"/>
      <c r="J104" s="1"/>
    </row>
    <row r="105" spans="1:10">
      <c r="A105" s="1">
        <f t="shared" si="8"/>
        <v>104</v>
      </c>
      <c r="B105" s="1" t="str">
        <f t="shared" si="15"/>
        <v>produtobloco</v>
      </c>
      <c r="C105" s="1" t="str">
        <f t="shared" si="15"/>
        <v>bloco, produto, ordem</v>
      </c>
      <c r="D105" s="1" t="str">
        <f ca="1">$D$64</f>
        <v>'10713063171371306317137130631776'</v>
      </c>
      <c r="E105" s="1" t="str">
        <f t="shared" ca="1" si="10"/>
        <v>'10713063171371306317137130631750'</v>
      </c>
      <c r="F105" s="1">
        <f t="shared" si="12"/>
        <v>37</v>
      </c>
      <c r="G105" s="1"/>
      <c r="H105" s="1"/>
      <c r="I105" s="1"/>
      <c r="J105" s="1"/>
    </row>
    <row r="106" spans="1:10">
      <c r="A106" s="1">
        <f t="shared" si="8"/>
        <v>105</v>
      </c>
      <c r="B106" s="1" t="str">
        <f t="shared" si="15"/>
        <v>produtobloco</v>
      </c>
      <c r="C106" s="1" t="str">
        <f t="shared" si="15"/>
        <v>bloco, produto, ordem</v>
      </c>
      <c r="D106" s="1" t="str">
        <f ca="1">$D$64</f>
        <v>'10713063171371306317137130631776'</v>
      </c>
      <c r="E106" s="1" t="str">
        <f t="shared" ca="1" si="10"/>
        <v>'10713063171371306317137130631751'</v>
      </c>
      <c r="F106" s="1">
        <f t="shared" si="12"/>
        <v>38</v>
      </c>
      <c r="G106" s="1"/>
      <c r="H106" s="1"/>
      <c r="I106" s="1"/>
      <c r="J106" s="1"/>
    </row>
    <row r="107" spans="1:10">
      <c r="A107" s="1">
        <f t="shared" si="8"/>
        <v>106</v>
      </c>
      <c r="B107" s="1" t="str">
        <f t="shared" si="15"/>
        <v>produtobloco</v>
      </c>
      <c r="C107" s="1" t="str">
        <f t="shared" si="15"/>
        <v>bloco, produto, ordem</v>
      </c>
      <c r="D107" s="1" t="str">
        <f ca="1">$D$64</f>
        <v>'10713063171371306317137130631776'</v>
      </c>
      <c r="E107" s="1" t="str">
        <f t="shared" ca="1" si="10"/>
        <v>'10713063171371306317137130631752'</v>
      </c>
      <c r="F107" s="1">
        <f t="shared" si="12"/>
        <v>39</v>
      </c>
      <c r="G107" s="1"/>
      <c r="H107" s="1"/>
      <c r="I107" s="1"/>
      <c r="J107" s="1"/>
    </row>
    <row r="108" spans="1:10">
      <c r="A108" s="1">
        <f t="shared" si="8"/>
        <v>107</v>
      </c>
      <c r="B108" s="1" t="str">
        <f t="shared" si="15"/>
        <v>produtobloco</v>
      </c>
      <c r="C108" s="1" t="str">
        <f t="shared" si="15"/>
        <v>bloco, produto, ordem</v>
      </c>
      <c r="D108" s="1" t="str">
        <f ca="1">$D$65</f>
        <v>'10713063171371306317137130631777'</v>
      </c>
      <c r="E108" s="1" t="str">
        <f t="shared" ca="1" si="10"/>
        <v>'10713063171371306317137130631753'</v>
      </c>
      <c r="F108" s="1">
        <f t="shared" si="12"/>
        <v>40</v>
      </c>
      <c r="G108" s="1"/>
      <c r="H108" s="1"/>
      <c r="I108" s="1"/>
      <c r="J108" s="1"/>
    </row>
    <row r="109" spans="1:10">
      <c r="A109" s="1">
        <f t="shared" si="8"/>
        <v>108</v>
      </c>
      <c r="B109" s="1" t="str">
        <f t="shared" si="15"/>
        <v>produtobloco</v>
      </c>
      <c r="C109" s="1" t="str">
        <f t="shared" si="15"/>
        <v>bloco, produto, ordem</v>
      </c>
      <c r="D109" s="1" t="str">
        <f ca="1">$D$65</f>
        <v>'10713063171371306317137130631777'</v>
      </c>
      <c r="E109" s="1" t="str">
        <f t="shared" ca="1" si="10"/>
        <v>'10713063171371306317137130631754'</v>
      </c>
      <c r="F109" s="1">
        <f t="shared" si="12"/>
        <v>41</v>
      </c>
      <c r="G109" s="1"/>
      <c r="H109" s="1"/>
      <c r="I109" s="1"/>
      <c r="J109" s="1"/>
    </row>
    <row r="110" spans="1:10">
      <c r="A110" s="1">
        <f t="shared" si="8"/>
        <v>109</v>
      </c>
      <c r="B110" s="1" t="str">
        <f t="shared" si="15"/>
        <v>produtobloco</v>
      </c>
      <c r="C110" s="1" t="str">
        <f t="shared" si="15"/>
        <v>bloco, produto, ordem</v>
      </c>
      <c r="D110" s="1" t="str">
        <f ca="1">$D$65</f>
        <v>'10713063171371306317137130631777'</v>
      </c>
      <c r="E110" s="1" t="str">
        <f t="shared" ca="1" si="10"/>
        <v>'10713063171371306317137130631755'</v>
      </c>
      <c r="F110" s="1">
        <f t="shared" si="12"/>
        <v>42</v>
      </c>
      <c r="G110" s="1"/>
      <c r="H110" s="1"/>
      <c r="I110" s="1"/>
      <c r="J110" s="1"/>
    </row>
    <row r="111" spans="1:10">
      <c r="A111" s="1">
        <f t="shared" si="8"/>
        <v>110</v>
      </c>
      <c r="B111" s="1" t="str">
        <f t="shared" si="15"/>
        <v>produtobloco</v>
      </c>
      <c r="C111" s="1" t="str">
        <f t="shared" si="15"/>
        <v>bloco, produto, ordem</v>
      </c>
      <c r="D111" s="1" t="str">
        <f ca="1">$D$65</f>
        <v>'10713063171371306317137130631777'</v>
      </c>
      <c r="E111" s="1" t="str">
        <f t="shared" ca="1" si="10"/>
        <v>'10713063171371306317137130631756'</v>
      </c>
      <c r="F111" s="1">
        <f t="shared" si="12"/>
        <v>43</v>
      </c>
      <c r="G111" s="1"/>
      <c r="H111" s="1"/>
      <c r="I111" s="1"/>
      <c r="J111" s="1"/>
    </row>
    <row r="112" spans="1:10">
      <c r="A112" s="1">
        <f t="shared" si="8"/>
        <v>111</v>
      </c>
      <c r="B112" s="1" t="str">
        <f t="shared" si="15"/>
        <v>produtobloco</v>
      </c>
      <c r="C112" s="1" t="str">
        <f t="shared" si="15"/>
        <v>bloco, produto, ordem</v>
      </c>
      <c r="D112" s="1" t="str">
        <f ca="1">$D$65</f>
        <v>'10713063171371306317137130631777'</v>
      </c>
      <c r="E112" s="1" t="str">
        <f t="shared" ca="1" si="10"/>
        <v>'10713063171371306317137130631757'</v>
      </c>
      <c r="F112" s="1">
        <f t="shared" si="12"/>
        <v>44</v>
      </c>
      <c r="G112" s="1"/>
      <c r="H112" s="1"/>
      <c r="I112" s="1"/>
      <c r="J112" s="1"/>
    </row>
    <row r="113" spans="1:10">
      <c r="A113" s="1">
        <f t="shared" si="8"/>
        <v>112</v>
      </c>
      <c r="B113" s="1" t="str">
        <f t="shared" si="15"/>
        <v>produtobloco</v>
      </c>
      <c r="C113" s="1" t="str">
        <f t="shared" si="15"/>
        <v>bloco, produto, ordem</v>
      </c>
      <c r="D113" s="1" t="str">
        <f ca="1">$D$66</f>
        <v>'10713063171371306317137130631778'</v>
      </c>
      <c r="E113" s="1" t="str">
        <f t="shared" ca="1" si="10"/>
        <v>'10713063171371306317137130631758'</v>
      </c>
      <c r="F113" s="1">
        <f t="shared" si="12"/>
        <v>45</v>
      </c>
      <c r="G113" s="1"/>
      <c r="H113" s="1"/>
      <c r="I113" s="1"/>
      <c r="J113" s="1"/>
    </row>
    <row r="114" spans="1:10">
      <c r="A114" s="1">
        <f t="shared" si="8"/>
        <v>113</v>
      </c>
      <c r="B114" s="1" t="str">
        <f t="shared" si="15"/>
        <v>produtobloco</v>
      </c>
      <c r="C114" s="1" t="str">
        <f t="shared" si="15"/>
        <v>bloco, produto, ordem</v>
      </c>
      <c r="D114" s="1" t="str">
        <f ca="1">$D$66</f>
        <v>'10713063171371306317137130631778'</v>
      </c>
      <c r="E114" s="1" t="str">
        <f t="shared" ca="1" si="10"/>
        <v>'10713063171371306317137130631759'</v>
      </c>
      <c r="F114" s="1">
        <f t="shared" si="12"/>
        <v>46</v>
      </c>
      <c r="G114" s="1"/>
      <c r="H114" s="1"/>
      <c r="I114" s="1"/>
      <c r="J114" s="1"/>
    </row>
    <row r="115" spans="1:10">
      <c r="A115" s="1">
        <f t="shared" si="8"/>
        <v>114</v>
      </c>
      <c r="B115" s="1" t="str">
        <f t="shared" si="15"/>
        <v>produtobloco</v>
      </c>
      <c r="C115" s="1" t="str">
        <f t="shared" si="15"/>
        <v>bloco, produto, ordem</v>
      </c>
      <c r="D115" s="1" t="str">
        <f ca="1">$D$66</f>
        <v>'10713063171371306317137130631778'</v>
      </c>
      <c r="E115" s="1" t="str">
        <f t="shared" ca="1" si="10"/>
        <v>'10713063171371306317137130631760'</v>
      </c>
      <c r="F115" s="1">
        <f t="shared" si="12"/>
        <v>47</v>
      </c>
      <c r="G115" s="1"/>
      <c r="H115" s="1"/>
      <c r="I115" s="1"/>
      <c r="J115" s="1"/>
    </row>
    <row r="116" spans="1:10">
      <c r="A116" s="1">
        <f t="shared" si="8"/>
        <v>115</v>
      </c>
      <c r="B116" s="1" t="str">
        <f t="shared" si="15"/>
        <v>produtobloco</v>
      </c>
      <c r="C116" s="1" t="str">
        <f t="shared" si="15"/>
        <v>bloco, produto, ordem</v>
      </c>
      <c r="D116" s="1" t="str">
        <f ca="1">$D$67</f>
        <v>'10713063171371306317137130631779'</v>
      </c>
      <c r="E116" s="1" t="str">
        <f t="shared" ca="1" si="10"/>
        <v>'10713063171371306317137130631761'</v>
      </c>
      <c r="F116" s="1">
        <f t="shared" si="12"/>
        <v>48</v>
      </c>
      <c r="G116" s="1"/>
      <c r="H116" s="1"/>
      <c r="I116" s="1"/>
      <c r="J116" s="1"/>
    </row>
    <row r="117" spans="1:10">
      <c r="A117" s="1">
        <f t="shared" si="8"/>
        <v>116</v>
      </c>
      <c r="B117" s="1" t="str">
        <f t="shared" si="15"/>
        <v>produtobloco</v>
      </c>
      <c r="C117" s="1" t="str">
        <f t="shared" si="15"/>
        <v>bloco, produto, ordem</v>
      </c>
      <c r="D117" s="1" t="str">
        <f ca="1">$D$67</f>
        <v>'10713063171371306317137130631779'</v>
      </c>
      <c r="E117" s="1" t="str">
        <f t="shared" ca="1" si="10"/>
        <v>'10713063171371306317137130631762'</v>
      </c>
      <c r="F117" s="1">
        <f t="shared" si="12"/>
        <v>49</v>
      </c>
      <c r="G117" s="1"/>
      <c r="H117" s="1"/>
      <c r="I117" s="1"/>
      <c r="J117" s="1"/>
    </row>
    <row r="118" spans="1:10">
      <c r="A118" s="1">
        <f t="shared" si="8"/>
        <v>117</v>
      </c>
      <c r="B118" s="1" t="str">
        <f t="shared" si="15"/>
        <v>produtobloco</v>
      </c>
      <c r="C118" s="1" t="str">
        <f t="shared" si="15"/>
        <v>bloco, produto, ordem</v>
      </c>
      <c r="D118" s="1" t="str">
        <f ca="1">$D$67</f>
        <v>'10713063171371306317137130631779'</v>
      </c>
      <c r="E118" s="1" t="str">
        <f t="shared" ca="1" si="10"/>
        <v>'10713063171371306317137130631763'</v>
      </c>
      <c r="F118" s="1">
        <f t="shared" si="12"/>
        <v>50</v>
      </c>
      <c r="G118" s="1"/>
      <c r="H118" s="1"/>
      <c r="I118" s="1"/>
      <c r="J118" s="1"/>
    </row>
    <row r="119" spans="1:10">
      <c r="A119" s="1">
        <f t="shared" si="8"/>
        <v>118</v>
      </c>
      <c r="B119" s="1" t="str">
        <f t="shared" si="15"/>
        <v>produtobloco</v>
      </c>
      <c r="C119" s="1" t="str">
        <f t="shared" si="15"/>
        <v>bloco, produto, ordem</v>
      </c>
      <c r="D119" s="1" t="str">
        <f ca="1">$D$67</f>
        <v>'10713063171371306317137130631779'</v>
      </c>
      <c r="E119" s="1" t="str">
        <f t="shared" ca="1" si="10"/>
        <v>'10713063171371306317137130631764'</v>
      </c>
      <c r="F119" s="1">
        <f t="shared" si="12"/>
        <v>51</v>
      </c>
      <c r="G119" s="1"/>
      <c r="H119" s="1"/>
      <c r="I119" s="1"/>
      <c r="J119" s="1"/>
    </row>
    <row r="120" spans="1:10">
      <c r="A120" s="1">
        <f t="shared" si="8"/>
        <v>119</v>
      </c>
      <c r="B120" s="1" t="str">
        <f t="shared" si="15"/>
        <v>produtobloco</v>
      </c>
      <c r="C120" s="1" t="str">
        <f t="shared" si="15"/>
        <v>bloco, produto, ordem</v>
      </c>
      <c r="D120" s="1" t="str">
        <f ca="1">$D$68</f>
        <v>'10713063171371306317137130631780'</v>
      </c>
      <c r="E120" s="1" t="str">
        <f t="shared" ca="1" si="10"/>
        <v>'10713063171371306317137130631765'</v>
      </c>
      <c r="F120" s="1">
        <f t="shared" si="12"/>
        <v>52</v>
      </c>
      <c r="G120" s="1"/>
      <c r="H120" s="1"/>
      <c r="I120" s="1"/>
      <c r="J120" s="1"/>
    </row>
    <row r="121" spans="1:10">
      <c r="A121" s="1">
        <f t="shared" si="8"/>
        <v>120</v>
      </c>
      <c r="B121" s="1" t="str">
        <f t="shared" si="15"/>
        <v>produtobloco</v>
      </c>
      <c r="C121" s="1" t="str">
        <f t="shared" si="15"/>
        <v>bloco, produto, ordem</v>
      </c>
      <c r="D121" s="1" t="str">
        <f ca="1">$D$68</f>
        <v>'10713063171371306317137130631780'</v>
      </c>
      <c r="E121" s="1" t="str">
        <f t="shared" ca="1" si="10"/>
        <v>'10713063171371306317137130631766'</v>
      </c>
      <c r="F121" s="1">
        <f t="shared" si="12"/>
        <v>53</v>
      </c>
      <c r="G121" s="1"/>
      <c r="H121" s="1"/>
      <c r="I121" s="1"/>
      <c r="J121" s="1"/>
    </row>
    <row r="122" spans="1:10">
      <c r="A122" s="1">
        <f t="shared" si="8"/>
        <v>121</v>
      </c>
      <c r="B122" s="1"/>
      <c r="C122" s="1"/>
      <c r="D122" s="1"/>
      <c r="E122" s="1"/>
      <c r="F122" s="1"/>
      <c r="G122" s="1"/>
      <c r="H122" s="1"/>
      <c r="I122" s="1"/>
      <c r="J122" s="1"/>
    </row>
    <row r="123" spans="1:10">
      <c r="A123" s="1">
        <f t="shared" si="8"/>
        <v>122</v>
      </c>
      <c r="B123" s="1"/>
      <c r="C123" s="1"/>
      <c r="D123" s="1"/>
      <c r="E123" s="1"/>
      <c r="F123" s="1"/>
      <c r="G123" s="1"/>
      <c r="H123" s="1"/>
      <c r="I123" s="1"/>
      <c r="J123" s="1"/>
    </row>
    <row r="124" spans="1:10">
      <c r="A124" s="1">
        <f t="shared" si="8"/>
        <v>123</v>
      </c>
      <c r="B124" s="1"/>
      <c r="C124" s="1"/>
      <c r="D124" s="1"/>
      <c r="E124" s="1"/>
      <c r="F124" s="1"/>
      <c r="G124" s="1"/>
      <c r="H124" s="1"/>
      <c r="I124" s="1"/>
      <c r="J124" s="1"/>
    </row>
    <row r="125" spans="1:10">
      <c r="A125" s="1">
        <f t="shared" si="8"/>
        <v>124</v>
      </c>
      <c r="B125" s="1"/>
      <c r="C125" s="1"/>
      <c r="D125" s="1"/>
      <c r="E125" s="1"/>
      <c r="F125" s="1"/>
      <c r="G125" s="1"/>
      <c r="H125" s="1"/>
      <c r="I125" s="1"/>
      <c r="J125" s="1"/>
    </row>
    <row r="126" spans="1:10">
      <c r="A126" s="1">
        <f t="shared" si="8"/>
        <v>125</v>
      </c>
      <c r="B126" s="1"/>
      <c r="C126" s="1"/>
      <c r="D126" s="1"/>
      <c r="E126" s="1"/>
      <c r="F126" s="1"/>
      <c r="G126" s="1"/>
      <c r="H126" s="1"/>
      <c r="I126" s="1"/>
      <c r="J126" s="1"/>
    </row>
    <row r="127" spans="1:10">
      <c r="A127" s="1">
        <f t="shared" si="8"/>
        <v>126</v>
      </c>
      <c r="B127" s="1"/>
      <c r="C127" s="1"/>
      <c r="D127" s="1"/>
      <c r="E127" s="1"/>
      <c r="F127" s="1"/>
      <c r="G127" s="1"/>
      <c r="H127" s="1"/>
      <c r="I127" s="1"/>
      <c r="J127" s="1"/>
    </row>
    <row r="128" spans="1:10">
      <c r="A128" s="1">
        <f t="shared" si="8"/>
        <v>127</v>
      </c>
      <c r="B128" s="1"/>
      <c r="C128" s="1"/>
      <c r="D128" s="1"/>
      <c r="E128" s="1"/>
      <c r="F128" s="1"/>
      <c r="G128" s="1"/>
      <c r="H128" s="1"/>
      <c r="I128" s="1"/>
      <c r="J128" s="1"/>
    </row>
    <row r="129" spans="1:10">
      <c r="A129" s="1">
        <f t="shared" si="8"/>
        <v>128</v>
      </c>
      <c r="B129" s="1"/>
      <c r="C129" s="1"/>
      <c r="D129" s="1"/>
      <c r="E129" s="1"/>
      <c r="F129" s="1"/>
      <c r="G129" s="1"/>
      <c r="H129" s="1"/>
      <c r="I129" s="1"/>
      <c r="J129" s="1"/>
    </row>
    <row r="130" spans="1:10">
      <c r="A130" s="1">
        <f t="shared" si="8"/>
        <v>129</v>
      </c>
      <c r="B130" s="1"/>
      <c r="C130" s="1"/>
      <c r="D130" s="1"/>
      <c r="E130" s="1"/>
      <c r="F130" s="1"/>
      <c r="G130" s="1"/>
      <c r="H130" s="1"/>
      <c r="I130" s="1"/>
      <c r="J130" s="1"/>
    </row>
    <row r="131" spans="1:10">
      <c r="A131" s="1">
        <f t="shared" si="8"/>
        <v>130</v>
      </c>
      <c r="B131" s="1"/>
      <c r="C131" s="1"/>
      <c r="D131" s="1"/>
      <c r="E131" s="1"/>
      <c r="F131" s="1"/>
      <c r="G131" s="1"/>
      <c r="H131" s="1"/>
      <c r="I131" s="1"/>
      <c r="J131" s="1"/>
    </row>
    <row r="132" spans="1:10">
      <c r="A132" s="1">
        <f t="shared" ref="A132" si="16">A131+1</f>
        <v>131</v>
      </c>
      <c r="B132" s="1"/>
      <c r="C132" s="1"/>
      <c r="D132" s="1"/>
      <c r="E132" s="1"/>
      <c r="F132" s="1"/>
      <c r="G132" s="1"/>
      <c r="H132" s="1"/>
      <c r="I132" s="1"/>
      <c r="J132"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120"/>
  <sheetViews>
    <sheetView tabSelected="1" topLeftCell="A96" workbookViewId="0">
      <selection sqref="A1:A120"/>
    </sheetView>
  </sheetViews>
  <sheetFormatPr defaultRowHeight="15"/>
  <sheetData>
    <row r="1" spans="1:1">
      <c r="A1" t="str">
        <f ca="1">CONCATENATE("insert into ",Sheet1!B2,"(",Sheet1!C2,") values (",IF(Sheet1!D2="","",Sheet1!D2),IF(Sheet1!E2="","",CONCATENATE(" ,",Sheet1!E2)),IF(Sheet1!F2="","",CONCATENATE(" ,",Sheet1!F2)),IF(Sheet1!G2="","",CONCATENATE(" ,",Sheet1!G2)),IF(Sheet1!H2="","",CONCATENATE(" ,",Sheet1!H2)),IF(Sheet1!I2="","",CONCATENATE(" ,",Sheet1!I2)),IF(Sheet1!J2="","",CONCATENATE(" ,",Sheet1!J2)),IF(Sheet1!K2="","",CONCATENATE(" ,",Sheet1!K2)),IF(Sheet1!L2="","",CONCATENATE(" ,",Sheet1!L2)),");")</f>
        <v>insert into produto(oid, codigo, nome, descricao, imagem, ativo, tipoProduto) values ('10713063171371306317137130631714' ,1 ,'Antepasto' ,'(berinjela especial, tomate seco, mussarela de búfala, azeitonas pretas e torradas)' ,null ,1 ,0);</v>
      </c>
    </row>
    <row r="2" spans="1:1">
      <c r="A2" t="str">
        <f ca="1">CONCATENATE("insert into ",Sheet1!B3,"(",Sheet1!C3,") values (",IF(Sheet1!D3="","",Sheet1!D3),IF(Sheet1!E3="","",CONCATENATE(" ,",Sheet1!E3)),IF(Sheet1!F3="","",CONCATENATE(" ,",Sheet1!F3)),IF(Sheet1!G3="","",CONCATENATE(" ,",Sheet1!G3)),IF(Sheet1!H3="","",CONCATENATE(" ,",Sheet1!H3)),IF(Sheet1!I3="","",CONCATENATE(" ,",Sheet1!I3)),IF(Sheet1!J3="","",CONCATENATE(" ,",Sheet1!J3)),IF(Sheet1!K3="","",CONCATENATE(" ,",Sheet1!K3)),IF(Sheet1!L3="","",CONCATENATE(" ,",Sheet1!L3)),");")</f>
        <v>insert into produto(oid, codigo, nome, descricao, imagem, ativo, tipoProduto) values ('10713063171371306317137130631715' ,2 ,'Mix de Crocantes' ,'(amendoim, castanhas e nozes, torradas e salgados)' ,null ,1 ,0);</v>
      </c>
    </row>
    <row r="3" spans="1:1">
      <c r="A3" t="str">
        <f ca="1">CONCATENATE("insert into ",Sheet1!B4,"(",Sheet1!C4,") values (",IF(Sheet1!D4="","",Sheet1!D4),IF(Sheet1!E4="","",CONCATENATE(" ,",Sheet1!E4)),IF(Sheet1!F4="","",CONCATENATE(" ,",Sheet1!F4)),IF(Sheet1!G4="","",CONCATENATE(" ,",Sheet1!G4)),IF(Sheet1!H4="","",CONCATENATE(" ,",Sheet1!H4)),IF(Sheet1!I4="","",CONCATENATE(" ,",Sheet1!I4)),IF(Sheet1!J4="","",CONCATENATE(" ,",Sheet1!J4)),IF(Sheet1!K4="","",CONCATENATE(" ,",Sheet1!K4)),IF(Sheet1!L4="","",CONCATENATE(" ,",Sheet1!L4)),");")</f>
        <v>insert into produto(oid, codigo, nome, descricao, imagem, ativo, tipoProduto) values ('10713063171371306317137130631716' ,3 ,'Torradinhas' ,'(com geléia de frutas vermelhas e coalhada seca)' ,null ,1 ,0);</v>
      </c>
    </row>
    <row r="4" spans="1:1">
      <c r="A4" t="str">
        <f ca="1">CONCATENATE("insert into ",Sheet1!B5,"(",Sheet1!C5,") values (",IF(Sheet1!D5="","",Sheet1!D5),IF(Sheet1!E5="","",CONCATENATE(" ,",Sheet1!E5)),IF(Sheet1!F5="","",CONCATENATE(" ,",Sheet1!F5)),IF(Sheet1!G5="","",CONCATENATE(" ,",Sheet1!G5)),IF(Sheet1!H5="","",CONCATENATE(" ,",Sheet1!H5)),IF(Sheet1!I5="","",CONCATENATE(" ,",Sheet1!I5)),IF(Sheet1!J5="","",CONCATENATE(" ,",Sheet1!J5)),IF(Sheet1!K5="","",CONCATENATE(" ,",Sheet1!K5)),IF(Sheet1!L5="","",CONCATENATE(" ,",Sheet1!L5)),");")</f>
        <v>insert into produto(oid, codigo, nome, descricao, imagem, ativo, tipoProduto) values ('10713063171371306317137130631717' ,4 ,'Mix de Queijos' ,'(gorgonzola, brie, queijo prato e gouda)' ,null ,1 ,0);</v>
      </c>
    </row>
    <row r="5" spans="1:1">
      <c r="A5" t="str">
        <f ca="1">CONCATENATE("insert into ",Sheet1!B6,"(",Sheet1!C6,") values (",IF(Sheet1!D6="","",Sheet1!D6),IF(Sheet1!E6="","",CONCATENATE(" ,",Sheet1!E6)),IF(Sheet1!F6="","",CONCATENATE(" ,",Sheet1!F6)),IF(Sheet1!G6="","",CONCATENATE(" ,",Sheet1!G6)),IF(Sheet1!H6="","",CONCATENATE(" ,",Sheet1!H6)),IF(Sheet1!I6="","",CONCATENATE(" ,",Sheet1!I6)),IF(Sheet1!J6="","",CONCATENATE(" ,",Sheet1!J6)),IF(Sheet1!K6="","",CONCATENATE(" ,",Sheet1!K6)),IF(Sheet1!L6="","",CONCATENATE(" ,",Sheet1!L6)),");")</f>
        <v>insert into produto(oid, codigo, nome, descricao, imagem, ativo, tipoProduto) values ('10713063171371306317137130631718' ,5 ,'Carpaccio' ,'(tiras finíssimas de filé regado por um delicioso molho especial, alcaparras, filetes de parmessão e torradas)' ,null ,1 ,0);</v>
      </c>
    </row>
    <row r="6" spans="1:1">
      <c r="A6" t="str">
        <f ca="1">CONCATENATE("insert into ",Sheet1!B7,"(",Sheet1!C7,") values (",IF(Sheet1!D7="","",Sheet1!D7),IF(Sheet1!E7="","",CONCATENATE(" ,",Sheet1!E7)),IF(Sheet1!F7="","",CONCATENATE(" ,",Sheet1!F7)),IF(Sheet1!G7="","",CONCATENATE(" ,",Sheet1!G7)),IF(Sheet1!H7="","",CONCATENATE(" ,",Sheet1!H7)),IF(Sheet1!I7="","",CONCATENATE(" ,",Sheet1!I7)),IF(Sheet1!J7="","",CONCATENATE(" ,",Sheet1!J7)),IF(Sheet1!K7="","",CONCATENATE(" ,",Sheet1!K7)),IF(Sheet1!L7="","",CONCATENATE(" ,",Sheet1!L7)),");")</f>
        <v>insert into produto(oid, codigo, nome, descricao, imagem, ativo, tipoProduto) values ('10713063171371306317137130631719' ,6 ,'Rolinho de Salmão' ,'(finíssima massa de recheio de salmão defumado, creme cheese, endrodill, tomate cereja, pesto de alcaparras e azeite de oliva extra virgem)' ,null ,1 ,0);</v>
      </c>
    </row>
    <row r="7" spans="1:1">
      <c r="A7" t="str">
        <f ca="1">CONCATENATE("insert into ",Sheet1!B8,"(",Sheet1!C8,") values (",IF(Sheet1!D8="","",Sheet1!D8),IF(Sheet1!E8="","",CONCATENATE(" ,",Sheet1!E8)),IF(Sheet1!F8="","",CONCATENATE(" ,",Sheet1!F8)),IF(Sheet1!G8="","",CONCATENATE(" ,",Sheet1!G8)),IF(Sheet1!H8="","",CONCATENATE(" ,",Sheet1!H8)),IF(Sheet1!I8="","",CONCATENATE(" ,",Sheet1!I8)),IF(Sheet1!J8="","",CONCATENATE(" ,",Sheet1!J8)),IF(Sheet1!K8="","",CONCATENATE(" ,",Sheet1!K8)),IF(Sheet1!L8="","",CONCATENATE(" ,",Sheet1!L8)),");")</f>
        <v>insert into produto(oid, codigo, nome, descricao, imagem, ativo, tipoProduto) values ('10713063171371306317137130631720' ,7 ,'Nachos' ,'(chips de milho com queijo fundido e pimenta jalapeño, acompanhados dos deliciosos molhos gaucamole e salsa mexicana' ,null ,1 ,0);</v>
      </c>
    </row>
    <row r="8" spans="1:1">
      <c r="A8" t="str">
        <f ca="1">CONCATENATE("insert into ",Sheet1!B9,"(",Sheet1!C9,") values (",IF(Sheet1!D9="","",Sheet1!D9),IF(Sheet1!E9="","",CONCATENATE(" ,",Sheet1!E9)),IF(Sheet1!F9="","",CONCATENATE(" ,",Sheet1!F9)),IF(Sheet1!G9="","",CONCATENATE(" ,",Sheet1!G9)),IF(Sheet1!H9="","",CONCATENATE(" ,",Sheet1!H9)),IF(Sheet1!I9="","",CONCATENATE(" ,",Sheet1!I9)),IF(Sheet1!J9="","",CONCATENATE(" ,",Sheet1!J9)),IF(Sheet1!K9="","",CONCATENATE(" ,",Sheet1!K9)),IF(Sheet1!L9="","",CONCATENATE(" ,",Sheet1!L9)),");")</f>
        <v>insert into produto(oid, codigo, nome, descricao, imagem, ativo, tipoProduto) values ('10713063171371306317137130631721' ,8 ,'Quesadillas' ,'(espinafre puxado no alho, queijo derretido servido em tortilhas de trigo com salsa fresca e gauacamole' ,null ,1 ,0);</v>
      </c>
    </row>
    <row r="9" spans="1:1">
      <c r="A9" t="str">
        <f ca="1">CONCATENATE("insert into ",Sheet1!B10,"(",Sheet1!C10,") values (",IF(Sheet1!D10="","",Sheet1!D10),IF(Sheet1!E10="","",CONCATENATE(" ,",Sheet1!E10)),IF(Sheet1!F10="","",CONCATENATE(" ,",Sheet1!F10)),IF(Sheet1!G10="","",CONCATENATE(" ,",Sheet1!G10)),IF(Sheet1!H10="","",CONCATENATE(" ,",Sheet1!H10)),IF(Sheet1!I10="","",CONCATENATE(" ,",Sheet1!I10)),IF(Sheet1!J10="","",CONCATENATE(" ,",Sheet1!J10)),IF(Sheet1!K10="","",CONCATENATE(" ,",Sheet1!K10)),IF(Sheet1!L10="","",CONCATENATE(" ,",Sheet1!L10)),");")</f>
        <v>insert into produto(oid, codigo, nome, descricao, imagem, ativo, tipoProduto) values ('10713063171371306317137130631722' ,9 ,'Salsichão Alemão' ,'(tradicional salsichão acompanhado de mostarda alemã e torradas)' ,null ,1 ,0);</v>
      </c>
    </row>
    <row r="10" spans="1:1">
      <c r="A10" t="str">
        <f ca="1">CONCATENATE("insert into ",Sheet1!B11,"(",Sheet1!C11,") values (",IF(Sheet1!D11="","",Sheet1!D11),IF(Sheet1!E11="","",CONCATENATE(" ,",Sheet1!E11)),IF(Sheet1!F11="","",CONCATENATE(" ,",Sheet1!F11)),IF(Sheet1!G11="","",CONCATENATE(" ,",Sheet1!G11)),IF(Sheet1!H11="","",CONCATENATE(" ,",Sheet1!H11)),IF(Sheet1!I11="","",CONCATENATE(" ,",Sheet1!I11)),IF(Sheet1!J11="","",CONCATENATE(" ,",Sheet1!J11)),IF(Sheet1!K11="","",CONCATENATE(" ,",Sheet1!K11)),IF(Sheet1!L11="","",CONCATENATE(" ,",Sheet1!L11)),");")</f>
        <v>insert into produto(oid, codigo, nome, descricao, imagem, ativo, tipoProduto) values ('10713063171371306317137130631723' ,10 ,'Escondidinho de Carne de Sol' ,'(com cremoso purê de aipim e gratinado com queijo coalho)' ,null ,1 ,0);</v>
      </c>
    </row>
    <row r="11" spans="1:1">
      <c r="A11" t="str">
        <f ca="1">CONCATENATE("insert into ",Sheet1!B12,"(",Sheet1!C12,") values (",IF(Sheet1!D12="","",Sheet1!D12),IF(Sheet1!E12="","",CONCATENATE(" ,",Sheet1!E12)),IF(Sheet1!F12="","",CONCATENATE(" ,",Sheet1!F12)),IF(Sheet1!G12="","",CONCATENATE(" ,",Sheet1!G12)),IF(Sheet1!H12="","",CONCATENATE(" ,",Sheet1!H12)),IF(Sheet1!I12="","",CONCATENATE(" ,",Sheet1!I12)),IF(Sheet1!J12="","",CONCATENATE(" ,",Sheet1!J12)),IF(Sheet1!K12="","",CONCATENATE(" ,",Sheet1!K12)),IF(Sheet1!L12="","",CONCATENATE(" ,",Sheet1!L12)),");")</f>
        <v>insert into produto(oid, codigo, nome, descricao, imagem, ativo, tipoProduto) values ('10713063171371306317137130631724' ,11 ,'Escondidinho de Fumeiro' ,'(com cremoso purê de aipim e gratinado com queijo coalho)' ,null ,1 ,0);</v>
      </c>
    </row>
    <row r="12" spans="1:1">
      <c r="A12" t="str">
        <f ca="1">CONCATENATE("insert into ",Sheet1!B13,"(",Sheet1!C13,") values (",IF(Sheet1!D13="","",Sheet1!D13),IF(Sheet1!E13="","",CONCATENATE(" ,",Sheet1!E13)),IF(Sheet1!F13="","",CONCATENATE(" ,",Sheet1!F13)),IF(Sheet1!G13="","",CONCATENATE(" ,",Sheet1!G13)),IF(Sheet1!H13="","",CONCATENATE(" ,",Sheet1!H13)),IF(Sheet1!I13="","",CONCATENATE(" ,",Sheet1!I13)),IF(Sheet1!J13="","",CONCATENATE(" ,",Sheet1!J13)),IF(Sheet1!K13="","",CONCATENATE(" ,",Sheet1!K13)),IF(Sheet1!L13="","",CONCATENATE(" ,",Sheet1!L13)),");")</f>
        <v>insert into produto(oid, codigo, nome, descricao, imagem, ativo, tipoProduto) values ('10713063171371306317137130631725' ,12 ,'Escondidinho de Camarão' ,'(com delicioso purê de madioquinha e gratinado com queijo coalho)' ,null ,1 ,0);</v>
      </c>
    </row>
    <row r="13" spans="1:1">
      <c r="A13" t="str">
        <f ca="1">CONCATENATE("insert into ",Sheet1!B14,"(",Sheet1!C14,") values (",IF(Sheet1!D14="","",Sheet1!D14),IF(Sheet1!E14="","",CONCATENATE(" ,",Sheet1!E14)),IF(Sheet1!F14="","",CONCATENATE(" ,",Sheet1!F14)),IF(Sheet1!G14="","",CONCATENATE(" ,",Sheet1!G14)),IF(Sheet1!H14="","",CONCATENATE(" ,",Sheet1!H14)),IF(Sheet1!I14="","",CONCATENATE(" ,",Sheet1!I14)),IF(Sheet1!J14="","",CONCATENATE(" ,",Sheet1!J14)),IF(Sheet1!K14="","",CONCATENATE(" ,",Sheet1!K14)),IF(Sheet1!L14="","",CONCATENATE(" ,",Sheet1!L14)),");")</f>
        <v>insert into produto(oid, codigo, nome, descricao, imagem, ativo, tipoProduto) values ('10713063171371306317137130631726' ,13 ,'Salada Verde' ,'(mix de folhas, tomates fresco, azeitonas pretas, nozes, abacate, chips de milho e molho especial de limão)' ,null ,1 ,0);</v>
      </c>
    </row>
    <row r="14" spans="1:1">
      <c r="A14" t="str">
        <f ca="1">CONCATENATE("insert into ",Sheet1!B15,"(",Sheet1!C15,") values (",IF(Sheet1!D15="","",Sheet1!D15),IF(Sheet1!E15="","",CONCATENATE(" ,",Sheet1!E15)),IF(Sheet1!F15="","",CONCATENATE(" ,",Sheet1!F15)),IF(Sheet1!G15="","",CONCATENATE(" ,",Sheet1!G15)),IF(Sheet1!H15="","",CONCATENATE(" ,",Sheet1!H15)),IF(Sheet1!I15="","",CONCATENATE(" ,",Sheet1!I15)),IF(Sheet1!J15="","",CONCATENATE(" ,",Sheet1!J15)),IF(Sheet1!K15="","",CONCATENATE(" ,",Sheet1!K15)),IF(Sheet1!L15="","",CONCATENATE(" ,",Sheet1!L15)),");")</f>
        <v>insert into produto(oid, codigo, nome, descricao, imagem, ativo, tipoProduto) values ('10713063171371306317137130631727' ,14 ,'Salada Carpaccio' ,'(refrescante salada de carpaccio, alface americana, rúcula, tomates cereja, alcaparras, parmesão e chips)' ,null ,1 ,0);</v>
      </c>
    </row>
    <row r="15" spans="1:1">
      <c r="A15" t="str">
        <f ca="1">CONCATENATE("insert into ",Sheet1!B16,"(",Sheet1!C16,") values (",IF(Sheet1!D16="","",Sheet1!D16),IF(Sheet1!E16="","",CONCATENATE(" ,",Sheet1!E16)),IF(Sheet1!F16="","",CONCATENATE(" ,",Sheet1!F16)),IF(Sheet1!G16="","",CONCATENATE(" ,",Sheet1!G16)),IF(Sheet1!H16="","",CONCATENATE(" ,",Sheet1!H16)),IF(Sheet1!I16="","",CONCATENATE(" ,",Sheet1!I16)),IF(Sheet1!J16="","",CONCATENATE(" ,",Sheet1!J16)),IF(Sheet1!K16="","",CONCATENATE(" ,",Sheet1!K16)),IF(Sheet1!L16="","",CONCATENATE(" ,",Sheet1!L16)),");")</f>
        <v>insert into produto(oid, codigo, nome, descricao, imagem, ativo, tipoProduto) values ('10713063171371306317137130631728' ,15 ,'Salada M.L.' ,'(deliciosa salada de frango ao curry, mix de folhas, tomate seco, palmito, mussarela de búfula, pimentão vermelho, parmesão e chips)' ,null ,1 ,0);</v>
      </c>
    </row>
    <row r="16" spans="1:1">
      <c r="A16" t="str">
        <f ca="1">CONCATENATE("insert into ",Sheet1!B17,"(",Sheet1!C17,") values (",IF(Sheet1!D17="","",Sheet1!D17),IF(Sheet1!E17="","",CONCATENATE(" ,",Sheet1!E17)),IF(Sheet1!F17="","",CONCATENATE(" ,",Sheet1!F17)),IF(Sheet1!G17="","",CONCATENATE(" ,",Sheet1!G17)),IF(Sheet1!H17="","",CONCATENATE(" ,",Sheet1!H17)),IF(Sheet1!I17="","",CONCATENATE(" ,",Sheet1!I17)),IF(Sheet1!J17="","",CONCATENATE(" ,",Sheet1!J17)),IF(Sheet1!K17="","",CONCATENATE(" ,",Sheet1!K17)),IF(Sheet1!L17="","",CONCATENATE(" ,",Sheet1!L17)),");")</f>
        <v>insert into produto(oid, codigo, nome, descricao, imagem, ativo, tipoProduto) values ('10713063171371306317137130631729' ,16 ,'Salada Solar da União' ,'(surpreendente salada de camarões gralhados, mix de folhas temperadas, morangos frescos, alho e croutons)' ,null ,1 ,0);</v>
      </c>
    </row>
    <row r="17" spans="1:1">
      <c r="A17" t="str">
        <f ca="1">CONCATENATE("insert into ",Sheet1!B18,"(",Sheet1!C18,") values (",IF(Sheet1!D18="","",Sheet1!D18),IF(Sheet1!E18="","",CONCATENATE(" ,",Sheet1!E18)),IF(Sheet1!F18="","",CONCATENATE(" ,",Sheet1!F18)),IF(Sheet1!G18="","",CONCATENATE(" ,",Sheet1!G18)),IF(Sheet1!H18="","",CONCATENATE(" ,",Sheet1!H18)),IF(Sheet1!I18="","",CONCATENATE(" ,",Sheet1!I18)),IF(Sheet1!J18="","",CONCATENATE(" ,",Sheet1!J18)),IF(Sheet1!K18="","",CONCATENATE(" ,",Sheet1!K18)),IF(Sheet1!L18="","",CONCATENATE(" ,",Sheet1!L18)),");")</f>
        <v>insert into produto(oid, codigo, nome, descricao, imagem, ativo, tipoProduto) values ('10713063171371306317137130631730' ,17 ,'Porção de Torradas' ,null ,null ,1 ,0);</v>
      </c>
    </row>
    <row r="18" spans="1:1">
      <c r="A18" t="str">
        <f ca="1">CONCATENATE("insert into ",Sheet1!B19,"(",Sheet1!C19,") values (",IF(Sheet1!D19="","",Sheet1!D19),IF(Sheet1!E19="","",CONCATENATE(" ,",Sheet1!E19)),IF(Sheet1!F19="","",CONCATENATE(" ,",Sheet1!F19)),IF(Sheet1!G19="","",CONCATENATE(" ,",Sheet1!G19)),IF(Sheet1!H19="","",CONCATENATE(" ,",Sheet1!H19)),IF(Sheet1!I19="","",CONCATENATE(" ,",Sheet1!I19)),IF(Sheet1!J19="","",CONCATENATE(" ,",Sheet1!J19)),IF(Sheet1!K19="","",CONCATENATE(" ,",Sheet1!K19)),IF(Sheet1!L19="","",CONCATENATE(" ,",Sheet1!L19)),");")</f>
        <v>insert into produto(oid, codigo, nome, descricao, imagem, ativo, tipoProduto) values ('10713063171371306317137130631731' ,18 ,'Pituba' ,'(pesto de manjericão, queijo prato e tomates frescos)' ,null ,1 ,0);</v>
      </c>
    </row>
    <row r="19" spans="1:1">
      <c r="A19" t="str">
        <f ca="1">CONCATENATE("insert into ",Sheet1!B20,"(",Sheet1!C20,") values (",IF(Sheet1!D20="","",Sheet1!D20),IF(Sheet1!E20="","",CONCATENATE(" ,",Sheet1!E20)),IF(Sheet1!F20="","",CONCATENATE(" ,",Sheet1!F20)),IF(Sheet1!G20="","",CONCATENATE(" ,",Sheet1!G20)),IF(Sheet1!H20="","",CONCATENATE(" ,",Sheet1!H20)),IF(Sheet1!I20="","",CONCATENATE(" ,",Sheet1!I20)),IF(Sheet1!J20="","",CONCATENATE(" ,",Sheet1!J20)),IF(Sheet1!K20="","",CONCATENATE(" ,",Sheet1!K20)),IF(Sheet1!L20="","",CONCATENATE(" ,",Sheet1!L20)),");")</f>
        <v>insert into produto(oid, codigo, nome, descricao, imagem, ativo, tipoProduto) values ('10713063171371306317137130631732' ,19 ,'Cabula' ,'(palmito refogado no azeite de oliva extra virgem com alho, mollho bechamel e queijo)' ,null ,1 ,0);</v>
      </c>
    </row>
    <row r="20" spans="1:1">
      <c r="A20" t="str">
        <f ca="1">CONCATENATE("insert into ",Sheet1!B21,"(",Sheet1!C21,") values (",IF(Sheet1!D21="","",Sheet1!D21),IF(Sheet1!E21="","",CONCATENATE(" ,",Sheet1!E21)),IF(Sheet1!F21="","",CONCATENATE(" ,",Sheet1!F21)),IF(Sheet1!G21="","",CONCATENATE(" ,",Sheet1!G21)),IF(Sheet1!H21="","",CONCATENATE(" ,",Sheet1!H21)),IF(Sheet1!I21="","",CONCATENATE(" ,",Sheet1!I21)),IF(Sheet1!J21="","",CONCATENATE(" ,",Sheet1!J21)),IF(Sheet1!K21="","",CONCATENATE(" ,",Sheet1!K21)),IF(Sheet1!L21="","",CONCATENATE(" ,",Sheet1!L21)),");")</f>
        <v>insert into produto(oid, codigo, nome, descricao, imagem, ativo, tipoProduto) values ('10713063171371306317137130631733' ,20 ,'Pirajá' ,'(espinafre puxado no alho, ricta nozes e uva passas)' ,null ,1 ,0);</v>
      </c>
    </row>
    <row r="21" spans="1:1">
      <c r="A21" t="str">
        <f ca="1">CONCATENATE("insert into ",Sheet1!B22,"(",Sheet1!C22,") values (",IF(Sheet1!D22="","",Sheet1!D22),IF(Sheet1!E22="","",CONCATENATE(" ,",Sheet1!E22)),IF(Sheet1!F22="","",CONCATENATE(" ,",Sheet1!F22)),IF(Sheet1!G22="","",CONCATENATE(" ,",Sheet1!G22)),IF(Sheet1!H22="","",CONCATENATE(" ,",Sheet1!H22)),IF(Sheet1!I22="","",CONCATENATE(" ,",Sheet1!I22)),IF(Sheet1!J22="","",CONCATENATE(" ,",Sheet1!J22)),IF(Sheet1!K22="","",CONCATENATE(" ,",Sheet1!K22)),IF(Sheet1!L22="","",CONCATENATE(" ,",Sheet1!L22)),");")</f>
        <v>insert into produto(oid, codigo, nome, descricao, imagem, ativo, tipoProduto) values ('10713063171371306317137130631734' ,21 ,'Vasco da Gama' ,'(berinjela, pimentão vermelho, manjericão e queijo parmesão em massa integral)' ,null ,1 ,0);</v>
      </c>
    </row>
    <row r="22" spans="1:1">
      <c r="A22" t="str">
        <f ca="1">CONCATENATE("insert into ",Sheet1!B23,"(",Sheet1!C23,") values (",IF(Sheet1!D23="","",Sheet1!D23),IF(Sheet1!E23="","",CONCATENATE(" ,",Sheet1!E23)),IF(Sheet1!F23="","",CONCATENATE(" ,",Sheet1!F23)),IF(Sheet1!G23="","",CONCATENATE(" ,",Sheet1!G23)),IF(Sheet1!H23="","",CONCATENATE(" ,",Sheet1!H23)),IF(Sheet1!I23="","",CONCATENATE(" ,",Sheet1!I23)),IF(Sheet1!J23="","",CONCATENATE(" ,",Sheet1!J23)),IF(Sheet1!K23="","",CONCATENATE(" ,",Sheet1!K23)),IF(Sheet1!L23="","",CONCATENATE(" ,",Sheet1!L23)),");")</f>
        <v>insert into produto(oid, codigo, nome, descricao, imagem, ativo, tipoProduto) values ('10713063171371306317137130631735' ,22 ,'Taboão' ,'(frango desfiado, molho bechamel e catupiry)' ,null ,1 ,0);</v>
      </c>
    </row>
    <row r="23" spans="1:1">
      <c r="A23" t="str">
        <f ca="1">CONCATENATE("insert into ",Sheet1!B24,"(",Sheet1!C24,") values (",IF(Sheet1!D24="","",Sheet1!D24),IF(Sheet1!E24="","",CONCATENATE(" ,",Sheet1!E24)),IF(Sheet1!F24="","",CONCATENATE(" ,",Sheet1!F24)),IF(Sheet1!G24="","",CONCATENATE(" ,",Sheet1!G24)),IF(Sheet1!H24="","",CONCATENATE(" ,",Sheet1!H24)),IF(Sheet1!I24="","",CONCATENATE(" ,",Sheet1!I24)),IF(Sheet1!J24="","",CONCATENATE(" ,",Sheet1!J24)),IF(Sheet1!K24="","",CONCATENATE(" ,",Sheet1!K24)),IF(Sheet1!L24="","",CONCATENATE(" ,",Sheet1!L24)),");")</f>
        <v>insert into produto(oid, codigo, nome, descricao, imagem, ativo, tipoProduto) values ('10713063171371306317137130631736' ,23 ,'Federação' ,'(carne moída ou frango desfiado picante, queijo prato, salsa picante e guacamole)' ,null ,1 ,0);</v>
      </c>
    </row>
    <row r="24" spans="1:1">
      <c r="A24" t="str">
        <f ca="1">CONCATENATE("insert into ",Sheet1!B25,"(",Sheet1!C25,") values (",IF(Sheet1!D25="","",Sheet1!D25),IF(Sheet1!E25="","",CONCATENATE(" ,",Sheet1!E25)),IF(Sheet1!F25="","",CONCATENATE(" ,",Sheet1!F25)),IF(Sheet1!G25="","",CONCATENATE(" ,",Sheet1!G25)),IF(Sheet1!H25="","",CONCATENATE(" ,",Sheet1!H25)),IF(Sheet1!I25="","",CONCATENATE(" ,",Sheet1!I25)),IF(Sheet1!J25="","",CONCATENATE(" ,",Sheet1!J25)),IF(Sheet1!K25="","",CONCATENATE(" ,",Sheet1!K25)),IF(Sheet1!L25="","",CONCATENATE(" ,",Sheet1!L25)),");")</f>
        <v>insert into produto(oid, codigo, nome, descricao, imagem, ativo, tipoProduto) values ('10713063171371306317137130631737' ,24 ,'Liberdade' ,'(frango desfiado ao curry, pimentões vermelhos, uvas passa e queijo gouda)' ,null ,1 ,0);</v>
      </c>
    </row>
    <row r="25" spans="1:1">
      <c r="A25" t="str">
        <f ca="1">CONCATENATE("insert into ",Sheet1!B26,"(",Sheet1!C26,") values (",IF(Sheet1!D26="","",Sheet1!D26),IF(Sheet1!E26="","",CONCATENATE(" ,",Sheet1!E26)),IF(Sheet1!F26="","",CONCATENATE(" ,",Sheet1!F26)),IF(Sheet1!G26="","",CONCATENATE(" ,",Sheet1!G26)),IF(Sheet1!H26="","",CONCATENATE(" ,",Sheet1!H26)),IF(Sheet1!I26="","",CONCATENATE(" ,",Sheet1!I26)),IF(Sheet1!J26="","",CONCATENATE(" ,",Sheet1!J26)),IF(Sheet1!K26="","",CONCATENATE(" ,",Sheet1!K26)),IF(Sheet1!L26="","",CONCATENATE(" ,",Sheet1!L26)),");")</f>
        <v>insert into produto(oid, codigo, nome, descricao, imagem, ativo, tipoProduto) values ('10713063171371306317137130631738' ,25 ,'Piedade' ,'(calabresa picante, tomate e queijo prato)' ,null ,1 ,0);</v>
      </c>
    </row>
    <row r="26" spans="1:1">
      <c r="A26" t="str">
        <f ca="1">CONCATENATE("insert into ",Sheet1!B27,"(",Sheet1!C27,") values (",IF(Sheet1!D27="","",Sheet1!D27),IF(Sheet1!E27="","",CONCATENATE(" ,",Sheet1!E27)),IF(Sheet1!F27="","",CONCATENATE(" ,",Sheet1!F27)),IF(Sheet1!G27="","",CONCATENATE(" ,",Sheet1!G27)),IF(Sheet1!H27="","",CONCATENATE(" ,",Sheet1!H27)),IF(Sheet1!I27="","",CONCATENATE(" ,",Sheet1!I27)),IF(Sheet1!J27="","",CONCATENATE(" ,",Sheet1!J27)),IF(Sheet1!K27="","",CONCATENATE(" ,",Sheet1!K27)),IF(Sheet1!L27="","",CONCATENATE(" ,",Sheet1!L27)),");")</f>
        <v>insert into produto(oid, codigo, nome, descricao, imagem, ativo, tipoProduto) values ('10713063171371306317137130631739' ,26 ,'Barra' ,'(queijo brie, presunto parma, queijo, pesto de manjericão e rúcula)' ,null ,1 ,0);</v>
      </c>
    </row>
    <row r="27" spans="1:1">
      <c r="A27" t="str">
        <f ca="1">CONCATENATE("insert into ",Sheet1!B28,"(",Sheet1!C28,") values (",IF(Sheet1!D28="","",Sheet1!D28),IF(Sheet1!E28="","",CONCATENATE(" ,",Sheet1!E28)),IF(Sheet1!F28="","",CONCATENATE(" ,",Sheet1!F28)),IF(Sheet1!G28="","",CONCATENATE(" ,",Sheet1!G28)),IF(Sheet1!H28="","",CONCATENATE(" ,",Sheet1!H28)),IF(Sheet1!I28="","",CONCATENATE(" ,",Sheet1!I28)),IF(Sheet1!J28="","",CONCATENATE(" ,",Sheet1!J28)),IF(Sheet1!K28="","",CONCATENATE(" ,",Sheet1!K28)),IF(Sheet1!L28="","",CONCATENATE(" ,",Sheet1!L28)),");")</f>
        <v>insert into produto(oid, codigo, nome, descricao, imagem, ativo, tipoProduto) values ('10713063171371306317137130631740' ,27 ,'Av. Contorno' ,'(em forma de trouxinha com camarão, alho poró, endro dill, pétalas de menta, morango e creme de leite light)' ,null ,1 ,0);</v>
      </c>
    </row>
    <row r="28" spans="1:1">
      <c r="A28" t="str">
        <f ca="1">CONCATENATE("insert into ",Sheet1!B29,"(",Sheet1!C29,") values (",IF(Sheet1!D29="","",Sheet1!D29),IF(Sheet1!E29="","",CONCATENATE(" ,",Sheet1!E29)),IF(Sheet1!F29="","",CONCATENATE(" ,",Sheet1!F29)),IF(Sheet1!G29="","",CONCATENATE(" ,",Sheet1!G29)),IF(Sheet1!H29="","",CONCATENATE(" ,",Sheet1!H29)),IF(Sheet1!I29="","",CONCATENATE(" ,",Sheet1!I29)),IF(Sheet1!J29="","",CONCATENATE(" ,",Sheet1!J29)),IF(Sheet1!K29="","",CONCATENATE(" ,",Sheet1!K29)),IF(Sheet1!L29="","",CONCATENATE(" ,",Sheet1!L29)),");")</f>
        <v>insert into produto(oid, codigo, nome, descricao, imagem, ativo, tipoProduto) values ('10713063171371306317137130631741' ,28 ,'Garibaldi' ,'(gratinado com cogumelos frescos, molho bechamel e queijo gouda)' ,null ,1 ,0);</v>
      </c>
    </row>
    <row r="29" spans="1:1">
      <c r="A29" t="str">
        <f ca="1">CONCATENATE("insert into ",Sheet1!B30,"(",Sheet1!C30,") values (",IF(Sheet1!D30="","",Sheet1!D30),IF(Sheet1!E30="","",CONCATENATE(" ,",Sheet1!E30)),IF(Sheet1!F30="","",CONCATENATE(" ,",Sheet1!F30)),IF(Sheet1!G30="","",CONCATENATE(" ,",Sheet1!G30)),IF(Sheet1!H30="","",CONCATENATE(" ,",Sheet1!H30)),IF(Sheet1!I30="","",CONCATENATE(" ,",Sheet1!I30)),IF(Sheet1!J30="","",CONCATENATE(" ,",Sheet1!J30)),IF(Sheet1!K30="","",CONCATENATE(" ,",Sheet1!K30)),IF(Sheet1!L30="","",CONCATENATE(" ,",Sheet1!L30)),");")</f>
        <v>insert into produto(oid, codigo, nome, descricao, imagem, ativo, tipoProduto) values ('10713063171371306317137130631742' ,29 ,'São Joaquim' ,'(camarões grelhados, purê de abóbora e catupiry)' ,null ,1 ,0);</v>
      </c>
    </row>
    <row r="30" spans="1:1">
      <c r="A30" t="str">
        <f ca="1">CONCATENATE("insert into ",Sheet1!B31,"(",Sheet1!C31,") values (",IF(Sheet1!D31="","",Sheet1!D31),IF(Sheet1!E31="","",CONCATENATE(" ,",Sheet1!E31)),IF(Sheet1!F31="","",CONCATENATE(" ,",Sheet1!F31)),IF(Sheet1!G31="","",CONCATENATE(" ,",Sheet1!G31)),IF(Sheet1!H31="","",CONCATENATE(" ,",Sheet1!H31)),IF(Sheet1!I31="","",CONCATENATE(" ,",Sheet1!I31)),IF(Sheet1!J31="","",CONCATENATE(" ,",Sheet1!J31)),IF(Sheet1!K31="","",CONCATENATE(" ,",Sheet1!K31)),IF(Sheet1!L31="","",CONCATENATE(" ,",Sheet1!L31)),");")</f>
        <v>insert into produto(oid, codigo, nome, descricao, imagem, ativo, tipoProduto) values ('10713063171371306317137130631743' ,30 ,'Curuzu' ,'(queijo provolone, gorgonzola, prato e catupiry)' ,null ,1 ,0);</v>
      </c>
    </row>
    <row r="31" spans="1:1">
      <c r="A31" t="str">
        <f ca="1">CONCATENATE("insert into ",Sheet1!B32,"(",Sheet1!C32,") values (",IF(Sheet1!D32="","",Sheet1!D32),IF(Sheet1!E32="","",CONCATENATE(" ,",Sheet1!E32)),IF(Sheet1!F32="","",CONCATENATE(" ,",Sheet1!F32)),IF(Sheet1!G32="","",CONCATENATE(" ,",Sheet1!G32)),IF(Sheet1!H32="","",CONCATENATE(" ,",Sheet1!H32)),IF(Sheet1!I32="","",CONCATENATE(" ,",Sheet1!I32)),IF(Sheet1!J32="","",CONCATENATE(" ,",Sheet1!J32)),IF(Sheet1!K32="","",CONCATENATE(" ,",Sheet1!K32)),IF(Sheet1!L32="","",CONCATENATE(" ,",Sheet1!L32)),");")</f>
        <v>insert into produto(oid, codigo, nome, descricao, imagem, ativo, tipoProduto) values ('10713063171371306317137130631744' ,31 ,'Plataform' ,'(peito de peru defumado, alho frito, tomate fresco, queijo e queijo gorgonzola)' ,null ,1 ,0);</v>
      </c>
    </row>
    <row r="32" spans="1:1">
      <c r="A32" t="str">
        <f ca="1">CONCATENATE("insert into ",Sheet1!B33,"(",Sheet1!C33,") values (",IF(Sheet1!D33="","",Sheet1!D33),IF(Sheet1!E33="","",CONCATENATE(" ,",Sheet1!E33)),IF(Sheet1!F33="","",CONCATENATE(" ,",Sheet1!F33)),IF(Sheet1!G33="","",CONCATENATE(" ,",Sheet1!G33)),IF(Sheet1!H33="","",CONCATENATE(" ,",Sheet1!H33)),IF(Sheet1!I33="","",CONCATENATE(" ,",Sheet1!I33)),IF(Sheet1!J33="","",CONCATENATE(" ,",Sheet1!J33)),IF(Sheet1!K33="","",CONCATENATE(" ,",Sheet1!K33)),IF(Sheet1!L33="","",CONCATENATE(" ,",Sheet1!L33)),");")</f>
        <v>insert into produto(oid, codigo, nome, descricao, imagem, ativo, tipoProduto) values ('10713063171371306317137130631745' ,32 ,'Lapa' ,'(alho poró, queijo, nozes, parmesão e tomate seco)' ,null ,1 ,0);</v>
      </c>
    </row>
    <row r="33" spans="1:1">
      <c r="A33" t="str">
        <f ca="1">CONCATENATE("insert into ",Sheet1!B34,"(",Sheet1!C34,") values (",IF(Sheet1!D34="","",Sheet1!D34),IF(Sheet1!E34="","",CONCATENATE(" ,",Sheet1!E34)),IF(Sheet1!F34="","",CONCATENATE(" ,",Sheet1!F34)),IF(Sheet1!G34="","",CONCATENATE(" ,",Sheet1!G34)),IF(Sheet1!H34="","",CONCATENATE(" ,",Sheet1!H34)),IF(Sheet1!I34="","",CONCATENATE(" ,",Sheet1!I34)),IF(Sheet1!J34="","",CONCATENATE(" ,",Sheet1!J34)),IF(Sheet1!K34="","",CONCATENATE(" ,",Sheet1!K34)),IF(Sheet1!L34="","",CONCATENATE(" ,",Sheet1!L34)),");")</f>
        <v>insert into produto(oid, codigo, nome, descricao, imagem, ativo, tipoProduto) values ('10713063171371306317137130631746' ,33 ,'Rio Vermelho' ,'(pesto de manjericão, mussarela de búfula, queijo prato, tomate seco e rúcula)' ,null ,1 ,0);</v>
      </c>
    </row>
    <row r="34" spans="1:1">
      <c r="A34" t="str">
        <f ca="1">CONCATENATE("insert into ",Sheet1!B35,"(",Sheet1!C35,") values (",IF(Sheet1!D35="","",Sheet1!D35),IF(Sheet1!E35="","",CONCATENATE(" ,",Sheet1!E35)),IF(Sheet1!F35="","",CONCATENATE(" ,",Sheet1!F35)),IF(Sheet1!G35="","",CONCATENATE(" ,",Sheet1!G35)),IF(Sheet1!H35="","",CONCATENATE(" ,",Sheet1!H35)),IF(Sheet1!I35="","",CONCATENATE(" ,",Sheet1!I35)),IF(Sheet1!J35="","",CONCATENATE(" ,",Sheet1!J35)),IF(Sheet1!K35="","",CONCATENATE(" ,",Sheet1!K35)),IF(Sheet1!L35="","",CONCATENATE(" ,",Sheet1!L35)),");")</f>
        <v>insert into produto(oid, codigo, nome, descricao, imagem, ativo, tipoProduto) values ('10713063171371306317137130631747' ,34 ,'Itapuã' ,'(gratinado com siri catado ao molho de tomate e queijo parmesão)' ,null ,1 ,0);</v>
      </c>
    </row>
    <row r="35" spans="1:1">
      <c r="A35" t="str">
        <f ca="1">CONCATENATE("insert into ",Sheet1!B36,"(",Sheet1!C36,") values (",IF(Sheet1!D36="","",Sheet1!D36),IF(Sheet1!E36="","",CONCATENATE(" ,",Sheet1!E36)),IF(Sheet1!F36="","",CONCATENATE(" ,",Sheet1!F36)),IF(Sheet1!G36="","",CONCATENATE(" ,",Sheet1!G36)),IF(Sheet1!H36="","",CONCATENATE(" ,",Sheet1!H36)),IF(Sheet1!I36="","",CONCATENATE(" ,",Sheet1!I36)),IF(Sheet1!J36="","",CONCATENATE(" ,",Sheet1!J36)),IF(Sheet1!K36="","",CONCATENATE(" ,",Sheet1!K36)),IF(Sheet1!L36="","",CONCATENATE(" ,",Sheet1!L36)),");")</f>
        <v>insert into produto(oid, codigo, nome, descricao, imagem, ativo, tipoProduto) values ('10713063171371306317137130631748' ,35 ,'Rua Chile' ,'(shitake, tofu, óleo de gergelim, queijo gouda, cebolinha, gergelim e shoyo)' ,null ,1 ,0);</v>
      </c>
    </row>
    <row r="36" spans="1:1">
      <c r="A36" t="str">
        <f ca="1">CONCATENATE("insert into ",Sheet1!B37,"(",Sheet1!C37,") values (",IF(Sheet1!D37="","",Sheet1!D37),IF(Sheet1!E37="","",CONCATENATE(" ,",Sheet1!E37)),IF(Sheet1!F37="","",CONCATENATE(" ,",Sheet1!F37)),IF(Sheet1!G37="","",CONCATENATE(" ,",Sheet1!G37)),IF(Sheet1!H37="","",CONCATENATE(" ,",Sheet1!H37)),IF(Sheet1!I37="","",CONCATENATE(" ,",Sheet1!I37)),IF(Sheet1!J37="","",CONCATENATE(" ,",Sheet1!J37)),IF(Sheet1!K37="","",CONCATENATE(" ,",Sheet1!K37)),IF(Sheet1!L37="","",CONCATENATE(" ,",Sheet1!L37)),");")</f>
        <v>insert into produto(oid, codigo, nome, descricao, imagem, ativo, tipoProduto) values ('10713063171371306317137130631749' ,36 ,'Tomate' ,'(azeitonas pretas, manjericão e parmesão ralado)' ,null ,1 ,0);</v>
      </c>
    </row>
    <row r="37" spans="1:1">
      <c r="A37" t="str">
        <f ca="1">CONCATENATE("insert into ",Sheet1!B38,"(",Sheet1!C38,") values (",IF(Sheet1!D38="","",Sheet1!D38),IF(Sheet1!E38="","",CONCATENATE(" ,",Sheet1!E38)),IF(Sheet1!F38="","",CONCATENATE(" ,",Sheet1!F38)),IF(Sheet1!G38="","",CONCATENATE(" ,",Sheet1!G38)),IF(Sheet1!H38="","",CONCATENATE(" ,",Sheet1!H38)),IF(Sheet1!I38="","",CONCATENATE(" ,",Sheet1!I38)),IF(Sheet1!J38="","",CONCATENATE(" ,",Sheet1!J38)),IF(Sheet1!K38="","",CONCATENATE(" ,",Sheet1!K38)),IF(Sheet1!L38="","",CONCATENATE(" ,",Sheet1!L38)),");")</f>
        <v>insert into produto(oid, codigo, nome, descricao, imagem, ativo, tipoProduto) values ('10713063171371306317137130631750' ,37 ,'Espinafre ao Bechamel' ,null ,null ,1 ,0);</v>
      </c>
    </row>
    <row r="38" spans="1:1">
      <c r="A38" t="str">
        <f ca="1">CONCATENATE("insert into ",Sheet1!B39,"(",Sheet1!C39,") values (",IF(Sheet1!D39="","",Sheet1!D39),IF(Sheet1!E39="","",CONCATENATE(" ,",Sheet1!E39)),IF(Sheet1!F39="","",CONCATENATE(" ,",Sheet1!F39)),IF(Sheet1!G39="","",CONCATENATE(" ,",Sheet1!G39)),IF(Sheet1!H39="","",CONCATENATE(" ,",Sheet1!H39)),IF(Sheet1!I39="","",CONCATENATE(" ,",Sheet1!I39)),IF(Sheet1!J39="","",CONCATENATE(" ,",Sheet1!J39)),IF(Sheet1!K39="","",CONCATENATE(" ,",Sheet1!K39)),IF(Sheet1!L39="","",CONCATENATE(" ,",Sheet1!L39)),");")</f>
        <v>insert into produto(oid, codigo, nome, descricao, imagem, ativo, tipoProduto) values ('10713063171371306317137130631751' ,38 ,'Ao Pesto de Manjericão' ,'(nozes e parmesão)' ,null ,1 ,0);</v>
      </c>
    </row>
    <row r="39" spans="1:1">
      <c r="A39" t="str">
        <f ca="1">CONCATENATE("insert into ",Sheet1!B40,"(",Sheet1!C40,") values (",IF(Sheet1!D40="","",Sheet1!D40),IF(Sheet1!E40="","",CONCATENATE(" ,",Sheet1!E40)),IF(Sheet1!F40="","",CONCATENATE(" ,",Sheet1!F40)),IF(Sheet1!G40="","",CONCATENATE(" ,",Sheet1!G40)),IF(Sheet1!H40="","",CONCATENATE(" ,",Sheet1!H40)),IF(Sheet1!I40="","",CONCATENATE(" ,",Sheet1!I40)),IF(Sheet1!J40="","",CONCATENATE(" ,",Sheet1!J40)),IF(Sheet1!K40="","",CONCATENATE(" ,",Sheet1!K40)),IF(Sheet1!L40="","",CONCATENATE(" ,",Sheet1!L40)),");")</f>
        <v>insert into produto(oid, codigo, nome, descricao, imagem, ativo, tipoProduto) values ('10713063171371306317137130631752' ,39 ,'Frutos do Mar' ,'(ao mollho bechamel com camarões, mexilhões gigantes e polvo)' ,null ,1 ,0);</v>
      </c>
    </row>
    <row r="40" spans="1:1">
      <c r="A40" t="str">
        <f ca="1">CONCATENATE("insert into ",Sheet1!B41,"(",Sheet1!C41,") values (",IF(Sheet1!D41="","",Sheet1!D41),IF(Sheet1!E41="","",CONCATENATE(" ,",Sheet1!E41)),IF(Sheet1!F41="","",CONCATENATE(" ,",Sheet1!F41)),IF(Sheet1!G41="","",CONCATENATE(" ,",Sheet1!G41)),IF(Sheet1!H41="","",CONCATENATE(" ,",Sheet1!H41)),IF(Sheet1!I41="","",CONCATENATE(" ,",Sheet1!I41)),IF(Sheet1!J41="","",CONCATENATE(" ,",Sheet1!J41)),IF(Sheet1!K41="","",CONCATENATE(" ,",Sheet1!K41)),IF(Sheet1!L41="","",CONCATENATE(" ,",Sheet1!L41)),");")</f>
        <v>insert into produto(oid, codigo, nome, descricao, imagem, ativo, tipoProduto) values ('10713063171371306317137130631753' ,40 ,'Rosbife' ,'(generosas fatias de rosbife, queijo, queijo cheddar, cebola roxa e mix de folhas no pão sírio)' ,null ,1 ,0);</v>
      </c>
    </row>
    <row r="41" spans="1:1">
      <c r="A41" t="str">
        <f ca="1">CONCATENATE("insert into ",Sheet1!B42,"(",Sheet1!C42,") values (",IF(Sheet1!D42="","",Sheet1!D42),IF(Sheet1!E42="","",CONCATENATE(" ,",Sheet1!E42)),IF(Sheet1!F42="","",CONCATENATE(" ,",Sheet1!F42)),IF(Sheet1!G42="","",CONCATENATE(" ,",Sheet1!G42)),IF(Sheet1!H42="","",CONCATENATE(" ,",Sheet1!H42)),IF(Sheet1!I42="","",CONCATENATE(" ,",Sheet1!I42)),IF(Sheet1!J42="","",CONCATENATE(" ,",Sheet1!J42)),IF(Sheet1!K42="","",CONCATENATE(" ,",Sheet1!K42)),IF(Sheet1!L42="","",CONCATENATE(" ,",Sheet1!L42)),");")</f>
        <v>insert into produto(oid, codigo, nome, descricao, imagem, ativo, tipoProduto) values ('10713063171371306317137130631754' ,41 ,'Peito de Peru' ,'(fatias de peito de peru, requeijão cremoso, geléia de frutas vermelhas e tomate no pão ciabatta)' ,null ,1 ,0);</v>
      </c>
    </row>
    <row r="42" spans="1:1">
      <c r="A42" t="str">
        <f ca="1">CONCATENATE("insert into ",Sheet1!B43,"(",Sheet1!C43,") values (",IF(Sheet1!D43="","",Sheet1!D43),IF(Sheet1!E43="","",CONCATENATE(" ,",Sheet1!E43)),IF(Sheet1!F43="","",CONCATENATE(" ,",Sheet1!F43)),IF(Sheet1!G43="","",CONCATENATE(" ,",Sheet1!G43)),IF(Sheet1!H43="","",CONCATENATE(" ,",Sheet1!H43)),IF(Sheet1!I43="","",CONCATENATE(" ,",Sheet1!I43)),IF(Sheet1!J43="","",CONCATENATE(" ,",Sheet1!J43)),IF(Sheet1!K43="","",CONCATENATE(" ,",Sheet1!K43)),IF(Sheet1!L43="","",CONCATENATE(" ,",Sheet1!L43)),");")</f>
        <v>insert into produto(oid, codigo, nome, descricao, imagem, ativo, tipoProduto) values ('10713063171371306317137130631755' ,42 ,'Brie' ,'(queijo brie, presunto parma, rúcula, tomate fresco e lâminas de pêra flambada no pão ciabatta)' ,null ,1 ,0);</v>
      </c>
    </row>
    <row r="43" spans="1:1">
      <c r="A43" t="str">
        <f ca="1">CONCATENATE("insert into ",Sheet1!B44,"(",Sheet1!C44,") values (",IF(Sheet1!D44="","",Sheet1!D44),IF(Sheet1!E44="","",CONCATENATE(" ,",Sheet1!E44)),IF(Sheet1!F44="","",CONCATENATE(" ,",Sheet1!F44)),IF(Sheet1!G44="","",CONCATENATE(" ,",Sheet1!G44)),IF(Sheet1!H44="","",CONCATENATE(" ,",Sheet1!H44)),IF(Sheet1!I44="","",CONCATENATE(" ,",Sheet1!I44)),IF(Sheet1!J44="","",CONCATENATE(" ,",Sheet1!J44)),IF(Sheet1!K44="","",CONCATENATE(" ,",Sheet1!K44)),IF(Sheet1!L44="","",CONCATENATE(" ,",Sheet1!L44)),");")</f>
        <v>insert into produto(oid, codigo, nome, descricao, imagem, ativo, tipoProduto) values ('10713063171371306317137130631756' ,43 ,'Salmão' ,'(salmão defumado, endro dill, alcaparras, creme cheese, alface e molho dijon no pão ciabatta)' ,null ,1 ,0);</v>
      </c>
    </row>
    <row r="44" spans="1:1">
      <c r="A44" t="str">
        <f ca="1">CONCATENATE("insert into ",Sheet1!B45,"(",Sheet1!C45,") values (",IF(Sheet1!D45="","",Sheet1!D45),IF(Sheet1!E45="","",CONCATENATE(" ,",Sheet1!E45)),IF(Sheet1!F45="","",CONCATENATE(" ,",Sheet1!F45)),IF(Sheet1!G45="","",CONCATENATE(" ,",Sheet1!G45)),IF(Sheet1!H45="","",CONCATENATE(" ,",Sheet1!H45)),IF(Sheet1!I45="","",CONCATENATE(" ,",Sheet1!I45)),IF(Sheet1!J45="","",CONCATENATE(" ,",Sheet1!J45)),IF(Sheet1!K45="","",CONCATENATE(" ,",Sheet1!K45)),IF(Sheet1!L45="","",CONCATENATE(" ,",Sheet1!L45)),");")</f>
        <v>insert into produto(oid, codigo, nome, descricao, imagem, ativo, tipoProduto) values ('10713063171371306317137130631757' ,44 ,'Queijo Quente' ,'(queijo derretido no pão de forma)' ,null ,1 ,0);</v>
      </c>
    </row>
    <row r="45" spans="1:1">
      <c r="A45" t="str">
        <f ca="1">CONCATENATE("insert into ",Sheet1!B46,"(",Sheet1!C46,") values (",IF(Sheet1!D46="","",Sheet1!D46),IF(Sheet1!E46="","",CONCATENATE(" ,",Sheet1!E46)),IF(Sheet1!F46="","",CONCATENATE(" ,",Sheet1!F46)),IF(Sheet1!G46="","",CONCATENATE(" ,",Sheet1!G46)),IF(Sheet1!H46="","",CONCATENATE(" ,",Sheet1!H46)),IF(Sheet1!I46="","",CONCATENATE(" ,",Sheet1!I46)),IF(Sheet1!J46="","",CONCATENATE(" ,",Sheet1!J46)),IF(Sheet1!K46="","",CONCATENATE(" ,",Sheet1!K46)),IF(Sheet1!L46="","",CONCATENATE(" ,",Sheet1!L46)),");")</f>
        <v>insert into produto(oid, codigo, nome, descricao, imagem, ativo, tipoProduto) values ('10713063171371306317137130631758' ,45 ,'Queijo e presunto' ,null ,null ,1 ,0);</v>
      </c>
    </row>
    <row r="46" spans="1:1">
      <c r="A46" t="str">
        <f ca="1">CONCATENATE("insert into ",Sheet1!B47,"(",Sheet1!C47,") values (",IF(Sheet1!D47="","",Sheet1!D47),IF(Sheet1!E47="","",CONCATENATE(" ,",Sheet1!E47)),IF(Sheet1!F47="","",CONCATENATE(" ,",Sheet1!F47)),IF(Sheet1!G47="","",CONCATENATE(" ,",Sheet1!G47)),IF(Sheet1!H47="","",CONCATENATE(" ,",Sheet1!H47)),IF(Sheet1!I47="","",CONCATENATE(" ,",Sheet1!I47)),IF(Sheet1!J47="","",CONCATENATE(" ,",Sheet1!J47)),IF(Sheet1!K47="","",CONCATENATE(" ,",Sheet1!K47)),IF(Sheet1!L47="","",CONCATENATE(" ,",Sheet1!L47)),");")</f>
        <v>insert into produto(oid, codigo, nome, descricao, imagem, ativo, tipoProduto) values ('10713063171371306317137130631759' ,46 ,'Frango catupiry' ,null ,null ,1 ,0);</v>
      </c>
    </row>
    <row r="47" spans="1:1">
      <c r="A47" t="str">
        <f ca="1">CONCATENATE("insert into ",Sheet1!B48,"(",Sheet1!C48,") values (",IF(Sheet1!D48="","",Sheet1!D48),IF(Sheet1!E48="","",CONCATENATE(" ,",Sheet1!E48)),IF(Sheet1!F48="","",CONCATENATE(" ,",Sheet1!F48)),IF(Sheet1!G48="","",CONCATENATE(" ,",Sheet1!G48)),IF(Sheet1!H48="","",CONCATENATE(" ,",Sheet1!H48)),IF(Sheet1!I48="","",CONCATENATE(" ,",Sheet1!I48)),IF(Sheet1!J48="","",CONCATENATE(" ,",Sheet1!J48)),IF(Sheet1!K48="","",CONCATENATE(" ,",Sheet1!K48)),IF(Sheet1!L48="","",CONCATENATE(" ,",Sheet1!L48)),");")</f>
        <v>insert into produto(oid, codigo, nome, descricao, imagem, ativo, tipoProduto) values ('10713063171371306317137130631760' ,47 ,'Ricota com espinafre, uva-passa e nozes' ,null ,null ,1 ,0);</v>
      </c>
    </row>
    <row r="48" spans="1:1">
      <c r="A48" t="str">
        <f ca="1">CONCATENATE("insert into ",Sheet1!B49,"(",Sheet1!C49,") values (",IF(Sheet1!D49="","",Sheet1!D49),IF(Sheet1!E49="","",CONCATENATE(" ,",Sheet1!E49)),IF(Sheet1!F49="","",CONCATENATE(" ,",Sheet1!F49)),IF(Sheet1!G49="","",CONCATENATE(" ,",Sheet1!G49)),IF(Sheet1!H49="","",CONCATENATE(" ,",Sheet1!H49)),IF(Sheet1!I49="","",CONCATENATE(" ,",Sheet1!I49)),IF(Sheet1!J49="","",CONCATENATE(" ,",Sheet1!J49)),IF(Sheet1!K49="","",CONCATENATE(" ,",Sheet1!K49)),IF(Sheet1!L49="","",CONCATENATE(" ,",Sheet1!L49)),");")</f>
        <v>insert into produto(oid, codigo, nome, descricao, imagem, ativo, tipoProduto) values ('10713063171371306317137130631761' ,48 ,'Alho poró e queijo gouda' ,null ,null ,1 ,0);</v>
      </c>
    </row>
    <row r="49" spans="1:1">
      <c r="A49" t="str">
        <f ca="1">CONCATENATE("insert into ",Sheet1!B50,"(",Sheet1!C50,") values (",IF(Sheet1!D50="","",Sheet1!D50),IF(Sheet1!E50="","",CONCATENATE(" ,",Sheet1!E50)),IF(Sheet1!F50="","",CONCATENATE(" ,",Sheet1!F50)),IF(Sheet1!G50="","",CONCATENATE(" ,",Sheet1!G50)),IF(Sheet1!H50="","",CONCATENATE(" ,",Sheet1!H50)),IF(Sheet1!I50="","",CONCATENATE(" ,",Sheet1!I50)),IF(Sheet1!J50="","",CONCATENATE(" ,",Sheet1!J50)),IF(Sheet1!K50="","",CONCATENATE(" ,",Sheet1!K50)),IF(Sheet1!L50="","",CONCATENATE(" ,",Sheet1!L50)),");")</f>
        <v>insert into produto(oid, codigo, nome, descricao, imagem, ativo, tipoProduto) values ('10713063171371306317137130631762' ,49 ,'Tomate seco' ,null ,null ,1 ,0);</v>
      </c>
    </row>
    <row r="50" spans="1:1">
      <c r="A50" t="str">
        <f ca="1">CONCATENATE("insert into ",Sheet1!B51,"(",Sheet1!C51,") values (",IF(Sheet1!D51="","",Sheet1!D51),IF(Sheet1!E51="","",CONCATENATE(" ,",Sheet1!E51)),IF(Sheet1!F51="","",CONCATENATE(" ,",Sheet1!F51)),IF(Sheet1!G51="","",CONCATENATE(" ,",Sheet1!G51)),IF(Sheet1!H51="","",CONCATENATE(" ,",Sheet1!H51)),IF(Sheet1!I51="","",CONCATENATE(" ,",Sheet1!I51)),IF(Sheet1!J51="","",CONCATENATE(" ,",Sheet1!J51)),IF(Sheet1!K51="","",CONCATENATE(" ,",Sheet1!K51)),IF(Sheet1!L51="","",CONCATENATE(" ,",Sheet1!L51)),");")</f>
        <v>insert into produto(oid, codigo, nome, descricao, imagem, ativo, tipoProduto) values ('10713063171371306317137130631763' ,50 ,'Carne de sol com banana da terra' ,null ,null ,1 ,0);</v>
      </c>
    </row>
    <row r="51" spans="1:1">
      <c r="A51" t="str">
        <f ca="1">CONCATENATE("insert into ",Sheet1!B52,"(",Sheet1!C52,") values (",IF(Sheet1!D52="","",Sheet1!D52),IF(Sheet1!E52="","",CONCATENATE(" ,",Sheet1!E52)),IF(Sheet1!F52="","",CONCATENATE(" ,",Sheet1!F52)),IF(Sheet1!G52="","",CONCATENATE(" ,",Sheet1!G52)),IF(Sheet1!H52="","",CONCATENATE(" ,",Sheet1!H52)),IF(Sheet1!I52="","",CONCATENATE(" ,",Sheet1!I52)),IF(Sheet1!J52="","",CONCATENATE(" ,",Sheet1!J52)),IF(Sheet1!K52="","",CONCATENATE(" ,",Sheet1!K52)),IF(Sheet1!L52="","",CONCATENATE(" ,",Sheet1!L52)),");")</f>
        <v>insert into produto(oid, codigo, nome, descricao, imagem, ativo, tipoProduto) values ('10713063171371306317137130631764' ,51 ,'Quiche com salada' ,null ,null ,1 ,0);</v>
      </c>
    </row>
    <row r="52" spans="1:1">
      <c r="A52" t="str">
        <f ca="1">CONCATENATE("insert into ",Sheet1!B53,"(",Sheet1!C53,") values (",IF(Sheet1!D53="","",Sheet1!D53),IF(Sheet1!E53="","",CONCATENATE(" ,",Sheet1!E53)),IF(Sheet1!F53="","",CONCATENATE(" ,",Sheet1!F53)),IF(Sheet1!G53="","",CONCATENATE(" ,",Sheet1!G53)),IF(Sheet1!H53="","",CONCATENATE(" ,",Sheet1!H53)),IF(Sheet1!I53="","",CONCATENATE(" ,",Sheet1!I53)),IF(Sheet1!J53="","",CONCATENATE(" ,",Sheet1!J53)),IF(Sheet1!K53="","",CONCATENATE(" ,",Sheet1!K53)),IF(Sheet1!L53="","",CONCATENATE(" ,",Sheet1!L53)),");")</f>
        <v>insert into produto(oid, codigo, nome, descricao, imagem, ativo, tipoProduto) values ('10713063171371306317137130631765' ,52 ,'Caldo Verde' ,null ,null ,1 ,0);</v>
      </c>
    </row>
    <row r="53" spans="1:1">
      <c r="A53" t="str">
        <f ca="1">CONCATENATE("insert into ",Sheet1!B54,"(",Sheet1!C54,") values (",IF(Sheet1!D54="","",Sheet1!D54),IF(Sheet1!E54="","",CONCATENATE(" ,",Sheet1!E54)),IF(Sheet1!F54="","",CONCATENATE(" ,",Sheet1!F54)),IF(Sheet1!G54="","",CONCATENATE(" ,",Sheet1!G54)),IF(Sheet1!H54="","",CONCATENATE(" ,",Sheet1!H54)),IF(Sheet1!I54="","",CONCATENATE(" ,",Sheet1!I54)),IF(Sheet1!J54="","",CONCATENATE(" ,",Sheet1!J54)),IF(Sheet1!K54="","",CONCATENATE(" ,",Sheet1!K54)),IF(Sheet1!L54="","",CONCATENATE(" ,",Sheet1!L54)),");")</f>
        <v>insert into produto(oid, codigo, nome, descricao, imagem, ativo, tipoProduto) values ('10713063171371306317137130631766' ,53 ,'Mandioquinha' ,null ,null ,1 ,0);</v>
      </c>
    </row>
    <row r="54" spans="1:1">
      <c r="A54" t="str">
        <f>CONCATENATE("insert into ",Sheet1!B55,"(",Sheet1!C55,") values (",IF(Sheet1!D55="","",Sheet1!D55),IF(Sheet1!E55="","",CONCATENATE(" ,",Sheet1!E55)),IF(Sheet1!F55="","",CONCATENATE(" ,",Sheet1!F55)),IF(Sheet1!G55="","",CONCATENATE(" ,",Sheet1!G55)),IF(Sheet1!H55="","",CONCATENATE(" ,",Sheet1!H55)),IF(Sheet1!I55="","",CONCATENATE(" ,",Sheet1!I55)),IF(Sheet1!J55="","",CONCATENATE(" ,",Sheet1!J55)),IF(Sheet1!K55="","",CONCATENATE(" ,",Sheet1!K55)),IF(Sheet1!L55="","",CONCATENATE(" ,",Sheet1!L55)),");")</f>
        <v>insert into estabelecimento(oid, nome, razaosocial, cnpj) values ('10463838779446383877944638387848' ,'Restaurante do tiozinho' ,'Restaurante do tiozinho' ,'100.100.100-0001.2');</v>
      </c>
    </row>
    <row r="55" spans="1:1">
      <c r="A55" t="str">
        <f ca="1">CONCATENATE("insert into ",Sheet1!B56,"(",Sheet1!C56,") values (",IF(Sheet1!D56="","",Sheet1!D56),IF(Sheet1!E56="","",CONCATENATE(" ,",Sheet1!E56)),IF(Sheet1!F56="","",CONCATENATE(" ,",Sheet1!F56)),IF(Sheet1!G56="","",CONCATENATE(" ,",Sheet1!G56)),IF(Sheet1!H56="","",CONCATENATE(" ,",Sheet1!H56)),IF(Sheet1!I56="","",CONCATENATE(" ,",Sheet1!I56)),IF(Sheet1!J56="","",CONCATENATE(" ,",Sheet1!J56)),IF(Sheet1!K56="","",CONCATENATE(" ,",Sheet1!K56)),IF(Sheet1!L56="","",CONCATENATE(" ,",Sheet1!L56)),");")</f>
        <v>insert into cardapio(oid, ativo, corfundo, titulo, estabelecimento) values ('10713063171371306317137130631768' ,1 ,'#45ADA8' ,'Cardápio do tiozinho' ,'10463838779446383877944638387848');</v>
      </c>
    </row>
    <row r="56" spans="1:1">
      <c r="A56" t="str">
        <f ca="1">CONCATENATE("insert into ",Sheet1!B57,"(",Sheet1!C57,") values (",IF(Sheet1!D57="","",Sheet1!D57),IF(Sheet1!E57="","",CONCATENATE(" ,",Sheet1!E57)),IF(Sheet1!F57="","",CONCATENATE(" ,",Sheet1!F57)),IF(Sheet1!G57="","",CONCATENATE(" ,",Sheet1!G57)),IF(Sheet1!H57="","",CONCATENATE(" ,",Sheet1!H57)),IF(Sheet1!I57="","",CONCATENATE(" ,",Sheet1!I57)),IF(Sheet1!J57="","",CONCATENATE(" ,",Sheet1!J57)),IF(Sheet1!K57="","",CONCATENATE(" ,",Sheet1!K57)),IF(Sheet1!L57="","",CONCATENATE(" ,",Sheet1!L57)),");")</f>
        <v>insert into bloco(oid, titulo, imagemtitulo, background, ordem, cardapio, blocosuperior) values ('10713063171371306317137130631769' ,null ,null ,'#45ADA8' ,1 ,'10713063171371306317137130631768' ,null);</v>
      </c>
    </row>
    <row r="57" spans="1:1">
      <c r="A57" t="str">
        <f ca="1">CONCATENATE("insert into ",Sheet1!B58,"(",Sheet1!C58,") values (",IF(Sheet1!D58="","",Sheet1!D58),IF(Sheet1!E58="","",CONCATENATE(" ,",Sheet1!E58)),IF(Sheet1!F58="","",CONCATENATE(" ,",Sheet1!F58)),IF(Sheet1!G58="","",CONCATENATE(" ,",Sheet1!G58)),IF(Sheet1!H58="","",CONCATENATE(" ,",Sheet1!H58)),IF(Sheet1!I58="","",CONCATENATE(" ,",Sheet1!I58)),IF(Sheet1!J58="","",CONCATENATE(" ,",Sheet1!J58)),IF(Sheet1!K58="","",CONCATENATE(" ,",Sheet1!K58)),IF(Sheet1!L58="","",CONCATENATE(" ,",Sheet1!L58)),");")</f>
        <v>insert into bloco(oid, titulo, imagemtitulo, background, ordem, cardapio, blocosuperior) values ('10713063171371306317137130631770' ,null ,null ,'#45ADA8' ,2 ,'10713063171371306317137130631768' ,null);</v>
      </c>
    </row>
    <row r="58" spans="1:1">
      <c r="A58" t="str">
        <f ca="1">CONCATENATE("insert into ",Sheet1!B59,"(",Sheet1!C59,") values (",IF(Sheet1!D59="","",Sheet1!D59),IF(Sheet1!E59="","",CONCATENATE(" ,",Sheet1!E59)),IF(Sheet1!F59="","",CONCATENATE(" ,",Sheet1!F59)),IF(Sheet1!G59="","",CONCATENATE(" ,",Sheet1!G59)),IF(Sheet1!H59="","",CONCATENATE(" ,",Sheet1!H59)),IF(Sheet1!I59="","",CONCATENATE(" ,",Sheet1!I59)),IF(Sheet1!J59="","",CONCATENATE(" ,",Sheet1!J59)),IF(Sheet1!K59="","",CONCATENATE(" ,",Sheet1!K59)),IF(Sheet1!L59="","",CONCATENATE(" ,",Sheet1!L59)),");")</f>
        <v>insert into bloco(oid, titulo, imagemtitulo, background, ordem, cardapio, blocosuperior) values ('10713063171371306317137130631771' ,'PETISCOS FRIOS' ,null ,'#774F38' ,1 ,'10713063171371306317137130631768' ,'10713063171371306317137130631769');</v>
      </c>
    </row>
    <row r="59" spans="1:1">
      <c r="A59" t="str">
        <f ca="1">CONCATENATE("insert into ",Sheet1!B60,"(",Sheet1!C60,") values (",IF(Sheet1!D60="","",Sheet1!D60),IF(Sheet1!E60="","",CONCATENATE(" ,",Sheet1!E60)),IF(Sheet1!F60="","",CONCATENATE(" ,",Sheet1!F60)),IF(Sheet1!G60="","",CONCATENATE(" ,",Sheet1!G60)),IF(Sheet1!H60="","",CONCATENATE(" ,",Sheet1!H60)),IF(Sheet1!I60="","",CONCATENATE(" ,",Sheet1!I60)),IF(Sheet1!J60="","",CONCATENATE(" ,",Sheet1!J60)),IF(Sheet1!K60="","",CONCATENATE(" ,",Sheet1!K60)),IF(Sheet1!L60="","",CONCATENATE(" ,",Sheet1!L60)),");")</f>
        <v>insert into bloco(oid, titulo, imagemtitulo, background, ordem, cardapio, blocosuperior) values ('10713063171371306317137130631772' ,'PETISCOS QUENTES' ,null ,'#E08E79' ,2 ,'10713063171371306317137130631768' ,'10713063171371306317137130631769');</v>
      </c>
    </row>
    <row r="60" spans="1:1">
      <c r="A60" t="str">
        <f ca="1">CONCATENATE("insert into ",Sheet1!B61,"(",Sheet1!C61,") values (",IF(Sheet1!D61="","",Sheet1!D61),IF(Sheet1!E61="","",CONCATENATE(" ,",Sheet1!E61)),IF(Sheet1!F61="","",CONCATENATE(" ,",Sheet1!F61)),IF(Sheet1!G61="","",CONCATENATE(" ,",Sheet1!G61)),IF(Sheet1!H61="","",CONCATENATE(" ,",Sheet1!H61)),IF(Sheet1!I61="","",CONCATENATE(" ,",Sheet1!I61)),IF(Sheet1!J61="","",CONCATENATE(" ,",Sheet1!J61)),IF(Sheet1!K61="","",CONCATENATE(" ,",Sheet1!K61)),IF(Sheet1!L61="","",CONCATENATE(" ,",Sheet1!L61)),");")</f>
        <v>insert into bloco(oid, titulo, imagemtitulo, background, ordem, cardapio, blocosuperior) values ('10713063171371306317137130631773' ,'SALADAS ESPECIAIS' ,null ,'#556270' ,3 ,'10713063171371306317137130631768' ,'10713063171371306317137130631769');</v>
      </c>
    </row>
    <row r="61" spans="1:1">
      <c r="A61" t="str">
        <f ca="1">CONCATENATE("insert into ",Sheet1!B62,"(",Sheet1!C62,") values (",IF(Sheet1!D62="","",Sheet1!D62),IF(Sheet1!E62="","",CONCATENATE(" ,",Sheet1!E62)),IF(Sheet1!F62="","",CONCATENATE(" ,",Sheet1!F62)),IF(Sheet1!G62="","",CONCATENATE(" ,",Sheet1!G62)),IF(Sheet1!H62="","",CONCATENATE(" ,",Sheet1!H62)),IF(Sheet1!I62="","",CONCATENATE(" ,",Sheet1!I62)),IF(Sheet1!J62="","",CONCATENATE(" ,",Sheet1!J62)),IF(Sheet1!K62="","",CONCATENATE(" ,",Sheet1!K62)),IF(Sheet1!L62="","",CONCATENATE(" ,",Sheet1!L62)),");")</f>
        <v>insert into bloco(oid, titulo, imagemtitulo, background, ordem, cardapio, blocosuperior) values ('10713063171371306317137130631774' ,'CREPES' ,null ,'#ECE5CE' ,4 ,'10713063171371306317137130631768' ,'10713063171371306317137130631769');</v>
      </c>
    </row>
    <row r="62" spans="1:1">
      <c r="A62" t="str">
        <f ca="1">CONCATENATE("insert into ",Sheet1!B63,"(",Sheet1!C63,") values (",IF(Sheet1!D63="","",Sheet1!D63),IF(Sheet1!E63="","",CONCATENATE(" ,",Sheet1!E63)),IF(Sheet1!F63="","",CONCATENATE(" ,",Sheet1!F63)),IF(Sheet1!G63="","",CONCATENATE(" ,",Sheet1!G63)),IF(Sheet1!H63="","",CONCATENATE(" ,",Sheet1!H63)),IF(Sheet1!I63="","",CONCATENATE(" ,",Sheet1!I63)),IF(Sheet1!J63="","",CONCATENATE(" ,",Sheet1!J63)),IF(Sheet1!K63="","",CONCATENATE(" ,",Sheet1!K63)),IF(Sheet1!L63="","",CONCATENATE(" ,",Sheet1!L63)),");")</f>
        <v>insert into bloco(oid, titulo, imagemtitulo, background, ordem, cardapio, blocosuperior) values ('10713063171371306317137130631775' ,'CREPES ABERTOS' ,null ,'#547980' ,5 ,'10713063171371306317137130631768' ,'10713063171371306317137130631770');</v>
      </c>
    </row>
    <row r="63" spans="1:1">
      <c r="A63" t="str">
        <f ca="1">CONCATENATE("insert into ",Sheet1!B64,"(",Sheet1!C64,") values (",IF(Sheet1!D64="","",Sheet1!D64),IF(Sheet1!E64="","",CONCATENATE(" ,",Sheet1!E64)),IF(Sheet1!F64="","",CONCATENATE(" ,",Sheet1!F64)),IF(Sheet1!G64="","",CONCATENATE(" ,",Sheet1!G64)),IF(Sheet1!H64="","",CONCATENATE(" ,",Sheet1!H64)),IF(Sheet1!I64="","",CONCATENATE(" ,",Sheet1!I64)),IF(Sheet1!J64="","",CONCATENATE(" ,",Sheet1!J64)),IF(Sheet1!K64="","",CONCATENATE(" ,",Sheet1!K64)),IF(Sheet1!L64="","",CONCATENATE(" ,",Sheet1!L64)),");")</f>
        <v>insert into bloco(oid, titulo, imagemtitulo, background, ordem, cardapio, blocosuperior) values ('10713063171371306317137130631776' ,'PASTA' ,null ,'#547980' ,5 ,'10713063171371306317137130631768' ,'10713063171371306317137130631770');</v>
      </c>
    </row>
    <row r="64" spans="1:1">
      <c r="A64" t="str">
        <f ca="1">CONCATENATE("insert into ",Sheet1!B65,"(",Sheet1!C65,") values (",IF(Sheet1!D65="","",Sheet1!D65),IF(Sheet1!E65="","",CONCATENATE(" ,",Sheet1!E65)),IF(Sheet1!F65="","",CONCATENATE(" ,",Sheet1!F65)),IF(Sheet1!G65="","",CONCATENATE(" ,",Sheet1!G65)),IF(Sheet1!H65="","",CONCATENATE(" ,",Sheet1!H65)),IF(Sheet1!I65="","",CONCATENATE(" ,",Sheet1!I65)),IF(Sheet1!J65="","",CONCATENATE(" ,",Sheet1!J65)),IF(Sheet1!K65="","",CONCATENATE(" ,",Sheet1!K65)),IF(Sheet1!L65="","",CONCATENATE(" ,",Sheet1!L65)),");")</f>
        <v>insert into bloco(oid, titulo, imagemtitulo, background, ordem, cardapio, blocosuperior) values ('10713063171371306317137130631777' ,'SANDUICHES' ,null ,'#547980' ,5 ,'10713063171371306317137130631768' ,'10713063171371306317137130631770');</v>
      </c>
    </row>
    <row r="65" spans="1:1">
      <c r="A65" t="str">
        <f ca="1">CONCATENATE("insert into ",Sheet1!B66,"(",Sheet1!C66,") values (",IF(Sheet1!D66="","",Sheet1!D66),IF(Sheet1!E66="","",CONCATENATE(" ,",Sheet1!E66)),IF(Sheet1!F66="","",CONCATENATE(" ,",Sheet1!F66)),IF(Sheet1!G66="","",CONCATENATE(" ,",Sheet1!G66)),IF(Sheet1!H66="","",CONCATENATE(" ,",Sheet1!H66)),IF(Sheet1!I66="","",CONCATENATE(" ,",Sheet1!I66)),IF(Sheet1!J66="","",CONCATENATE(" ,",Sheet1!J66)),IF(Sheet1!K66="","",CONCATENATE(" ,",Sheet1!K66)),IF(Sheet1!L66="","",CONCATENATE(" ,",Sheet1!L66)),");")</f>
        <v>insert into bloco(oid, titulo, imagemtitulo, background, ordem, cardapio, blocosuperior) values ('10713063171371306317137130631778' ,'FOLHADOS' ,null ,'#547980' ,5 ,'10713063171371306317137130631768' ,'10713063171371306317137130631770');</v>
      </c>
    </row>
    <row r="66" spans="1:1">
      <c r="A66" t="str">
        <f ca="1">CONCATENATE("insert into ",Sheet1!B67,"(",Sheet1!C67,") values (",IF(Sheet1!D67="","",Sheet1!D67),IF(Sheet1!E67="","",CONCATENATE(" ,",Sheet1!E67)),IF(Sheet1!F67="","",CONCATENATE(" ,",Sheet1!F67)),IF(Sheet1!G67="","",CONCATENATE(" ,",Sheet1!G67)),IF(Sheet1!H67="","",CONCATENATE(" ,",Sheet1!H67)),IF(Sheet1!I67="","",CONCATENATE(" ,",Sheet1!I67)),IF(Sheet1!J67="","",CONCATENATE(" ,",Sheet1!J67)),IF(Sheet1!K67="","",CONCATENATE(" ,",Sheet1!K67)),IF(Sheet1!L67="","",CONCATENATE(" ,",Sheet1!L67)),");")</f>
        <v>insert into bloco(oid, titulo, imagemtitulo, background, ordem, cardapio, blocosuperior) values ('10713063171371306317137130631779' ,'QUICHES' ,null ,'#547980' ,5 ,'10713063171371306317137130631768' ,'10713063171371306317137130631770');</v>
      </c>
    </row>
    <row r="67" spans="1:1">
      <c r="A67" t="str">
        <f ca="1">CONCATENATE("insert into ",Sheet1!B68,"(",Sheet1!C68,") values (",IF(Sheet1!D68="","",Sheet1!D68),IF(Sheet1!E68="","",CONCATENATE(" ,",Sheet1!E68)),IF(Sheet1!F68="","",CONCATENATE(" ,",Sheet1!F68)),IF(Sheet1!G68="","",CONCATENATE(" ,",Sheet1!G68)),IF(Sheet1!H68="","",CONCATENATE(" ,",Sheet1!H68)),IF(Sheet1!I68="","",CONCATENATE(" ,",Sheet1!I68)),IF(Sheet1!J68="","",CONCATENATE(" ,",Sheet1!J68)),IF(Sheet1!K68="","",CONCATENATE(" ,",Sheet1!K68)),IF(Sheet1!L68="","",CONCATENATE(" ,",Sheet1!L68)),");")</f>
        <v>insert into bloco(oid, titulo, imagemtitulo, background, ordem, cardapio, blocosuperior) values ('10713063171371306317137130631780' ,'CALDOS' ,null ,'#547980' ,5 ,'10713063171371306317137130631768' ,'10713063171371306317137130631770');</v>
      </c>
    </row>
    <row r="68" spans="1:1">
      <c r="A68" t="str">
        <f ca="1">CONCATENATE("insert into ",Sheet1!B69,"(",Sheet1!C69,") values (",IF(Sheet1!D69="","",Sheet1!D69),IF(Sheet1!E69="","",CONCATENATE(" ,",Sheet1!E69)),IF(Sheet1!F69="","",CONCATENATE(" ,",Sheet1!F69)),IF(Sheet1!G69="","",CONCATENATE(" ,",Sheet1!G69)),IF(Sheet1!H69="","",CONCATENATE(" ,",Sheet1!H69)),IF(Sheet1!I69="","",CONCATENATE(" ,",Sheet1!I69)),IF(Sheet1!J69="","",CONCATENATE(" ,",Sheet1!J69)),IF(Sheet1!K69="","",CONCATENATE(" ,",Sheet1!K69)),IF(Sheet1!L69="","",CONCATENATE(" ,",Sheet1!L69)),");")</f>
        <v>insert into produtobloco(bloco, produto, ordem) values ('10713063171371306317137130631771' ,'10713063171371306317137130631714' ,1);</v>
      </c>
    </row>
    <row r="69" spans="1:1">
      <c r="A69" t="str">
        <f ca="1">CONCATENATE("insert into ",Sheet1!B70,"(",Sheet1!C70,") values (",IF(Sheet1!D70="","",Sheet1!D70),IF(Sheet1!E70="","",CONCATENATE(" ,",Sheet1!E70)),IF(Sheet1!F70="","",CONCATENATE(" ,",Sheet1!F70)),IF(Sheet1!G70="","",CONCATENATE(" ,",Sheet1!G70)),IF(Sheet1!H70="","",CONCATENATE(" ,",Sheet1!H70)),IF(Sheet1!I70="","",CONCATENATE(" ,",Sheet1!I70)),IF(Sheet1!J70="","",CONCATENATE(" ,",Sheet1!J70)),IF(Sheet1!K70="","",CONCATENATE(" ,",Sheet1!K70)),IF(Sheet1!L70="","",CONCATENATE(" ,",Sheet1!L70)),");")</f>
        <v>insert into produtobloco(bloco, produto, ordem) values ('10713063171371306317137130631771' ,'10713063171371306317137130631715' ,2);</v>
      </c>
    </row>
    <row r="70" spans="1:1">
      <c r="A70" t="str">
        <f ca="1">CONCATENATE("insert into ",Sheet1!B71,"(",Sheet1!C71,") values (",IF(Sheet1!D71="","",Sheet1!D71),IF(Sheet1!E71="","",CONCATENATE(" ,",Sheet1!E71)),IF(Sheet1!F71="","",CONCATENATE(" ,",Sheet1!F71)),IF(Sheet1!G71="","",CONCATENATE(" ,",Sheet1!G71)),IF(Sheet1!H71="","",CONCATENATE(" ,",Sheet1!H71)),IF(Sheet1!I71="","",CONCATENATE(" ,",Sheet1!I71)),IF(Sheet1!J71="","",CONCATENATE(" ,",Sheet1!J71)),IF(Sheet1!K71="","",CONCATENATE(" ,",Sheet1!K71)),IF(Sheet1!L71="","",CONCATENATE(" ,",Sheet1!L71)),");")</f>
        <v>insert into produtobloco(bloco, produto, ordem) values ('10713063171371306317137130631771' ,'10713063171371306317137130631716' ,3);</v>
      </c>
    </row>
    <row r="71" spans="1:1">
      <c r="A71" t="str">
        <f ca="1">CONCATENATE("insert into ",Sheet1!B72,"(",Sheet1!C72,") values (",IF(Sheet1!D72="","",Sheet1!D72),IF(Sheet1!E72="","",CONCATENATE(" ,",Sheet1!E72)),IF(Sheet1!F72="","",CONCATENATE(" ,",Sheet1!F72)),IF(Sheet1!G72="","",CONCATENATE(" ,",Sheet1!G72)),IF(Sheet1!H72="","",CONCATENATE(" ,",Sheet1!H72)),IF(Sheet1!I72="","",CONCATENATE(" ,",Sheet1!I72)),IF(Sheet1!J72="","",CONCATENATE(" ,",Sheet1!J72)),IF(Sheet1!K72="","",CONCATENATE(" ,",Sheet1!K72)),IF(Sheet1!L72="","",CONCATENATE(" ,",Sheet1!L72)),");")</f>
        <v>insert into produtobloco(bloco, produto, ordem) values ('10713063171371306317137130631771' ,'10713063171371306317137130631717' ,4);</v>
      </c>
    </row>
    <row r="72" spans="1:1">
      <c r="A72" t="str">
        <f ca="1">CONCATENATE("insert into ",Sheet1!B73,"(",Sheet1!C73,") values (",IF(Sheet1!D73="","",Sheet1!D73),IF(Sheet1!E73="","",CONCATENATE(" ,",Sheet1!E73)),IF(Sheet1!F73="","",CONCATENATE(" ,",Sheet1!F73)),IF(Sheet1!G73="","",CONCATENATE(" ,",Sheet1!G73)),IF(Sheet1!H73="","",CONCATENATE(" ,",Sheet1!H73)),IF(Sheet1!I73="","",CONCATENATE(" ,",Sheet1!I73)),IF(Sheet1!J73="","",CONCATENATE(" ,",Sheet1!J73)),IF(Sheet1!K73="","",CONCATENATE(" ,",Sheet1!K73)),IF(Sheet1!L73="","",CONCATENATE(" ,",Sheet1!L73)),");")</f>
        <v>insert into produtobloco(bloco, produto, ordem) values ('10713063171371306317137130631771' ,'10713063171371306317137130631718' ,5);</v>
      </c>
    </row>
    <row r="73" spans="1:1">
      <c r="A73" t="str">
        <f ca="1">CONCATENATE("insert into ",Sheet1!B74,"(",Sheet1!C74,") values (",IF(Sheet1!D74="","",Sheet1!D74),IF(Sheet1!E74="","",CONCATENATE(" ,",Sheet1!E74)),IF(Sheet1!F74="","",CONCATENATE(" ,",Sheet1!F74)),IF(Sheet1!G74="","",CONCATENATE(" ,",Sheet1!G74)),IF(Sheet1!H74="","",CONCATENATE(" ,",Sheet1!H74)),IF(Sheet1!I74="","",CONCATENATE(" ,",Sheet1!I74)),IF(Sheet1!J74="","",CONCATENATE(" ,",Sheet1!J74)),IF(Sheet1!K74="","",CONCATENATE(" ,",Sheet1!K74)),IF(Sheet1!L74="","",CONCATENATE(" ,",Sheet1!L74)),");")</f>
        <v>insert into produtobloco(bloco, produto, ordem) values ('10713063171371306317137130631771' ,'10713063171371306317137130631719' ,6);</v>
      </c>
    </row>
    <row r="74" spans="1:1">
      <c r="A74" t="str">
        <f ca="1">CONCATENATE("insert into ",Sheet1!B75,"(",Sheet1!C75,") values (",IF(Sheet1!D75="","",Sheet1!D75),IF(Sheet1!E75="","",CONCATENATE(" ,",Sheet1!E75)),IF(Sheet1!F75="","",CONCATENATE(" ,",Sheet1!F75)),IF(Sheet1!G75="","",CONCATENATE(" ,",Sheet1!G75)),IF(Sheet1!H75="","",CONCATENATE(" ,",Sheet1!H75)),IF(Sheet1!I75="","",CONCATENATE(" ,",Sheet1!I75)),IF(Sheet1!J75="","",CONCATENATE(" ,",Sheet1!J75)),IF(Sheet1!K75="","",CONCATENATE(" ,",Sheet1!K75)),IF(Sheet1!L75="","",CONCATENATE(" ,",Sheet1!L75)),");")</f>
        <v>insert into produtobloco(bloco, produto, ordem) values ('10713063171371306317137130631772' ,'10713063171371306317137130631720' ,7);</v>
      </c>
    </row>
    <row r="75" spans="1:1">
      <c r="A75" t="str">
        <f ca="1">CONCATENATE("insert into ",Sheet1!B76,"(",Sheet1!C76,") values (",IF(Sheet1!D76="","",Sheet1!D76),IF(Sheet1!E76="","",CONCATENATE(" ,",Sheet1!E76)),IF(Sheet1!F76="","",CONCATENATE(" ,",Sheet1!F76)),IF(Sheet1!G76="","",CONCATENATE(" ,",Sheet1!G76)),IF(Sheet1!H76="","",CONCATENATE(" ,",Sheet1!H76)),IF(Sheet1!I76="","",CONCATENATE(" ,",Sheet1!I76)),IF(Sheet1!J76="","",CONCATENATE(" ,",Sheet1!J76)),IF(Sheet1!K76="","",CONCATENATE(" ,",Sheet1!K76)),IF(Sheet1!L76="","",CONCATENATE(" ,",Sheet1!L76)),");")</f>
        <v>insert into produtobloco(bloco, produto, ordem) values ('10713063171371306317137130631772' ,'10713063171371306317137130631721' ,8);</v>
      </c>
    </row>
    <row r="76" spans="1:1">
      <c r="A76" t="str">
        <f ca="1">CONCATENATE("insert into ",Sheet1!B77,"(",Sheet1!C77,") values (",IF(Sheet1!D77="","",Sheet1!D77),IF(Sheet1!E77="","",CONCATENATE(" ,",Sheet1!E77)),IF(Sheet1!F77="","",CONCATENATE(" ,",Sheet1!F77)),IF(Sheet1!G77="","",CONCATENATE(" ,",Sheet1!G77)),IF(Sheet1!H77="","",CONCATENATE(" ,",Sheet1!H77)),IF(Sheet1!I77="","",CONCATENATE(" ,",Sheet1!I77)),IF(Sheet1!J77="","",CONCATENATE(" ,",Sheet1!J77)),IF(Sheet1!K77="","",CONCATENATE(" ,",Sheet1!K77)),IF(Sheet1!L77="","",CONCATENATE(" ,",Sheet1!L77)),");")</f>
        <v>insert into produtobloco(bloco, produto, ordem) values ('10713063171371306317137130631772' ,'10713063171371306317137130631722' ,9);</v>
      </c>
    </row>
    <row r="77" spans="1:1">
      <c r="A77" t="str">
        <f ca="1">CONCATENATE("insert into ",Sheet1!B78,"(",Sheet1!C78,") values (",IF(Sheet1!D78="","",Sheet1!D78),IF(Sheet1!E78="","",CONCATENATE(" ,",Sheet1!E78)),IF(Sheet1!F78="","",CONCATENATE(" ,",Sheet1!F78)),IF(Sheet1!G78="","",CONCATENATE(" ,",Sheet1!G78)),IF(Sheet1!H78="","",CONCATENATE(" ,",Sheet1!H78)),IF(Sheet1!I78="","",CONCATENATE(" ,",Sheet1!I78)),IF(Sheet1!J78="","",CONCATENATE(" ,",Sheet1!J78)),IF(Sheet1!K78="","",CONCATENATE(" ,",Sheet1!K78)),IF(Sheet1!L78="","",CONCATENATE(" ,",Sheet1!L78)),");")</f>
        <v>insert into produtobloco(bloco, produto, ordem) values ('10713063171371306317137130631772' ,'10713063171371306317137130631723' ,10);</v>
      </c>
    </row>
    <row r="78" spans="1:1">
      <c r="A78" t="str">
        <f ca="1">CONCATENATE("insert into ",Sheet1!B79,"(",Sheet1!C79,") values (",IF(Sheet1!D79="","",Sheet1!D79),IF(Sheet1!E79="","",CONCATENATE(" ,",Sheet1!E79)),IF(Sheet1!F79="","",CONCATENATE(" ,",Sheet1!F79)),IF(Sheet1!G79="","",CONCATENATE(" ,",Sheet1!G79)),IF(Sheet1!H79="","",CONCATENATE(" ,",Sheet1!H79)),IF(Sheet1!I79="","",CONCATENATE(" ,",Sheet1!I79)),IF(Sheet1!J79="","",CONCATENATE(" ,",Sheet1!J79)),IF(Sheet1!K79="","",CONCATENATE(" ,",Sheet1!K79)),IF(Sheet1!L79="","",CONCATENATE(" ,",Sheet1!L79)),");")</f>
        <v>insert into produtobloco(bloco, produto, ordem) values ('10713063171371306317137130631772' ,'10713063171371306317137130631724' ,11);</v>
      </c>
    </row>
    <row r="79" spans="1:1">
      <c r="A79" t="str">
        <f ca="1">CONCATENATE("insert into ",Sheet1!B80,"(",Sheet1!C80,") values (",IF(Sheet1!D80="","",Sheet1!D80),IF(Sheet1!E80="","",CONCATENATE(" ,",Sheet1!E80)),IF(Sheet1!F80="","",CONCATENATE(" ,",Sheet1!F80)),IF(Sheet1!G80="","",CONCATENATE(" ,",Sheet1!G80)),IF(Sheet1!H80="","",CONCATENATE(" ,",Sheet1!H80)),IF(Sheet1!I80="","",CONCATENATE(" ,",Sheet1!I80)),IF(Sheet1!J80="","",CONCATENATE(" ,",Sheet1!J80)),IF(Sheet1!K80="","",CONCATENATE(" ,",Sheet1!K80)),IF(Sheet1!L80="","",CONCATENATE(" ,",Sheet1!L80)),");")</f>
        <v>insert into produtobloco(bloco, produto, ordem) values ('10713063171371306317137130631772' ,'10713063171371306317137130631725' ,12);</v>
      </c>
    </row>
    <row r="80" spans="1:1">
      <c r="A80" t="str">
        <f ca="1">CONCATENATE("insert into ",Sheet1!B81,"(",Sheet1!C81,") values (",IF(Sheet1!D81="","",Sheet1!D81),IF(Sheet1!E81="","",CONCATENATE(" ,",Sheet1!E81)),IF(Sheet1!F81="","",CONCATENATE(" ,",Sheet1!F81)),IF(Sheet1!G81="","",CONCATENATE(" ,",Sheet1!G81)),IF(Sheet1!H81="","",CONCATENATE(" ,",Sheet1!H81)),IF(Sheet1!I81="","",CONCATENATE(" ,",Sheet1!I81)),IF(Sheet1!J81="","",CONCATENATE(" ,",Sheet1!J81)),IF(Sheet1!K81="","",CONCATENATE(" ,",Sheet1!K81)),IF(Sheet1!L81="","",CONCATENATE(" ,",Sheet1!L81)),");")</f>
        <v>insert into produtobloco(bloco, produto, ordem) values ('10713063171371306317137130631773' ,'10713063171371306317137130631726' ,13);</v>
      </c>
    </row>
    <row r="81" spans="1:1">
      <c r="A81" t="str">
        <f ca="1">CONCATENATE("insert into ",Sheet1!B82,"(",Sheet1!C82,") values (",IF(Sheet1!D82="","",Sheet1!D82),IF(Sheet1!E82="","",CONCATENATE(" ,",Sheet1!E82)),IF(Sheet1!F82="","",CONCATENATE(" ,",Sheet1!F82)),IF(Sheet1!G82="","",CONCATENATE(" ,",Sheet1!G82)),IF(Sheet1!H82="","",CONCATENATE(" ,",Sheet1!H82)),IF(Sheet1!I82="","",CONCATENATE(" ,",Sheet1!I82)),IF(Sheet1!J82="","",CONCATENATE(" ,",Sheet1!J82)),IF(Sheet1!K82="","",CONCATENATE(" ,",Sheet1!K82)),IF(Sheet1!L82="","",CONCATENATE(" ,",Sheet1!L82)),");")</f>
        <v>insert into produtobloco(bloco, produto, ordem) values ('10713063171371306317137130631773' ,'10713063171371306317137130631727' ,14);</v>
      </c>
    </row>
    <row r="82" spans="1:1">
      <c r="A82" t="str">
        <f ca="1">CONCATENATE("insert into ",Sheet1!B83,"(",Sheet1!C83,") values (",IF(Sheet1!D83="","",Sheet1!D83),IF(Sheet1!E83="","",CONCATENATE(" ,",Sheet1!E83)),IF(Sheet1!F83="","",CONCATENATE(" ,",Sheet1!F83)),IF(Sheet1!G83="","",CONCATENATE(" ,",Sheet1!G83)),IF(Sheet1!H83="","",CONCATENATE(" ,",Sheet1!H83)),IF(Sheet1!I83="","",CONCATENATE(" ,",Sheet1!I83)),IF(Sheet1!J83="","",CONCATENATE(" ,",Sheet1!J83)),IF(Sheet1!K83="","",CONCATENATE(" ,",Sheet1!K83)),IF(Sheet1!L83="","",CONCATENATE(" ,",Sheet1!L83)),");")</f>
        <v>insert into produtobloco(bloco, produto, ordem) values ('10713063171371306317137130631773' ,'10713063171371306317137130631728' ,15);</v>
      </c>
    </row>
    <row r="83" spans="1:1">
      <c r="A83" t="str">
        <f ca="1">CONCATENATE("insert into ",Sheet1!B84,"(",Sheet1!C84,") values (",IF(Sheet1!D84="","",Sheet1!D84),IF(Sheet1!E84="","",CONCATENATE(" ,",Sheet1!E84)),IF(Sheet1!F84="","",CONCATENATE(" ,",Sheet1!F84)),IF(Sheet1!G84="","",CONCATENATE(" ,",Sheet1!G84)),IF(Sheet1!H84="","",CONCATENATE(" ,",Sheet1!H84)),IF(Sheet1!I84="","",CONCATENATE(" ,",Sheet1!I84)),IF(Sheet1!J84="","",CONCATENATE(" ,",Sheet1!J84)),IF(Sheet1!K84="","",CONCATENATE(" ,",Sheet1!K84)),IF(Sheet1!L84="","",CONCATENATE(" ,",Sheet1!L84)),");")</f>
        <v>insert into produtobloco(bloco, produto, ordem) values ('10713063171371306317137130631773' ,'10713063171371306317137130631729' ,16);</v>
      </c>
    </row>
    <row r="84" spans="1:1">
      <c r="A84" t="str">
        <f ca="1">CONCATENATE("insert into ",Sheet1!B85,"(",Sheet1!C85,") values (",IF(Sheet1!D85="","",Sheet1!D85),IF(Sheet1!E85="","",CONCATENATE(" ,",Sheet1!E85)),IF(Sheet1!F85="","",CONCATENATE(" ,",Sheet1!F85)),IF(Sheet1!G85="","",CONCATENATE(" ,",Sheet1!G85)),IF(Sheet1!H85="","",CONCATENATE(" ,",Sheet1!H85)),IF(Sheet1!I85="","",CONCATENATE(" ,",Sheet1!I85)),IF(Sheet1!J85="","",CONCATENATE(" ,",Sheet1!J85)),IF(Sheet1!K85="","",CONCATENATE(" ,",Sheet1!K85)),IF(Sheet1!L85="","",CONCATENATE(" ,",Sheet1!L85)),");")</f>
        <v>insert into produtobloco(bloco, produto, ordem) values ('10713063171371306317137130631773' ,'10713063171371306317137130631730' ,17);</v>
      </c>
    </row>
    <row r="85" spans="1:1">
      <c r="A85" t="str">
        <f ca="1">CONCATENATE("insert into ",Sheet1!B86,"(",Sheet1!C86,") values (",IF(Sheet1!D86="","",Sheet1!D86),IF(Sheet1!E86="","",CONCATENATE(" ,",Sheet1!E86)),IF(Sheet1!F86="","",CONCATENATE(" ,",Sheet1!F86)),IF(Sheet1!G86="","",CONCATENATE(" ,",Sheet1!G86)),IF(Sheet1!H86="","",CONCATENATE(" ,",Sheet1!H86)),IF(Sheet1!I86="","",CONCATENATE(" ,",Sheet1!I86)),IF(Sheet1!J86="","",CONCATENATE(" ,",Sheet1!J86)),IF(Sheet1!K86="","",CONCATENATE(" ,",Sheet1!K86)),IF(Sheet1!L86="","",CONCATENATE(" ,",Sheet1!L86)),");")</f>
        <v>insert into produtobloco(bloco, produto, ordem) values ('10713063171371306317137130631774' ,'10713063171371306317137130631731' ,18);</v>
      </c>
    </row>
    <row r="86" spans="1:1">
      <c r="A86" t="str">
        <f ca="1">CONCATENATE("insert into ",Sheet1!B87,"(",Sheet1!C87,") values (",IF(Sheet1!D87="","",Sheet1!D87),IF(Sheet1!E87="","",CONCATENATE(" ,",Sheet1!E87)),IF(Sheet1!F87="","",CONCATENATE(" ,",Sheet1!F87)),IF(Sheet1!G87="","",CONCATENATE(" ,",Sheet1!G87)),IF(Sheet1!H87="","",CONCATENATE(" ,",Sheet1!H87)),IF(Sheet1!I87="","",CONCATENATE(" ,",Sheet1!I87)),IF(Sheet1!J87="","",CONCATENATE(" ,",Sheet1!J87)),IF(Sheet1!K87="","",CONCATENATE(" ,",Sheet1!K87)),IF(Sheet1!L87="","",CONCATENATE(" ,",Sheet1!L87)),");")</f>
        <v>insert into produtobloco(bloco, produto, ordem) values ('10713063171371306317137130631774' ,'10713063171371306317137130631732' ,19);</v>
      </c>
    </row>
    <row r="87" spans="1:1">
      <c r="A87" t="str">
        <f ca="1">CONCATENATE("insert into ",Sheet1!B88,"(",Sheet1!C88,") values (",IF(Sheet1!D88="","",Sheet1!D88),IF(Sheet1!E88="","",CONCATENATE(" ,",Sheet1!E88)),IF(Sheet1!F88="","",CONCATENATE(" ,",Sheet1!F88)),IF(Sheet1!G88="","",CONCATENATE(" ,",Sheet1!G88)),IF(Sheet1!H88="","",CONCATENATE(" ,",Sheet1!H88)),IF(Sheet1!I88="","",CONCATENATE(" ,",Sheet1!I88)),IF(Sheet1!J88="","",CONCATENATE(" ,",Sheet1!J88)),IF(Sheet1!K88="","",CONCATENATE(" ,",Sheet1!K88)),IF(Sheet1!L88="","",CONCATENATE(" ,",Sheet1!L88)),");")</f>
        <v>insert into produtobloco(bloco, produto, ordem) values ('10713063171371306317137130631774' ,'10713063171371306317137130631733' ,20);</v>
      </c>
    </row>
    <row r="88" spans="1:1">
      <c r="A88" t="str">
        <f ca="1">CONCATENATE("insert into ",Sheet1!B89,"(",Sheet1!C89,") values (",IF(Sheet1!D89="","",Sheet1!D89),IF(Sheet1!E89="","",CONCATENATE(" ,",Sheet1!E89)),IF(Sheet1!F89="","",CONCATENATE(" ,",Sheet1!F89)),IF(Sheet1!G89="","",CONCATENATE(" ,",Sheet1!G89)),IF(Sheet1!H89="","",CONCATENATE(" ,",Sheet1!H89)),IF(Sheet1!I89="","",CONCATENATE(" ,",Sheet1!I89)),IF(Sheet1!J89="","",CONCATENATE(" ,",Sheet1!J89)),IF(Sheet1!K89="","",CONCATENATE(" ,",Sheet1!K89)),IF(Sheet1!L89="","",CONCATENATE(" ,",Sheet1!L89)),");")</f>
        <v>insert into produtobloco(bloco, produto, ordem) values ('10713063171371306317137130631774' ,'10713063171371306317137130631734' ,21);</v>
      </c>
    </row>
    <row r="89" spans="1:1">
      <c r="A89" t="str">
        <f ca="1">CONCATENATE("insert into ",Sheet1!B90,"(",Sheet1!C90,") values (",IF(Sheet1!D90="","",Sheet1!D90),IF(Sheet1!E90="","",CONCATENATE(" ,",Sheet1!E90)),IF(Sheet1!F90="","",CONCATENATE(" ,",Sheet1!F90)),IF(Sheet1!G90="","",CONCATENATE(" ,",Sheet1!G90)),IF(Sheet1!H90="","",CONCATENATE(" ,",Sheet1!H90)),IF(Sheet1!I90="","",CONCATENATE(" ,",Sheet1!I90)),IF(Sheet1!J90="","",CONCATENATE(" ,",Sheet1!J90)),IF(Sheet1!K90="","",CONCATENATE(" ,",Sheet1!K90)),IF(Sheet1!L90="","",CONCATENATE(" ,",Sheet1!L90)),");")</f>
        <v>insert into produtobloco(bloco, produto, ordem) values ('10713063171371306317137130631774' ,'10713063171371306317137130631735' ,22);</v>
      </c>
    </row>
    <row r="90" spans="1:1">
      <c r="A90" t="str">
        <f ca="1">CONCATENATE("insert into ",Sheet1!B91,"(",Sheet1!C91,") values (",IF(Sheet1!D91="","",Sheet1!D91),IF(Sheet1!E91="","",CONCATENATE(" ,",Sheet1!E91)),IF(Sheet1!F91="","",CONCATENATE(" ,",Sheet1!F91)),IF(Sheet1!G91="","",CONCATENATE(" ,",Sheet1!G91)),IF(Sheet1!H91="","",CONCATENATE(" ,",Sheet1!H91)),IF(Sheet1!I91="","",CONCATENATE(" ,",Sheet1!I91)),IF(Sheet1!J91="","",CONCATENATE(" ,",Sheet1!J91)),IF(Sheet1!K91="","",CONCATENATE(" ,",Sheet1!K91)),IF(Sheet1!L91="","",CONCATENATE(" ,",Sheet1!L91)),");")</f>
        <v>insert into produtobloco(bloco, produto, ordem) values ('10713063171371306317137130631774' ,'10713063171371306317137130631736' ,23);</v>
      </c>
    </row>
    <row r="91" spans="1:1">
      <c r="A91" t="str">
        <f ca="1">CONCATENATE("insert into ",Sheet1!B92,"(",Sheet1!C92,") values (",IF(Sheet1!D92="","",Sheet1!D92),IF(Sheet1!E92="","",CONCATENATE(" ,",Sheet1!E92)),IF(Sheet1!F92="","",CONCATENATE(" ,",Sheet1!F92)),IF(Sheet1!G92="","",CONCATENATE(" ,",Sheet1!G92)),IF(Sheet1!H92="","",CONCATENATE(" ,",Sheet1!H92)),IF(Sheet1!I92="","",CONCATENATE(" ,",Sheet1!I92)),IF(Sheet1!J92="","",CONCATENATE(" ,",Sheet1!J92)),IF(Sheet1!K92="","",CONCATENATE(" ,",Sheet1!K92)),IF(Sheet1!L92="","",CONCATENATE(" ,",Sheet1!L92)),");")</f>
        <v>insert into produtobloco(bloco, produto, ordem) values ('10713063171371306317137130631774' ,'10713063171371306317137130631737' ,24);</v>
      </c>
    </row>
    <row r="92" spans="1:1">
      <c r="A92" t="str">
        <f ca="1">CONCATENATE("insert into ",Sheet1!B93,"(",Sheet1!C93,") values (",IF(Sheet1!D93="","",Sheet1!D93),IF(Sheet1!E93="","",CONCATENATE(" ,",Sheet1!E93)),IF(Sheet1!F93="","",CONCATENATE(" ,",Sheet1!F93)),IF(Sheet1!G93="","",CONCATENATE(" ,",Sheet1!G93)),IF(Sheet1!H93="","",CONCATENATE(" ,",Sheet1!H93)),IF(Sheet1!I93="","",CONCATENATE(" ,",Sheet1!I93)),IF(Sheet1!J93="","",CONCATENATE(" ,",Sheet1!J93)),IF(Sheet1!K93="","",CONCATENATE(" ,",Sheet1!K93)),IF(Sheet1!L93="","",CONCATENATE(" ,",Sheet1!L93)),");")</f>
        <v>insert into produtobloco(bloco, produto, ordem) values ('10713063171371306317137130631774' ,'10713063171371306317137130631738' ,25);</v>
      </c>
    </row>
    <row r="93" spans="1:1">
      <c r="A93" t="str">
        <f ca="1">CONCATENATE("insert into ",Sheet1!B94,"(",Sheet1!C94,") values (",IF(Sheet1!D94="","",Sheet1!D94),IF(Sheet1!E94="","",CONCATENATE(" ,",Sheet1!E94)),IF(Sheet1!F94="","",CONCATENATE(" ,",Sheet1!F94)),IF(Sheet1!G94="","",CONCATENATE(" ,",Sheet1!G94)),IF(Sheet1!H94="","",CONCATENATE(" ,",Sheet1!H94)),IF(Sheet1!I94="","",CONCATENATE(" ,",Sheet1!I94)),IF(Sheet1!J94="","",CONCATENATE(" ,",Sheet1!J94)),IF(Sheet1!K94="","",CONCATENATE(" ,",Sheet1!K94)),IF(Sheet1!L94="","",CONCATENATE(" ,",Sheet1!L94)),");")</f>
        <v>insert into produtobloco(bloco, produto, ordem) values ('10713063171371306317137130631774' ,'10713063171371306317137130631739' ,26);</v>
      </c>
    </row>
    <row r="94" spans="1:1">
      <c r="A94" t="str">
        <f ca="1">CONCATENATE("insert into ",Sheet1!B95,"(",Sheet1!C95,") values (",IF(Sheet1!D95="","",Sheet1!D95),IF(Sheet1!E95="","",CONCATENATE(" ,",Sheet1!E95)),IF(Sheet1!F95="","",CONCATENATE(" ,",Sheet1!F95)),IF(Sheet1!G95="","",CONCATENATE(" ,",Sheet1!G95)),IF(Sheet1!H95="","",CONCATENATE(" ,",Sheet1!H95)),IF(Sheet1!I95="","",CONCATENATE(" ,",Sheet1!I95)),IF(Sheet1!J95="","",CONCATENATE(" ,",Sheet1!J95)),IF(Sheet1!K95="","",CONCATENATE(" ,",Sheet1!K95)),IF(Sheet1!L95="","",CONCATENATE(" ,",Sheet1!L95)),");")</f>
        <v>insert into produtobloco(bloco, produto, ordem) values ('10713063171371306317137130631774' ,'10713063171371306317137130631740' ,27);</v>
      </c>
    </row>
    <row r="95" spans="1:1">
      <c r="A95" t="str">
        <f ca="1">CONCATENATE("insert into ",Sheet1!B96,"(",Sheet1!C96,") values (",IF(Sheet1!D96="","",Sheet1!D96),IF(Sheet1!E96="","",CONCATENATE(" ,",Sheet1!E96)),IF(Sheet1!F96="","",CONCATENATE(" ,",Sheet1!F96)),IF(Sheet1!G96="","",CONCATENATE(" ,",Sheet1!G96)),IF(Sheet1!H96="","",CONCATENATE(" ,",Sheet1!H96)),IF(Sheet1!I96="","",CONCATENATE(" ,",Sheet1!I96)),IF(Sheet1!J96="","",CONCATENATE(" ,",Sheet1!J96)),IF(Sheet1!K96="","",CONCATENATE(" ,",Sheet1!K96)),IF(Sheet1!L96="","",CONCATENATE(" ,",Sheet1!L96)),");")</f>
        <v>insert into produtobloco(bloco, produto, ordem) values ('10713063171371306317137130631774' ,'10713063171371306317137130631741' ,28);</v>
      </c>
    </row>
    <row r="96" spans="1:1">
      <c r="A96" t="str">
        <f ca="1">CONCATENATE("insert into ",Sheet1!B97,"(",Sheet1!C97,") values (",IF(Sheet1!D97="","",Sheet1!D97),IF(Sheet1!E97="","",CONCATENATE(" ,",Sheet1!E97)),IF(Sheet1!F97="","",CONCATENATE(" ,",Sheet1!F97)),IF(Sheet1!G97="","",CONCATENATE(" ,",Sheet1!G97)),IF(Sheet1!H97="","",CONCATENATE(" ,",Sheet1!H97)),IF(Sheet1!I97="","",CONCATENATE(" ,",Sheet1!I97)),IF(Sheet1!J97="","",CONCATENATE(" ,",Sheet1!J97)),IF(Sheet1!K97="","",CONCATENATE(" ,",Sheet1!K97)),IF(Sheet1!L97="","",CONCATENATE(" ,",Sheet1!L97)),");")</f>
        <v>insert into produtobloco(bloco, produto, ordem) values ('10713063171371306317137130631774' ,'10713063171371306317137130631742' ,29);</v>
      </c>
    </row>
    <row r="97" spans="1:1">
      <c r="A97" t="str">
        <f ca="1">CONCATENATE("insert into ",Sheet1!B98,"(",Sheet1!C98,") values (",IF(Sheet1!D98="","",Sheet1!D98),IF(Sheet1!E98="","",CONCATENATE(" ,",Sheet1!E98)),IF(Sheet1!F98="","",CONCATENATE(" ,",Sheet1!F98)),IF(Sheet1!G98="","",CONCATENATE(" ,",Sheet1!G98)),IF(Sheet1!H98="","",CONCATENATE(" ,",Sheet1!H98)),IF(Sheet1!I98="","",CONCATENATE(" ,",Sheet1!I98)),IF(Sheet1!J98="","",CONCATENATE(" ,",Sheet1!J98)),IF(Sheet1!K98="","",CONCATENATE(" ,",Sheet1!K98)),IF(Sheet1!L98="","",CONCATENATE(" ,",Sheet1!L98)),");")</f>
        <v>insert into produtobloco(bloco, produto, ordem) values ('10713063171371306317137130631774' ,'10713063171371306317137130631743' ,30);</v>
      </c>
    </row>
    <row r="98" spans="1:1">
      <c r="A98" t="str">
        <f ca="1">CONCATENATE("insert into ",Sheet1!B99,"(",Sheet1!C99,") values (",IF(Sheet1!D99="","",Sheet1!D99),IF(Sheet1!E99="","",CONCATENATE(" ,",Sheet1!E99)),IF(Sheet1!F99="","",CONCATENATE(" ,",Sheet1!F99)),IF(Sheet1!G99="","",CONCATENATE(" ,",Sheet1!G99)),IF(Sheet1!H99="","",CONCATENATE(" ,",Sheet1!H99)),IF(Sheet1!I99="","",CONCATENATE(" ,",Sheet1!I99)),IF(Sheet1!J99="","",CONCATENATE(" ,",Sheet1!J99)),IF(Sheet1!K99="","",CONCATENATE(" ,",Sheet1!K99)),IF(Sheet1!L99="","",CONCATENATE(" ,",Sheet1!L99)),");")</f>
        <v>insert into produtobloco(bloco, produto, ordem) values ('10713063171371306317137130631774' ,'10713063171371306317137130631744' ,31);</v>
      </c>
    </row>
    <row r="99" spans="1:1">
      <c r="A99" t="str">
        <f ca="1">CONCATENATE("insert into ",Sheet1!B100,"(",Sheet1!C100,") values (",IF(Sheet1!D100="","",Sheet1!D100),IF(Sheet1!E100="","",CONCATENATE(" ,",Sheet1!E100)),IF(Sheet1!F100="","",CONCATENATE(" ,",Sheet1!F100)),IF(Sheet1!G100="","",CONCATENATE(" ,",Sheet1!G100)),IF(Sheet1!H100="","",CONCATENATE(" ,",Sheet1!H100)),IF(Sheet1!I100="","",CONCATENATE(" ,",Sheet1!I100)),IF(Sheet1!J100="","",CONCATENATE(" ,",Sheet1!J100)),IF(Sheet1!K100="","",CONCATENATE(" ,",Sheet1!K100)),IF(Sheet1!L100="","",CONCATENATE(" ,",Sheet1!L100)),");")</f>
        <v>insert into produtobloco(bloco, produto, ordem) values ('10713063171371306317137130631775' ,'10713063171371306317137130631745' ,32);</v>
      </c>
    </row>
    <row r="100" spans="1:1">
      <c r="A100" t="str">
        <f ca="1">CONCATENATE("insert into ",Sheet1!B101,"(",Sheet1!C101,") values (",IF(Sheet1!D101="","",Sheet1!D101),IF(Sheet1!E101="","",CONCATENATE(" ,",Sheet1!E101)),IF(Sheet1!F101="","",CONCATENATE(" ,",Sheet1!F101)),IF(Sheet1!G101="","",CONCATENATE(" ,",Sheet1!G101)),IF(Sheet1!H101="","",CONCATENATE(" ,",Sheet1!H101)),IF(Sheet1!I101="","",CONCATENATE(" ,",Sheet1!I101)),IF(Sheet1!J101="","",CONCATENATE(" ,",Sheet1!J101)),IF(Sheet1!K101="","",CONCATENATE(" ,",Sheet1!K101)),IF(Sheet1!L101="","",CONCATENATE(" ,",Sheet1!L101)),");")</f>
        <v>insert into produtobloco(bloco, produto, ordem) values ('10713063171371306317137130631775' ,'10713063171371306317137130631746' ,33);</v>
      </c>
    </row>
    <row r="101" spans="1:1">
      <c r="A101" t="str">
        <f ca="1">CONCATENATE("insert into ",Sheet1!B102,"(",Sheet1!C102,") values (",IF(Sheet1!D102="","",Sheet1!D102),IF(Sheet1!E102="","",CONCATENATE(" ,",Sheet1!E102)),IF(Sheet1!F102="","",CONCATENATE(" ,",Sheet1!F102)),IF(Sheet1!G102="","",CONCATENATE(" ,",Sheet1!G102)),IF(Sheet1!H102="","",CONCATENATE(" ,",Sheet1!H102)),IF(Sheet1!I102="","",CONCATENATE(" ,",Sheet1!I102)),IF(Sheet1!J102="","",CONCATENATE(" ,",Sheet1!J102)),IF(Sheet1!K102="","",CONCATENATE(" ,",Sheet1!K102)),IF(Sheet1!L102="","",CONCATENATE(" ,",Sheet1!L102)),");")</f>
        <v>insert into produtobloco(bloco, produto, ordem) values ('10713063171371306317137130631775' ,'10713063171371306317137130631747' ,34);</v>
      </c>
    </row>
    <row r="102" spans="1:1">
      <c r="A102" t="str">
        <f ca="1">CONCATENATE("insert into ",Sheet1!B103,"(",Sheet1!C103,") values (",IF(Sheet1!D103="","",Sheet1!D103),IF(Sheet1!E103="","",CONCATENATE(" ,",Sheet1!E103)),IF(Sheet1!F103="","",CONCATENATE(" ,",Sheet1!F103)),IF(Sheet1!G103="","",CONCATENATE(" ,",Sheet1!G103)),IF(Sheet1!H103="","",CONCATENATE(" ,",Sheet1!H103)),IF(Sheet1!I103="","",CONCATENATE(" ,",Sheet1!I103)),IF(Sheet1!J103="","",CONCATENATE(" ,",Sheet1!J103)),IF(Sheet1!K103="","",CONCATENATE(" ,",Sheet1!K103)),IF(Sheet1!L103="","",CONCATENATE(" ,",Sheet1!L103)),");")</f>
        <v>insert into produtobloco(bloco, produto, ordem) values ('10713063171371306317137130631775' ,'10713063171371306317137130631748' ,35);</v>
      </c>
    </row>
    <row r="103" spans="1:1">
      <c r="A103" t="str">
        <f ca="1">CONCATENATE("insert into ",Sheet1!B104,"(",Sheet1!C104,") values (",IF(Sheet1!D104="","",Sheet1!D104),IF(Sheet1!E104="","",CONCATENATE(" ,",Sheet1!E104)),IF(Sheet1!F104="","",CONCATENATE(" ,",Sheet1!F104)),IF(Sheet1!G104="","",CONCATENATE(" ,",Sheet1!G104)),IF(Sheet1!H104="","",CONCATENATE(" ,",Sheet1!H104)),IF(Sheet1!I104="","",CONCATENATE(" ,",Sheet1!I104)),IF(Sheet1!J104="","",CONCATENATE(" ,",Sheet1!J104)),IF(Sheet1!K104="","",CONCATENATE(" ,",Sheet1!K104)),IF(Sheet1!L104="","",CONCATENATE(" ,",Sheet1!L104)),");")</f>
        <v>insert into produtobloco(bloco, produto, ordem) values ('10713063171371306317137130631776' ,'10713063171371306317137130631749' ,36);</v>
      </c>
    </row>
    <row r="104" spans="1:1">
      <c r="A104" t="str">
        <f ca="1">CONCATENATE("insert into ",Sheet1!B105,"(",Sheet1!C105,") values (",IF(Sheet1!D105="","",Sheet1!D105),IF(Sheet1!E105="","",CONCATENATE(" ,",Sheet1!E105)),IF(Sheet1!F105="","",CONCATENATE(" ,",Sheet1!F105)),IF(Sheet1!G105="","",CONCATENATE(" ,",Sheet1!G105)),IF(Sheet1!H105="","",CONCATENATE(" ,",Sheet1!H105)),IF(Sheet1!I105="","",CONCATENATE(" ,",Sheet1!I105)),IF(Sheet1!J105="","",CONCATENATE(" ,",Sheet1!J105)),IF(Sheet1!K105="","",CONCATENATE(" ,",Sheet1!K105)),IF(Sheet1!L105="","",CONCATENATE(" ,",Sheet1!L105)),");")</f>
        <v>insert into produtobloco(bloco, produto, ordem) values ('10713063171371306317137130631776' ,'10713063171371306317137130631750' ,37);</v>
      </c>
    </row>
    <row r="105" spans="1:1">
      <c r="A105" t="str">
        <f ca="1">CONCATENATE("insert into ",Sheet1!B106,"(",Sheet1!C106,") values (",IF(Sheet1!D106="","",Sheet1!D106),IF(Sheet1!E106="","",CONCATENATE(" ,",Sheet1!E106)),IF(Sheet1!F106="","",CONCATENATE(" ,",Sheet1!F106)),IF(Sheet1!G106="","",CONCATENATE(" ,",Sheet1!G106)),IF(Sheet1!H106="","",CONCATENATE(" ,",Sheet1!H106)),IF(Sheet1!I106="","",CONCATENATE(" ,",Sheet1!I106)),IF(Sheet1!J106="","",CONCATENATE(" ,",Sheet1!J106)),IF(Sheet1!K106="","",CONCATENATE(" ,",Sheet1!K106)),IF(Sheet1!L106="","",CONCATENATE(" ,",Sheet1!L106)),");")</f>
        <v>insert into produtobloco(bloco, produto, ordem) values ('10713063171371306317137130631776' ,'10713063171371306317137130631751' ,38);</v>
      </c>
    </row>
    <row r="106" spans="1:1">
      <c r="A106" t="str">
        <f ca="1">CONCATENATE("insert into ",Sheet1!B107,"(",Sheet1!C107,") values (",IF(Sheet1!D107="","",Sheet1!D107),IF(Sheet1!E107="","",CONCATENATE(" ,",Sheet1!E107)),IF(Sheet1!F107="","",CONCATENATE(" ,",Sheet1!F107)),IF(Sheet1!G107="","",CONCATENATE(" ,",Sheet1!G107)),IF(Sheet1!H107="","",CONCATENATE(" ,",Sheet1!H107)),IF(Sheet1!I107="","",CONCATENATE(" ,",Sheet1!I107)),IF(Sheet1!J107="","",CONCATENATE(" ,",Sheet1!J107)),IF(Sheet1!K107="","",CONCATENATE(" ,",Sheet1!K107)),IF(Sheet1!L107="","",CONCATENATE(" ,",Sheet1!L107)),");")</f>
        <v>insert into produtobloco(bloco, produto, ordem) values ('10713063171371306317137130631776' ,'10713063171371306317137130631752' ,39);</v>
      </c>
    </row>
    <row r="107" spans="1:1">
      <c r="A107" t="str">
        <f ca="1">CONCATENATE("insert into ",Sheet1!B108,"(",Sheet1!C108,") values (",IF(Sheet1!D108="","",Sheet1!D108),IF(Sheet1!E108="","",CONCATENATE(" ,",Sheet1!E108)),IF(Sheet1!F108="","",CONCATENATE(" ,",Sheet1!F108)),IF(Sheet1!G108="","",CONCATENATE(" ,",Sheet1!G108)),IF(Sheet1!H108="","",CONCATENATE(" ,",Sheet1!H108)),IF(Sheet1!I108="","",CONCATENATE(" ,",Sheet1!I108)),IF(Sheet1!J108="","",CONCATENATE(" ,",Sheet1!J108)),IF(Sheet1!K108="","",CONCATENATE(" ,",Sheet1!K108)),IF(Sheet1!L108="","",CONCATENATE(" ,",Sheet1!L108)),");")</f>
        <v>insert into produtobloco(bloco, produto, ordem) values ('10713063171371306317137130631777' ,'10713063171371306317137130631753' ,40);</v>
      </c>
    </row>
    <row r="108" spans="1:1">
      <c r="A108" t="str">
        <f ca="1">CONCATENATE("insert into ",Sheet1!B109,"(",Sheet1!C109,") values (",IF(Sheet1!D109="","",Sheet1!D109),IF(Sheet1!E109="","",CONCATENATE(" ,",Sheet1!E109)),IF(Sheet1!F109="","",CONCATENATE(" ,",Sheet1!F109)),IF(Sheet1!G109="","",CONCATENATE(" ,",Sheet1!G109)),IF(Sheet1!H109="","",CONCATENATE(" ,",Sheet1!H109)),IF(Sheet1!I109="","",CONCATENATE(" ,",Sheet1!I109)),IF(Sheet1!J109="","",CONCATENATE(" ,",Sheet1!J109)),IF(Sheet1!K109="","",CONCATENATE(" ,",Sheet1!K109)),IF(Sheet1!L109="","",CONCATENATE(" ,",Sheet1!L109)),");")</f>
        <v>insert into produtobloco(bloco, produto, ordem) values ('10713063171371306317137130631777' ,'10713063171371306317137130631754' ,41);</v>
      </c>
    </row>
    <row r="109" spans="1:1">
      <c r="A109" t="str">
        <f ca="1">CONCATENATE("insert into ",Sheet1!B110,"(",Sheet1!C110,") values (",IF(Sheet1!D110="","",Sheet1!D110),IF(Sheet1!E110="","",CONCATENATE(" ,",Sheet1!E110)),IF(Sheet1!F110="","",CONCATENATE(" ,",Sheet1!F110)),IF(Sheet1!G110="","",CONCATENATE(" ,",Sheet1!G110)),IF(Sheet1!H110="","",CONCATENATE(" ,",Sheet1!H110)),IF(Sheet1!I110="","",CONCATENATE(" ,",Sheet1!I110)),IF(Sheet1!J110="","",CONCATENATE(" ,",Sheet1!J110)),IF(Sheet1!K110="","",CONCATENATE(" ,",Sheet1!K110)),IF(Sheet1!L110="","",CONCATENATE(" ,",Sheet1!L110)),");")</f>
        <v>insert into produtobloco(bloco, produto, ordem) values ('10713063171371306317137130631777' ,'10713063171371306317137130631755' ,42);</v>
      </c>
    </row>
    <row r="110" spans="1:1">
      <c r="A110" t="str">
        <f ca="1">CONCATENATE("insert into ",Sheet1!B111,"(",Sheet1!C111,") values (",IF(Sheet1!D111="","",Sheet1!D111),IF(Sheet1!E111="","",CONCATENATE(" ,",Sheet1!E111)),IF(Sheet1!F111="","",CONCATENATE(" ,",Sheet1!F111)),IF(Sheet1!G111="","",CONCATENATE(" ,",Sheet1!G111)),IF(Sheet1!H111="","",CONCATENATE(" ,",Sheet1!H111)),IF(Sheet1!I111="","",CONCATENATE(" ,",Sheet1!I111)),IF(Sheet1!J111="","",CONCATENATE(" ,",Sheet1!J111)),IF(Sheet1!K111="","",CONCATENATE(" ,",Sheet1!K111)),IF(Sheet1!L111="","",CONCATENATE(" ,",Sheet1!L111)),");")</f>
        <v>insert into produtobloco(bloco, produto, ordem) values ('10713063171371306317137130631777' ,'10713063171371306317137130631756' ,43);</v>
      </c>
    </row>
    <row r="111" spans="1:1">
      <c r="A111" t="str">
        <f ca="1">CONCATENATE("insert into ",Sheet1!B112,"(",Sheet1!C112,") values (",IF(Sheet1!D112="","",Sheet1!D112),IF(Sheet1!E112="","",CONCATENATE(" ,",Sheet1!E112)),IF(Sheet1!F112="","",CONCATENATE(" ,",Sheet1!F112)),IF(Sheet1!G112="","",CONCATENATE(" ,",Sheet1!G112)),IF(Sheet1!H112="","",CONCATENATE(" ,",Sheet1!H112)),IF(Sheet1!I112="","",CONCATENATE(" ,",Sheet1!I112)),IF(Sheet1!J112="","",CONCATENATE(" ,",Sheet1!J112)),IF(Sheet1!K112="","",CONCATENATE(" ,",Sheet1!K112)),IF(Sheet1!L112="","",CONCATENATE(" ,",Sheet1!L112)),");")</f>
        <v>insert into produtobloco(bloco, produto, ordem) values ('10713063171371306317137130631777' ,'10713063171371306317137130631757' ,44);</v>
      </c>
    </row>
    <row r="112" spans="1:1">
      <c r="A112" t="str">
        <f ca="1">CONCATENATE("insert into ",Sheet1!B113,"(",Sheet1!C113,") values (",IF(Sheet1!D113="","",Sheet1!D113),IF(Sheet1!E113="","",CONCATENATE(" ,",Sheet1!E113)),IF(Sheet1!F113="","",CONCATENATE(" ,",Sheet1!F113)),IF(Sheet1!G113="","",CONCATENATE(" ,",Sheet1!G113)),IF(Sheet1!H113="","",CONCATENATE(" ,",Sheet1!H113)),IF(Sheet1!I113="","",CONCATENATE(" ,",Sheet1!I113)),IF(Sheet1!J113="","",CONCATENATE(" ,",Sheet1!J113)),IF(Sheet1!K113="","",CONCATENATE(" ,",Sheet1!K113)),IF(Sheet1!L113="","",CONCATENATE(" ,",Sheet1!L113)),");")</f>
        <v>insert into produtobloco(bloco, produto, ordem) values ('10713063171371306317137130631778' ,'10713063171371306317137130631758' ,45);</v>
      </c>
    </row>
    <row r="113" spans="1:1">
      <c r="A113" t="str">
        <f ca="1">CONCATENATE("insert into ",Sheet1!B114,"(",Sheet1!C114,") values (",IF(Sheet1!D114="","",Sheet1!D114),IF(Sheet1!E114="","",CONCATENATE(" ,",Sheet1!E114)),IF(Sheet1!F114="","",CONCATENATE(" ,",Sheet1!F114)),IF(Sheet1!G114="","",CONCATENATE(" ,",Sheet1!G114)),IF(Sheet1!H114="","",CONCATENATE(" ,",Sheet1!H114)),IF(Sheet1!I114="","",CONCATENATE(" ,",Sheet1!I114)),IF(Sheet1!J114="","",CONCATENATE(" ,",Sheet1!J114)),IF(Sheet1!K114="","",CONCATENATE(" ,",Sheet1!K114)),IF(Sheet1!L114="","",CONCATENATE(" ,",Sheet1!L114)),");")</f>
        <v>insert into produtobloco(bloco, produto, ordem) values ('10713063171371306317137130631778' ,'10713063171371306317137130631759' ,46);</v>
      </c>
    </row>
    <row r="114" spans="1:1">
      <c r="A114" t="str">
        <f ca="1">CONCATENATE("insert into ",Sheet1!B115,"(",Sheet1!C115,") values (",IF(Sheet1!D115="","",Sheet1!D115),IF(Sheet1!E115="","",CONCATENATE(" ,",Sheet1!E115)),IF(Sheet1!F115="","",CONCATENATE(" ,",Sheet1!F115)),IF(Sheet1!G115="","",CONCATENATE(" ,",Sheet1!G115)),IF(Sheet1!H115="","",CONCATENATE(" ,",Sheet1!H115)),IF(Sheet1!I115="","",CONCATENATE(" ,",Sheet1!I115)),IF(Sheet1!J115="","",CONCATENATE(" ,",Sheet1!J115)),IF(Sheet1!K115="","",CONCATENATE(" ,",Sheet1!K115)),IF(Sheet1!L115="","",CONCATENATE(" ,",Sheet1!L115)),");")</f>
        <v>insert into produtobloco(bloco, produto, ordem) values ('10713063171371306317137130631778' ,'10713063171371306317137130631760' ,47);</v>
      </c>
    </row>
    <row r="115" spans="1:1">
      <c r="A115" t="str">
        <f ca="1">CONCATENATE("insert into ",Sheet1!B116,"(",Sheet1!C116,") values (",IF(Sheet1!D116="","",Sheet1!D116),IF(Sheet1!E116="","",CONCATENATE(" ,",Sheet1!E116)),IF(Sheet1!F116="","",CONCATENATE(" ,",Sheet1!F116)),IF(Sheet1!G116="","",CONCATENATE(" ,",Sheet1!G116)),IF(Sheet1!H116="","",CONCATENATE(" ,",Sheet1!H116)),IF(Sheet1!I116="","",CONCATENATE(" ,",Sheet1!I116)),IF(Sheet1!J116="","",CONCATENATE(" ,",Sheet1!J116)),IF(Sheet1!K116="","",CONCATENATE(" ,",Sheet1!K116)),IF(Sheet1!L116="","",CONCATENATE(" ,",Sheet1!L116)),");")</f>
        <v>insert into produtobloco(bloco, produto, ordem) values ('10713063171371306317137130631779' ,'10713063171371306317137130631761' ,48);</v>
      </c>
    </row>
    <row r="116" spans="1:1">
      <c r="A116" t="str">
        <f ca="1">CONCATENATE("insert into ",Sheet1!B117,"(",Sheet1!C117,") values (",IF(Sheet1!D117="","",Sheet1!D117),IF(Sheet1!E117="","",CONCATENATE(" ,",Sheet1!E117)),IF(Sheet1!F117="","",CONCATENATE(" ,",Sheet1!F117)),IF(Sheet1!G117="","",CONCATENATE(" ,",Sheet1!G117)),IF(Sheet1!H117="","",CONCATENATE(" ,",Sheet1!H117)),IF(Sheet1!I117="","",CONCATENATE(" ,",Sheet1!I117)),IF(Sheet1!J117="","",CONCATENATE(" ,",Sheet1!J117)),IF(Sheet1!K117="","",CONCATENATE(" ,",Sheet1!K117)),IF(Sheet1!L117="","",CONCATENATE(" ,",Sheet1!L117)),");")</f>
        <v>insert into produtobloco(bloco, produto, ordem) values ('10713063171371306317137130631779' ,'10713063171371306317137130631762' ,49);</v>
      </c>
    </row>
    <row r="117" spans="1:1">
      <c r="A117" t="str">
        <f ca="1">CONCATENATE("insert into ",Sheet1!B118,"(",Sheet1!C118,") values (",IF(Sheet1!D118="","",Sheet1!D118),IF(Sheet1!E118="","",CONCATENATE(" ,",Sheet1!E118)),IF(Sheet1!F118="","",CONCATENATE(" ,",Sheet1!F118)),IF(Sheet1!G118="","",CONCATENATE(" ,",Sheet1!G118)),IF(Sheet1!H118="","",CONCATENATE(" ,",Sheet1!H118)),IF(Sheet1!I118="","",CONCATENATE(" ,",Sheet1!I118)),IF(Sheet1!J118="","",CONCATENATE(" ,",Sheet1!J118)),IF(Sheet1!K118="","",CONCATENATE(" ,",Sheet1!K118)),IF(Sheet1!L118="","",CONCATENATE(" ,",Sheet1!L118)),");")</f>
        <v>insert into produtobloco(bloco, produto, ordem) values ('10713063171371306317137130631779' ,'10713063171371306317137130631763' ,50);</v>
      </c>
    </row>
    <row r="118" spans="1:1">
      <c r="A118" t="str">
        <f ca="1">CONCATENATE("insert into ",Sheet1!B119,"(",Sheet1!C119,") values (",IF(Sheet1!D119="","",Sheet1!D119),IF(Sheet1!E119="","",CONCATENATE(" ,",Sheet1!E119)),IF(Sheet1!F119="","",CONCATENATE(" ,",Sheet1!F119)),IF(Sheet1!G119="","",CONCATENATE(" ,",Sheet1!G119)),IF(Sheet1!H119="","",CONCATENATE(" ,",Sheet1!H119)),IF(Sheet1!I119="","",CONCATENATE(" ,",Sheet1!I119)),IF(Sheet1!J119="","",CONCATENATE(" ,",Sheet1!J119)),IF(Sheet1!K119="","",CONCATENATE(" ,",Sheet1!K119)),IF(Sheet1!L119="","",CONCATENATE(" ,",Sheet1!L119)),");")</f>
        <v>insert into produtobloco(bloco, produto, ordem) values ('10713063171371306317137130631779' ,'10713063171371306317137130631764' ,51);</v>
      </c>
    </row>
    <row r="119" spans="1:1">
      <c r="A119" t="str">
        <f ca="1">CONCATENATE("insert into ",Sheet1!B120,"(",Sheet1!C120,") values (",IF(Sheet1!D120="","",Sheet1!D120),IF(Sheet1!E120="","",CONCATENATE(" ,",Sheet1!E120)),IF(Sheet1!F120="","",CONCATENATE(" ,",Sheet1!F120)),IF(Sheet1!G120="","",CONCATENATE(" ,",Sheet1!G120)),IF(Sheet1!H120="","",CONCATENATE(" ,",Sheet1!H120)),IF(Sheet1!I120="","",CONCATENATE(" ,",Sheet1!I120)),IF(Sheet1!J120="","",CONCATENATE(" ,",Sheet1!J120)),IF(Sheet1!K120="","",CONCATENATE(" ,",Sheet1!K120)),IF(Sheet1!L120="","",CONCATENATE(" ,",Sheet1!L120)),");")</f>
        <v>insert into produtobloco(bloco, produto, ordem) values ('10713063171371306317137130631780' ,'10713063171371306317137130631765' ,52);</v>
      </c>
    </row>
    <row r="120" spans="1:1">
      <c r="A120" t="str">
        <f ca="1">CONCATENATE("insert into ",Sheet1!B121,"(",Sheet1!C121,") values (",IF(Sheet1!D121="","",Sheet1!D121),IF(Sheet1!E121="","",CONCATENATE(" ,",Sheet1!E121)),IF(Sheet1!F121="","",CONCATENATE(" ,",Sheet1!F121)),IF(Sheet1!G121="","",CONCATENATE(" ,",Sheet1!G121)),IF(Sheet1!H121="","",CONCATENATE(" ,",Sheet1!H121)),IF(Sheet1!I121="","",CONCATENATE(" ,",Sheet1!I121)),IF(Sheet1!J121="","",CONCATENATE(" ,",Sheet1!J121)),IF(Sheet1!K121="","",CONCATENATE(" ,",Sheet1!K121)),IF(Sheet1!L121="","",CONCATENATE(" ,",Sheet1!L121)),");")</f>
        <v>insert into produtobloco(bloco, produto, ordem) values ('10713063171371306317137130631780' ,'10713063171371306317137130631766' ,53);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Mazinho</dc:creator>
  <cp:lastModifiedBy>Vivian</cp:lastModifiedBy>
  <dcterms:created xsi:type="dcterms:W3CDTF">2015-12-06T19:44:46Z</dcterms:created>
  <dcterms:modified xsi:type="dcterms:W3CDTF">2015-12-17T23:44:08Z</dcterms:modified>
</cp:coreProperties>
</file>