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9416" windowHeight="10896"/>
  </bookViews>
  <sheets>
    <sheet name="11" sheetId="1" r:id="rId1"/>
  </sheets>
  <definedNames>
    <definedName name="_xlnm._FilterDatabase" localSheetId="0" hidden="1">'11'!$A$1:$O$47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1" l="1"/>
</calcChain>
</file>

<file path=xl/sharedStrings.xml><?xml version="1.0" encoding="utf-8"?>
<sst xmlns="http://schemas.openxmlformats.org/spreadsheetml/2006/main" count="222" uniqueCount="94">
  <si>
    <t xml:space="preserve">Asignavimų valdytojas </t>
  </si>
  <si>
    <t>Programa</t>
  </si>
  <si>
    <t>Priemonės kodas</t>
  </si>
  <si>
    <t>Priemonė</t>
  </si>
  <si>
    <t>Finansavimo šaltinis</t>
  </si>
  <si>
    <t>2017 m. patvirtintas planas. Viso</t>
  </si>
  <si>
    <t>2017 m. patvirtintas planas. Skoloms</t>
  </si>
  <si>
    <t>2017 m. patikslintas planas (2017-10-25). Viso</t>
  </si>
  <si>
    <t>2017 m. patikslintas planas (2017-10-25). Skoloms</t>
  </si>
  <si>
    <t>2018 m. poreikis. Viso</t>
  </si>
  <si>
    <t>2018 m. poreikis skoloms</t>
  </si>
  <si>
    <t>Pastabos</t>
  </si>
  <si>
    <t>01</t>
  </si>
  <si>
    <t>2018m. projektas. Viso</t>
  </si>
  <si>
    <t>2018 m. projektas. Skoloms</t>
  </si>
  <si>
    <t>Miesto plėtros departamentas</t>
  </si>
  <si>
    <t>11 programa „Aplinkos ir  kraštovaizdžio apsauga“</t>
  </si>
  <si>
    <t>Miestovaizdžio projektų rengimas ir įgyvendinimas</t>
  </si>
  <si>
    <t>Vilniaus miesto pėsčiųjų ir dviračių judėjimo gamtiniais ir pažintiniais takais shemos integravimas į tinklalapį - 4,0 tūkst. Eur. miesto įvaizdžio projektų rengimui</t>
  </si>
  <si>
    <t>Atitinkamos kvalifikacijos darbo jėgos samda, aprūpinimas būtinomis darbo priemonėmis ir sąlygų darbui sudarymas</t>
  </si>
  <si>
    <t xml:space="preserve">Papildomos lėšos reikalingos dėl padidėjusių administruojamų teritorijų (prijungus prie regioninių parkų 9 draustinius, direkcijos administruojama teritorija padidėja 1738,57 ha, kas sudaro 26,5 proc. esamos teritorijos),  todėl galima teigti, kad padidės darbuotojų darbo krūvis, funkcijos bei kitos iki tol neaptartos darbo sąlygos. Būtina suteikti  Direkcijos darbuotojams galimybę gauti darbo užmokestį už skubių, svarbių ar sudėtingų darbų (užduočių) bei papildomų funkcijų vykdymą,  sudaryti galimybę darbuotojus skatinti, kelti kvalifikaciją ir motyvuoti  bei samdyti atitinkamos kvalifikacijos darbuotojus, kurie galėtų užtikrinti sklandų įstaigos darbą bei siektų Direkcijai nustatytų tikslų bei funkcijų įgyvendinimo. </t>
  </si>
  <si>
    <t>Pavilnių ir Verkių RP pėsčiųjų (pažintinių ir mokomųjų), dviračių takų, žirginio ir autoturizmo trasų, apžvalgos aikštelių, kitų teritorijų, kultūros paveldo objektų įrengimas ir priežiūra</t>
  </si>
  <si>
    <t>Priskirtų teritorijų mažosios informacinės infrastruktūros įrengimas ir priežiūra</t>
  </si>
  <si>
    <t>Regioninių parkų biologinės įvairovės ir kultūros paveldo tyrimai</t>
  </si>
  <si>
    <t>Gamtinių kompleksų moksliniai tyrimai (botaniniai, entomologiniai ir kt.)</t>
  </si>
  <si>
    <t>Pavilnių ir Verkių RP renginių organizavimas, leidyba, visuomenės informavimas</t>
  </si>
  <si>
    <t>Aplinkosauginių renginių, kalendorinių, etnografinių švenčių organizavimas</t>
  </si>
  <si>
    <t>Miesto ūkio ir transporto departamentas</t>
  </si>
  <si>
    <t>Buvusios elektros matavimo technikos gamyklos AB „Skaiteks“ užterštos teritorijos sutvarkymas</t>
  </si>
  <si>
    <t>Vilniaus miesto atliekų tvarkymo sistemos (reglamentai, norminiai dokumentų projektai, konkursų organizavimas, specifinių atliekų tvarkymo sistemų diegimas),</t>
  </si>
  <si>
    <t>Išlaidų detalizavimas/investicinis projektas</t>
  </si>
  <si>
    <t xml:space="preserve"> 11010103001 Vilniaus regiono komunalinių atliekų tvarkymo sistemos plėtra</t>
  </si>
  <si>
    <t>11010103002 Komunalinių atliekų konteinerių aikštelių įrengimas ir komunalinių atliekų konteinerių aikštelėms įsigijimas Vilniaus mieste</t>
  </si>
  <si>
    <t>Investicinė programa</t>
  </si>
  <si>
    <t>Investicijų projektui ,,Komunalinių atliekų konteinerių aikštelių įrengimas ir komunalinių atliekų konteinerių aikštelėms įsigijimas Vilniaus mieste" vykdyti (vadovaujantis LR Aplinkos ministro 2017 m. rugpjūčio 8 d. įsakymu Nr. D1-659 „Dėl finansavimo skyrimo projektams, pateiktiems pagal 2014-2020 metų Europos Sąjungos fondų investicijų veiksmų programos 5 prioriteto „Aplinkosauga, gamtos išteklių darnus naudojimas ir prisitaikymas prie klimato kaitos“ 05.2.1-APVA-R-008 priemonę „Komunalinių atliekų tvarkymo infrastruktūros plėtra“).</t>
  </si>
  <si>
    <t xml:space="preserve">
Investiciniam projektui ,,Vilniaus regiono komunalinių atliekų tvarkymo sistemos plėtra", kadangi Vilniaus regiono savivaldybės atitinkamais sprendimais įsipareigojo kofinansuoti projektą per 10 metų proporcingai didinant bendrovės įstatinį kapitalą, paskirstant Savivaldybių kofinansuojamą dalį  pagal  UAB VAATC turimų akcijų proporciją. </t>
  </si>
  <si>
    <t>Natura 2000 ir miško želdinių Verkių dvaro sodybos teritorijoje tvarkymo bei priežiūros darbai</t>
  </si>
  <si>
    <t>NATURA 2000 teritorijų gamtotvarkinių planų rengimas ir įgyvendinimas</t>
  </si>
  <si>
    <t>07</t>
  </si>
  <si>
    <t xml:space="preserve">
Aplinkos stebėsenos (monitoringo) programos rengimas ir  įgyvendinimas</t>
  </si>
  <si>
    <t xml:space="preserve">
Ekstremalių situacijų ir cheminių medžiagų nukenksminimo paslaugos</t>
  </si>
  <si>
    <t>Sniego, smėlio ir grunto laikinų sąvartynų įrengimas, jų eksploatavimas ir priežiūra</t>
  </si>
  <si>
    <t>Savavališkų sąvartynų seniūnijų teritorijose likvidavimas</t>
  </si>
  <si>
    <t>Bešeimininkių padangų tvarkymas</t>
  </si>
  <si>
    <t>Vilniaus miesto oro taršos mažinimo programos parengimas ir įgyvendinimas</t>
  </si>
  <si>
    <t>Oro taršos kietosiomis dalelėmis (KD 10) mažinimas (gatvių plovimas)</t>
  </si>
  <si>
    <t>Paviršinių nuotekų tvarkymo programos įgyvendinimas</t>
  </si>
  <si>
    <t xml:space="preserve">
Užterštų teritorijų sutvarkymas</t>
  </si>
  <si>
    <t xml:space="preserve">
Paviršinių ir požeminių vandenų apsaugos ir tvarkymo priemonių įgyvendinimas</t>
  </si>
  <si>
    <t xml:space="preserve">
Vilniaus miesto želdynų planavimas, schemų rengimas bei tvarkymas</t>
  </si>
  <si>
    <t xml:space="preserve">
Želdynų ir želdinių apsauga, tvarkymas, stebėsena, kūrimas, veisimas ir kt.</t>
  </si>
  <si>
    <t xml:space="preserve">
Medžioklės plotų nustatymo ir apsaugos priemonių įgyvendinimas</t>
  </si>
  <si>
    <t xml:space="preserve">
Ekologinio švietimo programos rengimas ir įgyvendinimas</t>
  </si>
  <si>
    <t xml:space="preserve">
Savivaldybei pavaldžių įstaigų aplinkosauginis ugdymas</t>
  </si>
  <si>
    <t xml:space="preserve">
Biologinės įvairovės išsaugojimo priemonių įgyvendinimas</t>
  </si>
  <si>
    <t>Saugaus miesto departamentas</t>
  </si>
  <si>
    <t xml:space="preserve"> Ekstremalių situacijų ir cheminių medžiagų nukenksminimo paslaugos</t>
  </si>
  <si>
    <t xml:space="preserve"> Ekstremalių situacijų pasekmių likvidavimas</t>
  </si>
  <si>
    <t>Lėšas planuojama naudoti Savivaldybės teritorijoje rastų neaiškios kilmės medžiagų ar ekologinių nelaimių bei gamybinių ir transporto avarijų metu išsipylusių pavojingų cheminių medžiagų ar teršalų (pavojingų atliekų) surinkimui, paėmimui, išvežimui, identifikavimui, laikinam saugojimui ir/ar utilizavimui. Kiekvienais metais tokios paslaugos reikia kiekvieną mėnesį nuo 2 iki 5 kartų.vyriausiajame policijos komisariate paslaugų teikimą).</t>
  </si>
  <si>
    <t xml:space="preserve">Aplinkosauginėms priemonėms numatytoms Vilniaus miesto savivaldybės aplinkos apsaugos rėmimo specialiojoje programoje, finansuoti pagal Saugaus miesto departamento veiklos sritis. aplinkos kūrimo, teisės pažeidimų prevencijos, viešosios tvarkos palaikymo srityse, smurto artimoje aplinkoje prevencinių priemonių įgyvendinimui). Programoje turėtų būti nustatyta projektų pateikimo, atrankos, finansavimo ir atsiskaitymo už projektų įgyvendinimą tvarka. </t>
  </si>
  <si>
    <t>Tęstinė programa. Priemonė vykdoma vadovaujantis Lietuvos Respublikos aplinkos monitoringo įstatymu. Pagal monitoringo programą kaupiama aplinkos būklės stebėsenos informacija duomenų bazėje apie Vilniaus miesto savivaldybės aplinkos būklę.</t>
  </si>
  <si>
    <t>Gyvsidabrio ar gyvsidabrio turinčių prietaisų surinkimas iš Vilniaus miesto gyventojų bei jo  utilizavimas.</t>
  </si>
  <si>
    <t>Atvežto grunto lyginimas buldozeriu, sąvartyno teritorijos priežiūra ir tvarkymas, šiukšlių surinkimas pagal   2011-12-29 sutartį Nr. A72-2189(3.1.36-UK) su UAB „Grinda“ .</t>
  </si>
  <si>
    <t xml:space="preserve">Savavališkų sąvartynų likvidavimas Vilniaus miesto savivaldybės bendro naudojimo teritorijoje. Per metus išvežama apie 3500 m3 bešeimininkių atliekų. </t>
  </si>
  <si>
    <t>Atliekų tvarkymo įstatymu savivaldybei yra pavesta organizuoti bešeimininkių atliekų tvarkymą.</t>
  </si>
  <si>
    <t>Priemonė vykdoma vadovaujantis LR Aplinkos oro apsaugos įstatymą. Siekiama tobulinti ir plėtoti aplinkos oro kokybės valdymo sistemą parengiant aplinkos oro kokybės valdymo priemones, mažinančias aplinkos oro taršą.</t>
  </si>
  <si>
    <t>Vasaros laikotarpiu  nuo gatvių ašinių linijų vakuuminiu būdu nusiurbiamas jau išdžiūvęs smėlis. Taip mažinama oro tarša nuo kietųjų dalelių.</t>
  </si>
  <si>
    <t>Avarinių lietaus nuotekų tinklų remontas, naftos gaudyklių daviklių įrengimas ir pajungimas į valdymo sistemą.</t>
  </si>
  <si>
    <t>Tęstinė priemonė. Lėšos naudojamos atlikti teritorijų ekogeologinius tyrimus (požeminio, paviršinio vandens, dirvožemio ir grunto užterštumo).</t>
  </si>
  <si>
    <t>Tęstinė priemonė. Įrengiami vandentiekio ir nuotekų tinklai.</t>
  </si>
  <si>
    <t>Vilniaus universiteto botanikos sodo želdynų tvarkymas ir ribų estetinio vaizdo gerinimas, Pavilnių ir Verkių regioninių parkų teritorijų tvarkymo darbai rekreacinės paskirties objektų priežiūra.</t>
  </si>
  <si>
    <t>Tęstinė priemonė.</t>
  </si>
  <si>
    <t xml:space="preserve">LR Medžioklės įstatymu Savivaldybei pavestų su medžioklės organizavimu susijusių funkcijų įgyvendinimui. </t>
  </si>
  <si>
    <t>Priemonės tęstinės. Vadovaujantis Vilniaus miesto savivaldybės administracijos direktoriaus 2016 m. rugpjūčio 9 d. įsakymu Nr. 30-1825, įgyvendinami Visuomenės aplinkosauginio švietimo projektai.</t>
  </si>
  <si>
    <t>Lėšos  naudojamos biologinės įvairovės išsaugojimo priemonių įgyvendinimui. Asignavimai skiriami Pavilnių regioniniam parkui.</t>
  </si>
  <si>
    <t>Mokamų paslaugų teikimas (specialiosios lėšos) Pavilnių ir Verkių regioniniuose parkuose, siekiant populiarinti parkus, pritraukiant kuo daugiau lankytojų</t>
  </si>
  <si>
    <t>Vilniaus miesto atliekų tvarkymo sistemos (reglamentai, norminiai dokumentų projektai, konkursų organizavimas, specifinių atliekų tvarkymo sistemų diegimas)</t>
  </si>
  <si>
    <t>35</t>
  </si>
  <si>
    <t>20</t>
  </si>
  <si>
    <t>Aplinkos stebėsenos (monitoringo) programos rengimas ir  įgyvendinimas</t>
  </si>
  <si>
    <t>Užterštų teritorijų sutvarkymas</t>
  </si>
  <si>
    <t>Paviršinių ir požeminių vandenų apsaugos ir tvarkymo priemonių įgyvendinimas</t>
  </si>
  <si>
    <t>Vilniaus miesto želdynų planavimas, schemų rengimas bei tvarkymas</t>
  </si>
  <si>
    <t>Želdynų ir želdinių apsauga, tvarkymas, stebėsena, kūrimas, veisimas ir kt.</t>
  </si>
  <si>
    <t>Medžioklės plotų nustatymo ir apsaugos priemonių įgyvendinimas</t>
  </si>
  <si>
    <t>Ekologinio švietimo programos rengimas ir įgyvendinimas</t>
  </si>
  <si>
    <t>Savivaldybei pavaldžių įstaigų aplinkosauginis ugdymas</t>
  </si>
  <si>
    <t>Biologinės įvairovės išsaugojimo priemonių įgyvendinimas</t>
  </si>
  <si>
    <t>Ekskursijų vadovų ir lektorių paslaugos, turistinio inventoriaus nuoma, leidinių apie Pavilnių ir Verkių regioninius parkus bei suvenyrų su parkų simbolika platinimas, naudojimasis sutvarkytais objektais ir teritorijomis, regioninių parkų direkcijai priklausančių patalpų nuoma</t>
  </si>
  <si>
    <t>2018 m. bus rengiamas NATURA 2000 teritorijos “Kaukysos upės slėnis” gamtotvarkos planas</t>
  </si>
  <si>
    <t>Projektas baigtas</t>
  </si>
  <si>
    <t xml:space="preserve">Priskirtų teritorijų priežiūra ir įrengtų objektų remontas ir atnaujinimas. Šienavimas 253 ha, įrengtų objektų remontas ir atnaujinimas 18 vnt. Tvarkybos darbai prijungtuose 9 Vilniaus miesto savivaldybės pavaldumo draustiniuose.
Mažosios informacinės infrastruktūros įrengimas naujai priskirtose teritorijose (rodyklės, stendai, suoliukai, šiukšliadėžės ir kita mažoji architektūra). 
</t>
  </si>
  <si>
    <t>1735,0 tūkst. Eur SĮ VASA  veiklai organizuoti (SĮ VASA pradėjus rinkti rinkliavas už komunalinias atliekas - Vilniaus m. savivaldybės lėšų nereikės);
90,0 tūkst. Eur už SĮ Vilniaus planas atliekamus darbus apmokėti, planuojami darbai: 
1. Vilniaus miesto savivaldybės paraiškos ir investicinio projekto siekiant gauti 2014 – 2020 metų ES finansavimą projektui „Komunalinių atliekų tvarkymo infrastruktūros plėtra“ parengimas; 
2. Vilniaus miesto komunalinių atliekų surinkimo konteinerių vietų kartografavimas, konteinerių aikštelių dydžio ir optimalių jų išdėstymo vietų nustatymas.
1500,0 tūkst. Eur  apyvartinėms lėšoms atliekų vežėjų teikiamų mišrių komunalinių atliekų surinkimo ir vežimo paslaugų apmokėjimui bei MBA už atliekų sutvarkymą laikotarpiui nuo rinkliavos  už kom. atliekų surinkimą iš atliekų turėtojų ir atliekų tvarkymą įvedimo iki įplaukų gavimo (poreikis pateiktas 4000,0 tūkst. Eur).</t>
  </si>
  <si>
    <t>Skolai už 2015 m. atliktus darbus apmokėti UAB VVK.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</si>
</sst>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5" x14ac:knownFonts="1">
    <font>
      <sz val="11"/>
      <color theme="1"/>
      <name val="Calibri"/>
      <family val="2"/>
      <charset val="186"/>
      <scheme val="minor"/>
    </font>
    <font>
      <sz val="11"/>
      <color theme="1"/>
      <name val="Calibri"/>
      <family val="2"/>
      <charset val="186"/>
      <scheme val="minor"/>
    </font>
    <font>
      <sz val="10"/>
      <name val="Arial"/>
      <family val="2"/>
      <charset val="186"/>
    </font>
    <font>
      <sz val="10"/>
      <color theme="1"/>
      <name val="Times New Roman"/>
      <family val="1"/>
      <charset val="186"/>
    </font>
    <font>
      <sz val="10"/>
      <name val="Times New Roman"/>
      <family val="1"/>
      <charset val="186"/>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2" fillId="0" borderId="0"/>
  </cellStyleXfs>
  <cellXfs count="48">
    <xf numFmtId="0" fontId="0" fillId="0" borderId="0" xfId="0"/>
    <xf numFmtId="0" fontId="0" fillId="0" borderId="0" xfId="0" applyAlignment="1">
      <alignment wrapText="1"/>
    </xf>
    <xf numFmtId="0" fontId="0" fillId="0" borderId="0" xfId="0" applyFill="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5" fontId="0" fillId="0" borderId="1" xfId="0" applyNumberFormat="1" applyBorder="1" applyAlignment="1">
      <alignment horizontal="center" vertical="center"/>
    </xf>
    <xf numFmtId="0" fontId="0" fillId="0" borderId="1" xfId="0" applyBorder="1" applyAlignment="1">
      <alignment wrapText="1"/>
    </xf>
    <xf numFmtId="0" fontId="0" fillId="0" borderId="1" xfId="0" applyBorder="1"/>
    <xf numFmtId="0" fontId="0" fillId="0" borderId="1" xfId="0" applyBorder="1" applyAlignment="1">
      <alignment horizontal="center" vertical="top" wrapText="1"/>
    </xf>
    <xf numFmtId="0" fontId="1" fillId="0" borderId="1" xfId="0" applyFont="1" applyBorder="1" applyAlignment="1">
      <alignment horizontal="center" vertical="top" wrapText="1"/>
    </xf>
    <xf numFmtId="0" fontId="0" fillId="0" borderId="1" xfId="0" applyFill="1" applyBorder="1" applyAlignment="1">
      <alignment wrapText="1"/>
    </xf>
    <xf numFmtId="0" fontId="0" fillId="0" borderId="1" xfId="0" applyFill="1" applyBorder="1"/>
    <xf numFmtId="164" fontId="3" fillId="0" borderId="1" xfId="1" applyNumberFormat="1" applyFont="1" applyFill="1" applyBorder="1" applyAlignment="1">
      <alignment horizontal="right" wrapText="1"/>
    </xf>
    <xf numFmtId="0" fontId="0" fillId="0" borderId="1" xfId="0" applyFill="1" applyBorder="1" applyAlignment="1">
      <alignment horizontal="right" wrapText="1"/>
    </xf>
    <xf numFmtId="0" fontId="0" fillId="0" borderId="1" xfId="0" applyFill="1" applyBorder="1" applyAlignment="1">
      <alignment horizontal="right"/>
    </xf>
    <xf numFmtId="164" fontId="4" fillId="0" borderId="1" xfId="1" applyNumberFormat="1" applyFont="1" applyFill="1" applyBorder="1" applyAlignment="1">
      <alignment horizontal="right" wrapText="1"/>
    </xf>
    <xf numFmtId="165" fontId="0" fillId="0" borderId="1" xfId="0" applyNumberFormat="1" applyFill="1" applyBorder="1" applyAlignment="1">
      <alignment horizontal="right"/>
    </xf>
    <xf numFmtId="0" fontId="0" fillId="0" borderId="1" xfId="0" quotePrefix="1" applyBorder="1" applyAlignment="1">
      <alignment wrapText="1"/>
    </xf>
    <xf numFmtId="165" fontId="0" fillId="0" borderId="1" xfId="0" applyNumberFormat="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0" xfId="0" applyAlignment="1">
      <alignment horizontal="right"/>
    </xf>
    <xf numFmtId="165" fontId="0" fillId="0" borderId="2" xfId="0" applyNumberFormat="1" applyFill="1" applyBorder="1" applyAlignment="1">
      <alignment horizontal="right" vertical="top" wrapText="1"/>
    </xf>
    <xf numFmtId="0" fontId="0" fillId="0" borderId="2" xfId="0" applyBorder="1" applyAlignment="1">
      <alignment horizontal="right" vertical="top" wrapText="1"/>
    </xf>
    <xf numFmtId="165" fontId="0" fillId="0" borderId="2" xfId="0" applyNumberFormat="1" applyBorder="1" applyAlignment="1">
      <alignment horizontal="right" vertical="top" wrapText="1"/>
    </xf>
    <xf numFmtId="0" fontId="0" fillId="0" borderId="1" xfId="0" applyBorder="1" applyAlignment="1">
      <alignment horizontal="left" vertical="top" wrapText="1"/>
    </xf>
    <xf numFmtId="0" fontId="0" fillId="0" borderId="1" xfId="0"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vertical="center"/>
    </xf>
    <xf numFmtId="0" fontId="0" fillId="0" borderId="1" xfId="0" quotePrefix="1" applyBorder="1" applyAlignment="1">
      <alignment horizontal="left"/>
    </xf>
    <xf numFmtId="0" fontId="0" fillId="0" borderId="0" xfId="0" applyAlignment="1">
      <alignment horizontal="left"/>
    </xf>
    <xf numFmtId="0" fontId="0" fillId="0" borderId="1" xfId="0" applyBorder="1" applyAlignment="1">
      <alignment horizontal="center" wrapText="1"/>
    </xf>
    <xf numFmtId="0" fontId="0" fillId="0" borderId="1" xfId="0" applyFill="1" applyBorder="1" applyAlignment="1">
      <alignment horizontal="center" vertical="top" wrapText="1"/>
    </xf>
    <xf numFmtId="0" fontId="0" fillId="0" borderId="1" xfId="0" applyFill="1" applyBorder="1" applyAlignment="1">
      <alignment horizontal="center"/>
    </xf>
    <xf numFmtId="0" fontId="0" fillId="0" borderId="1" xfId="0" applyNumberFormat="1" applyBorder="1" applyAlignment="1">
      <alignment horizontal="center"/>
    </xf>
    <xf numFmtId="0" fontId="0" fillId="0" borderId="0" xfId="0" applyAlignment="1">
      <alignment horizontal="center"/>
    </xf>
    <xf numFmtId="0" fontId="0" fillId="0" borderId="2" xfId="0" applyFill="1" applyBorder="1" applyAlignment="1">
      <alignment vertical="center" wrapText="1"/>
    </xf>
    <xf numFmtId="0" fontId="0" fillId="0" borderId="0" xfId="0" applyAlignment="1">
      <alignment vertical="center"/>
    </xf>
    <xf numFmtId="0" fontId="0" fillId="0" borderId="2" xfId="0" applyBorder="1" applyAlignment="1">
      <alignment horizontal="center" vertical="center" wrapText="1"/>
    </xf>
    <xf numFmtId="0" fontId="0" fillId="0" borderId="1" xfId="0" applyNumberFormat="1" applyBorder="1" applyAlignment="1">
      <alignment horizontal="center" vertical="center"/>
    </xf>
  </cellXfs>
  <cellStyles count="2">
    <cellStyle name="Įprastas" xfId="0" builtinId="0"/>
    <cellStyle name="Įprastas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2"/>
  <sheetViews>
    <sheetView tabSelected="1" zoomScale="70" zoomScaleNormal="70" workbookViewId="0">
      <pane ySplit="1" topLeftCell="A38" activePane="bottomLeft" state="frozen"/>
      <selection pane="bottomLeft" activeCell="C37" sqref="C37:C39"/>
    </sheetView>
  </sheetViews>
  <sheetFormatPr defaultRowHeight="14.4" x14ac:dyDescent="0.3"/>
  <cols>
    <col min="1" max="1" width="15.33203125" style="1" customWidth="1"/>
    <col min="2" max="2" width="17" style="45" customWidth="1"/>
    <col min="3" max="3" width="13.44140625" style="43" customWidth="1"/>
    <col min="4" max="4" width="43.5546875" customWidth="1"/>
    <col min="5" max="5" width="22.5546875" customWidth="1"/>
    <col min="6" max="6" width="8.88671875" style="38"/>
    <col min="14" max="14" width="12.33203125" customWidth="1"/>
    <col min="15" max="15" width="63.33203125" customWidth="1"/>
  </cols>
  <sheetData>
    <row r="1" spans="1:15" ht="112.2" customHeight="1" x14ac:dyDescent="0.3">
      <c r="A1" s="9" t="s">
        <v>0</v>
      </c>
      <c r="B1" s="3" t="s">
        <v>1</v>
      </c>
      <c r="C1" s="9" t="s">
        <v>2</v>
      </c>
      <c r="D1" s="9" t="s">
        <v>3</v>
      </c>
      <c r="E1" s="10" t="s">
        <v>30</v>
      </c>
      <c r="F1" s="33" t="s">
        <v>4</v>
      </c>
      <c r="G1" s="9" t="s">
        <v>5</v>
      </c>
      <c r="H1" s="9" t="s">
        <v>6</v>
      </c>
      <c r="I1" s="9" t="s">
        <v>7</v>
      </c>
      <c r="J1" s="9" t="s">
        <v>8</v>
      </c>
      <c r="K1" s="9" t="s">
        <v>9</v>
      </c>
      <c r="L1" s="9" t="s">
        <v>10</v>
      </c>
      <c r="M1" s="9" t="s">
        <v>13</v>
      </c>
      <c r="N1" s="9" t="s">
        <v>14</v>
      </c>
      <c r="O1" s="7" t="s">
        <v>11</v>
      </c>
    </row>
    <row r="2" spans="1:15" ht="57.6" x14ac:dyDescent="0.3">
      <c r="A2" s="7" t="s">
        <v>15</v>
      </c>
      <c r="B2" s="23" t="s">
        <v>16</v>
      </c>
      <c r="C2" s="9">
        <v>11010223</v>
      </c>
      <c r="D2" s="28" t="s">
        <v>17</v>
      </c>
      <c r="E2" s="7"/>
      <c r="F2" s="34" t="s">
        <v>12</v>
      </c>
      <c r="G2" s="7">
        <v>20</v>
      </c>
      <c r="H2" s="7"/>
      <c r="I2" s="7">
        <v>20</v>
      </c>
      <c r="J2" s="7"/>
      <c r="K2" s="7">
        <v>20</v>
      </c>
      <c r="L2" s="7"/>
      <c r="M2" s="7">
        <v>20</v>
      </c>
      <c r="N2" s="7"/>
      <c r="O2" s="28" t="s">
        <v>18</v>
      </c>
    </row>
    <row r="3" spans="1:15" ht="85.95" customHeight="1" x14ac:dyDescent="0.3">
      <c r="A3" s="7" t="s">
        <v>15</v>
      </c>
      <c r="B3" s="23" t="s">
        <v>16</v>
      </c>
      <c r="C3" s="9">
        <v>11020101</v>
      </c>
      <c r="D3" s="23" t="s">
        <v>19</v>
      </c>
      <c r="E3" s="7"/>
      <c r="F3" s="34" t="s">
        <v>12</v>
      </c>
      <c r="G3" s="7">
        <v>155.69999999999999</v>
      </c>
      <c r="H3" s="7"/>
      <c r="I3" s="7">
        <v>192.4</v>
      </c>
      <c r="J3" s="7"/>
      <c r="K3" s="7">
        <v>292.8</v>
      </c>
      <c r="L3" s="7"/>
      <c r="M3" s="7">
        <v>279.89999999999998</v>
      </c>
      <c r="N3" s="7"/>
      <c r="O3" s="7" t="s">
        <v>20</v>
      </c>
    </row>
    <row r="4" spans="1:15" ht="57.6" x14ac:dyDescent="0.3">
      <c r="A4" s="7" t="s">
        <v>15</v>
      </c>
      <c r="B4" s="23" t="s">
        <v>16</v>
      </c>
      <c r="C4" s="9">
        <v>11020202</v>
      </c>
      <c r="D4" s="23" t="s">
        <v>21</v>
      </c>
      <c r="E4" s="7"/>
      <c r="F4" s="34" t="s">
        <v>12</v>
      </c>
      <c r="G4" s="7"/>
      <c r="H4" s="7"/>
      <c r="I4" s="7"/>
      <c r="J4" s="7"/>
      <c r="K4" s="7">
        <v>49.8</v>
      </c>
      <c r="L4" s="7"/>
      <c r="M4" s="7">
        <v>49.8</v>
      </c>
      <c r="N4" s="7"/>
      <c r="O4" s="23" t="s">
        <v>22</v>
      </c>
    </row>
    <row r="5" spans="1:15" ht="57.6" x14ac:dyDescent="0.3">
      <c r="A5" s="7" t="s">
        <v>15</v>
      </c>
      <c r="B5" s="23" t="s">
        <v>16</v>
      </c>
      <c r="C5" s="9">
        <v>11020201</v>
      </c>
      <c r="D5" s="23" t="s">
        <v>23</v>
      </c>
      <c r="E5" s="7"/>
      <c r="F5" s="34" t="s">
        <v>12</v>
      </c>
      <c r="G5" s="7"/>
      <c r="H5" s="7"/>
      <c r="I5" s="7"/>
      <c r="J5" s="7"/>
      <c r="K5" s="7">
        <v>12</v>
      </c>
      <c r="L5" s="7"/>
      <c r="M5" s="7">
        <v>6</v>
      </c>
      <c r="N5" s="7"/>
      <c r="O5" s="23" t="s">
        <v>24</v>
      </c>
    </row>
    <row r="6" spans="1:15" ht="57.6" x14ac:dyDescent="0.3">
      <c r="A6" s="7" t="s">
        <v>15</v>
      </c>
      <c r="B6" s="23" t="s">
        <v>16</v>
      </c>
      <c r="C6" s="9">
        <v>11020103</v>
      </c>
      <c r="D6" s="7" t="s">
        <v>25</v>
      </c>
      <c r="E6" s="7"/>
      <c r="F6" s="34" t="s">
        <v>12</v>
      </c>
      <c r="G6" s="7">
        <v>6</v>
      </c>
      <c r="H6" s="7"/>
      <c r="I6" s="7">
        <v>6</v>
      </c>
      <c r="J6" s="7"/>
      <c r="K6" s="7">
        <v>6</v>
      </c>
      <c r="L6" s="7"/>
      <c r="M6" s="7">
        <v>6</v>
      </c>
      <c r="N6" s="7"/>
      <c r="O6" s="23" t="s">
        <v>26</v>
      </c>
    </row>
    <row r="7" spans="1:15" ht="57.6" x14ac:dyDescent="0.3">
      <c r="A7" s="7" t="s">
        <v>27</v>
      </c>
      <c r="B7" s="23" t="s">
        <v>16</v>
      </c>
      <c r="C7" s="39">
        <v>11010133</v>
      </c>
      <c r="D7" s="7" t="s">
        <v>28</v>
      </c>
      <c r="E7" s="7"/>
      <c r="F7" s="34" t="s">
        <v>12</v>
      </c>
      <c r="G7" s="7">
        <v>724.9</v>
      </c>
      <c r="H7" s="7">
        <v>724.90000000000009</v>
      </c>
      <c r="I7" s="7">
        <v>724.9</v>
      </c>
      <c r="J7" s="7">
        <v>724.9</v>
      </c>
      <c r="K7" s="7"/>
      <c r="L7" s="7"/>
      <c r="M7" s="7"/>
      <c r="N7" s="7"/>
      <c r="O7" s="7"/>
    </row>
    <row r="8" spans="1:15" ht="57.6" x14ac:dyDescent="0.3">
      <c r="A8" s="7" t="s">
        <v>27</v>
      </c>
      <c r="B8" s="23" t="s">
        <v>16</v>
      </c>
      <c r="C8" s="39">
        <v>11010133</v>
      </c>
      <c r="D8" s="7" t="s">
        <v>28</v>
      </c>
      <c r="E8" s="7"/>
      <c r="F8" s="34">
        <v>61</v>
      </c>
      <c r="G8" s="7"/>
      <c r="H8" s="7"/>
      <c r="I8" s="7"/>
      <c r="J8" s="7"/>
      <c r="K8" s="7">
        <v>594</v>
      </c>
      <c r="L8" s="7">
        <v>594</v>
      </c>
      <c r="M8" s="7">
        <v>593.5</v>
      </c>
      <c r="N8" s="7">
        <v>593.5</v>
      </c>
      <c r="O8" s="7" t="s">
        <v>93</v>
      </c>
    </row>
    <row r="9" spans="1:15" ht="231.6" customHeight="1" x14ac:dyDescent="0.3">
      <c r="A9" s="7" t="s">
        <v>27</v>
      </c>
      <c r="B9" s="23" t="s">
        <v>16</v>
      </c>
      <c r="C9" s="39">
        <v>11010103</v>
      </c>
      <c r="D9" s="7" t="s">
        <v>29</v>
      </c>
      <c r="E9" s="7"/>
      <c r="F9" s="34" t="s">
        <v>12</v>
      </c>
      <c r="G9" s="7">
        <v>1200</v>
      </c>
      <c r="H9" s="7"/>
      <c r="I9" s="7">
        <v>1200</v>
      </c>
      <c r="J9" s="7"/>
      <c r="K9" s="7">
        <v>8105</v>
      </c>
      <c r="L9" s="7">
        <v>0</v>
      </c>
      <c r="M9" s="7">
        <f>1825+1500</f>
        <v>3325</v>
      </c>
      <c r="N9" s="7"/>
      <c r="O9" s="7" t="s">
        <v>92</v>
      </c>
    </row>
    <row r="10" spans="1:15" ht="86.4" x14ac:dyDescent="0.3">
      <c r="A10" s="7" t="s">
        <v>27</v>
      </c>
      <c r="B10" s="23" t="s">
        <v>16</v>
      </c>
      <c r="C10" s="39"/>
      <c r="D10" s="3" t="s">
        <v>33</v>
      </c>
      <c r="E10" s="7" t="s">
        <v>31</v>
      </c>
      <c r="F10" s="34" t="s">
        <v>12</v>
      </c>
      <c r="G10" s="7">
        <v>590.1</v>
      </c>
      <c r="H10" s="7"/>
      <c r="I10" s="7">
        <v>1180.2</v>
      </c>
      <c r="J10" s="7"/>
      <c r="K10" s="7">
        <v>590.1</v>
      </c>
      <c r="L10" s="7"/>
      <c r="M10" s="7">
        <v>590.1</v>
      </c>
      <c r="N10" s="7"/>
      <c r="O10" s="7" t="s">
        <v>35</v>
      </c>
    </row>
    <row r="11" spans="1:15" ht="115.2" x14ac:dyDescent="0.3">
      <c r="A11" s="7" t="s">
        <v>27</v>
      </c>
      <c r="B11" s="23" t="s">
        <v>16</v>
      </c>
      <c r="C11" s="39"/>
      <c r="D11" s="3" t="s">
        <v>33</v>
      </c>
      <c r="E11" s="7" t="s">
        <v>32</v>
      </c>
      <c r="F11" s="34" t="s">
        <v>12</v>
      </c>
      <c r="G11" s="7">
        <v>436.1</v>
      </c>
      <c r="H11" s="7"/>
      <c r="I11" s="7">
        <v>436.1</v>
      </c>
      <c r="J11" s="7"/>
      <c r="K11" s="7">
        <v>514.9</v>
      </c>
      <c r="L11" s="7"/>
      <c r="M11" s="7">
        <v>424.9</v>
      </c>
      <c r="N11" s="7"/>
      <c r="O11" s="7" t="s">
        <v>34</v>
      </c>
    </row>
    <row r="12" spans="1:15" s="2" customFormat="1" ht="57.6" x14ac:dyDescent="0.3">
      <c r="A12" s="11" t="s">
        <v>15</v>
      </c>
      <c r="B12" s="25" t="s">
        <v>16</v>
      </c>
      <c r="C12" s="40">
        <v>11020103</v>
      </c>
      <c r="D12" s="11" t="s">
        <v>25</v>
      </c>
      <c r="E12" s="12"/>
      <c r="F12" s="35" t="s">
        <v>38</v>
      </c>
      <c r="G12" s="13">
        <v>9.5</v>
      </c>
      <c r="H12" s="13"/>
      <c r="I12" s="14">
        <v>9.5</v>
      </c>
      <c r="J12" s="15"/>
      <c r="K12" s="13">
        <v>9.5</v>
      </c>
      <c r="L12" s="13"/>
      <c r="M12" s="13">
        <v>9.5</v>
      </c>
      <c r="N12" s="15"/>
      <c r="O12" s="24" t="s">
        <v>26</v>
      </c>
    </row>
    <row r="13" spans="1:15" s="2" customFormat="1" ht="57.6" x14ac:dyDescent="0.3">
      <c r="A13" s="11" t="s">
        <v>15</v>
      </c>
      <c r="B13" s="25" t="s">
        <v>16</v>
      </c>
      <c r="C13" s="40">
        <v>11020201</v>
      </c>
      <c r="D13" s="25" t="s">
        <v>23</v>
      </c>
      <c r="E13" s="12"/>
      <c r="F13" s="35" t="s">
        <v>38</v>
      </c>
      <c r="G13" s="16">
        <v>6</v>
      </c>
      <c r="H13" s="16"/>
      <c r="I13" s="17">
        <v>6</v>
      </c>
      <c r="J13" s="15"/>
      <c r="K13" s="16">
        <v>6</v>
      </c>
      <c r="L13" s="16"/>
      <c r="M13" s="16">
        <v>6</v>
      </c>
      <c r="N13" s="15"/>
      <c r="O13" s="24" t="s">
        <v>24</v>
      </c>
    </row>
    <row r="14" spans="1:15" s="2" customFormat="1" ht="115.2" x14ac:dyDescent="0.3">
      <c r="A14" s="11" t="s">
        <v>15</v>
      </c>
      <c r="B14" s="25" t="s">
        <v>16</v>
      </c>
      <c r="C14" s="40">
        <v>11020202</v>
      </c>
      <c r="D14" s="25" t="s">
        <v>21</v>
      </c>
      <c r="E14" s="12"/>
      <c r="F14" s="35" t="s">
        <v>38</v>
      </c>
      <c r="G14" s="16">
        <v>79.5</v>
      </c>
      <c r="H14" s="16"/>
      <c r="I14" s="15">
        <v>79.5</v>
      </c>
      <c r="J14" s="15"/>
      <c r="K14" s="16">
        <v>79.5</v>
      </c>
      <c r="L14" s="16"/>
      <c r="M14" s="16">
        <v>79.5</v>
      </c>
      <c r="N14" s="15"/>
      <c r="O14" s="26" t="s">
        <v>91</v>
      </c>
    </row>
    <row r="15" spans="1:15" s="2" customFormat="1" ht="57.6" x14ac:dyDescent="0.3">
      <c r="A15" s="11" t="s">
        <v>15</v>
      </c>
      <c r="B15" s="25" t="s">
        <v>16</v>
      </c>
      <c r="C15" s="40">
        <v>11020204</v>
      </c>
      <c r="D15" s="25" t="s">
        <v>36</v>
      </c>
      <c r="E15" s="12"/>
      <c r="F15" s="35" t="s">
        <v>38</v>
      </c>
      <c r="G15" s="16">
        <v>15</v>
      </c>
      <c r="H15" s="16"/>
      <c r="I15" s="17">
        <v>15</v>
      </c>
      <c r="J15" s="15"/>
      <c r="K15" s="16"/>
      <c r="L15" s="16"/>
      <c r="M15" s="15"/>
      <c r="N15" s="15"/>
      <c r="O15" s="26" t="s">
        <v>90</v>
      </c>
    </row>
    <row r="16" spans="1:15" s="2" customFormat="1" ht="57.6" x14ac:dyDescent="0.3">
      <c r="A16" s="11" t="s">
        <v>15</v>
      </c>
      <c r="B16" s="25" t="s">
        <v>16</v>
      </c>
      <c r="C16" s="40">
        <v>11020108</v>
      </c>
      <c r="D16" s="25" t="s">
        <v>37</v>
      </c>
      <c r="E16" s="12"/>
      <c r="F16" s="35" t="s">
        <v>38</v>
      </c>
      <c r="G16" s="16"/>
      <c r="H16" s="16"/>
      <c r="I16" s="17"/>
      <c r="J16" s="15"/>
      <c r="K16" s="16">
        <v>15</v>
      </c>
      <c r="L16" s="16"/>
      <c r="M16" s="17">
        <v>15</v>
      </c>
      <c r="N16" s="15"/>
      <c r="O16" s="25" t="s">
        <v>89</v>
      </c>
    </row>
    <row r="17" spans="1:15" s="2" customFormat="1" ht="57.6" x14ac:dyDescent="0.3">
      <c r="A17" s="11" t="s">
        <v>27</v>
      </c>
      <c r="B17" s="25" t="s">
        <v>16</v>
      </c>
      <c r="C17" s="41">
        <v>11010102</v>
      </c>
      <c r="D17" s="11" t="s">
        <v>39</v>
      </c>
      <c r="E17" s="12"/>
      <c r="F17" s="35" t="s">
        <v>38</v>
      </c>
      <c r="G17" s="17">
        <v>60</v>
      </c>
      <c r="H17" s="17"/>
      <c r="I17" s="17">
        <v>60</v>
      </c>
      <c r="J17" s="15"/>
      <c r="K17" s="17">
        <v>66</v>
      </c>
      <c r="L17" s="17"/>
      <c r="M17" s="15">
        <v>66</v>
      </c>
      <c r="N17" s="15"/>
      <c r="O17" s="11" t="s">
        <v>60</v>
      </c>
    </row>
    <row r="18" spans="1:15" s="2" customFormat="1" ht="57.6" x14ac:dyDescent="0.3">
      <c r="A18" s="11" t="s">
        <v>27</v>
      </c>
      <c r="B18" s="25" t="s">
        <v>16</v>
      </c>
      <c r="C18" s="41">
        <v>11010109</v>
      </c>
      <c r="D18" s="11" t="s">
        <v>40</v>
      </c>
      <c r="E18" s="12"/>
      <c r="F18" s="35" t="s">
        <v>38</v>
      </c>
      <c r="G18" s="17">
        <v>28</v>
      </c>
      <c r="H18" s="17"/>
      <c r="I18" s="17">
        <v>28</v>
      </c>
      <c r="J18" s="17">
        <v>3</v>
      </c>
      <c r="K18" s="17">
        <v>31</v>
      </c>
      <c r="L18" s="17"/>
      <c r="M18" s="15">
        <v>31</v>
      </c>
      <c r="N18" s="15"/>
      <c r="O18" s="11" t="s">
        <v>61</v>
      </c>
    </row>
    <row r="19" spans="1:15" s="2" customFormat="1" ht="57.6" x14ac:dyDescent="0.3">
      <c r="A19" s="11" t="s">
        <v>27</v>
      </c>
      <c r="B19" s="25" t="s">
        <v>16</v>
      </c>
      <c r="C19" s="41">
        <v>11010115</v>
      </c>
      <c r="D19" s="11" t="s">
        <v>41</v>
      </c>
      <c r="E19" s="12"/>
      <c r="F19" s="35" t="s">
        <v>38</v>
      </c>
      <c r="G19" s="17">
        <v>35</v>
      </c>
      <c r="H19" s="17"/>
      <c r="I19" s="17">
        <v>35</v>
      </c>
      <c r="J19" s="15"/>
      <c r="K19" s="17">
        <v>50</v>
      </c>
      <c r="L19" s="17"/>
      <c r="M19" s="15">
        <v>50</v>
      </c>
      <c r="N19" s="15"/>
      <c r="O19" s="11" t="s">
        <v>62</v>
      </c>
    </row>
    <row r="20" spans="1:15" s="2" customFormat="1" ht="57.6" x14ac:dyDescent="0.3">
      <c r="A20" s="11" t="s">
        <v>27</v>
      </c>
      <c r="B20" s="25" t="s">
        <v>16</v>
      </c>
      <c r="C20" s="41">
        <v>11010116</v>
      </c>
      <c r="D20" s="11" t="s">
        <v>42</v>
      </c>
      <c r="E20" s="12"/>
      <c r="F20" s="35" t="s">
        <v>38</v>
      </c>
      <c r="G20" s="17">
        <v>100</v>
      </c>
      <c r="H20" s="17"/>
      <c r="I20" s="17">
        <v>130</v>
      </c>
      <c r="J20" s="15">
        <v>5.7</v>
      </c>
      <c r="K20" s="17">
        <v>143</v>
      </c>
      <c r="L20" s="17"/>
      <c r="M20" s="15">
        <v>143</v>
      </c>
      <c r="N20" s="15"/>
      <c r="O20" s="11" t="s">
        <v>63</v>
      </c>
    </row>
    <row r="21" spans="1:15" s="2" customFormat="1" ht="57.6" x14ac:dyDescent="0.3">
      <c r="A21" s="11" t="s">
        <v>27</v>
      </c>
      <c r="B21" s="25" t="s">
        <v>16</v>
      </c>
      <c r="C21" s="41">
        <v>11010121</v>
      </c>
      <c r="D21" s="12" t="s">
        <v>43</v>
      </c>
      <c r="E21" s="12"/>
      <c r="F21" s="35" t="s">
        <v>38</v>
      </c>
      <c r="G21" s="17">
        <v>14</v>
      </c>
      <c r="H21" s="17"/>
      <c r="I21" s="17">
        <v>14</v>
      </c>
      <c r="J21" s="17">
        <v>1</v>
      </c>
      <c r="K21" s="17">
        <v>19</v>
      </c>
      <c r="L21" s="17"/>
      <c r="M21" s="15">
        <v>19</v>
      </c>
      <c r="N21" s="15"/>
      <c r="O21" s="11" t="s">
        <v>64</v>
      </c>
    </row>
    <row r="22" spans="1:15" s="2" customFormat="1" ht="57.6" x14ac:dyDescent="0.3">
      <c r="A22" s="11" t="s">
        <v>27</v>
      </c>
      <c r="B22" s="25" t="s">
        <v>16</v>
      </c>
      <c r="C22" s="41">
        <v>11010124</v>
      </c>
      <c r="D22" s="11" t="s">
        <v>44</v>
      </c>
      <c r="E22" s="12"/>
      <c r="F22" s="35" t="s">
        <v>38</v>
      </c>
      <c r="G22" s="17">
        <v>24</v>
      </c>
      <c r="H22" s="17"/>
      <c r="I22" s="17">
        <v>24</v>
      </c>
      <c r="J22" s="15"/>
      <c r="K22" s="17">
        <v>26</v>
      </c>
      <c r="L22" s="17"/>
      <c r="M22" s="15">
        <v>26</v>
      </c>
      <c r="N22" s="15"/>
      <c r="O22" s="11" t="s">
        <v>65</v>
      </c>
    </row>
    <row r="23" spans="1:15" s="2" customFormat="1" ht="57.6" x14ac:dyDescent="0.3">
      <c r="A23" s="11" t="s">
        <v>27</v>
      </c>
      <c r="B23" s="25" t="s">
        <v>16</v>
      </c>
      <c r="C23" s="41">
        <v>11010126</v>
      </c>
      <c r="D23" s="11" t="s">
        <v>45</v>
      </c>
      <c r="E23" s="12"/>
      <c r="F23" s="35" t="s">
        <v>38</v>
      </c>
      <c r="G23" s="17">
        <v>105</v>
      </c>
      <c r="H23" s="17"/>
      <c r="I23" s="17">
        <v>155</v>
      </c>
      <c r="J23" s="15"/>
      <c r="K23" s="17">
        <v>115</v>
      </c>
      <c r="L23" s="17"/>
      <c r="M23" s="15">
        <v>115</v>
      </c>
      <c r="N23" s="15"/>
      <c r="O23" s="11" t="s">
        <v>66</v>
      </c>
    </row>
    <row r="24" spans="1:15" s="2" customFormat="1" ht="57.6" x14ac:dyDescent="0.3">
      <c r="A24" s="11" t="s">
        <v>27</v>
      </c>
      <c r="B24" s="25" t="s">
        <v>16</v>
      </c>
      <c r="C24" s="41">
        <v>11010128</v>
      </c>
      <c r="D24" s="11" t="s">
        <v>46</v>
      </c>
      <c r="E24" s="12"/>
      <c r="F24" s="35" t="s">
        <v>38</v>
      </c>
      <c r="G24" s="17">
        <v>64</v>
      </c>
      <c r="H24" s="17"/>
      <c r="I24" s="17">
        <v>164</v>
      </c>
      <c r="J24" s="15"/>
      <c r="K24" s="17">
        <v>79</v>
      </c>
      <c r="L24" s="17"/>
      <c r="M24" s="15">
        <v>79</v>
      </c>
      <c r="N24" s="15"/>
      <c r="O24" s="11" t="s">
        <v>67</v>
      </c>
    </row>
    <row r="25" spans="1:15" s="2" customFormat="1" ht="57.6" x14ac:dyDescent="0.3">
      <c r="A25" s="11" t="s">
        <v>27</v>
      </c>
      <c r="B25" s="25" t="s">
        <v>16</v>
      </c>
      <c r="C25" s="41">
        <v>11010134</v>
      </c>
      <c r="D25" s="11" t="s">
        <v>47</v>
      </c>
      <c r="E25" s="12"/>
      <c r="F25" s="35" t="s">
        <v>38</v>
      </c>
      <c r="G25" s="17">
        <v>20</v>
      </c>
      <c r="H25" s="17"/>
      <c r="I25" s="17">
        <v>20</v>
      </c>
      <c r="J25" s="15"/>
      <c r="K25" s="17">
        <v>20</v>
      </c>
      <c r="L25" s="17"/>
      <c r="M25" s="15">
        <v>20</v>
      </c>
      <c r="N25" s="15"/>
      <c r="O25" s="11" t="s">
        <v>68</v>
      </c>
    </row>
    <row r="26" spans="1:15" s="2" customFormat="1" ht="57.6" x14ac:dyDescent="0.3">
      <c r="A26" s="11" t="s">
        <v>27</v>
      </c>
      <c r="B26" s="25" t="s">
        <v>16</v>
      </c>
      <c r="C26" s="41">
        <v>11010135</v>
      </c>
      <c r="D26" s="11" t="s">
        <v>48</v>
      </c>
      <c r="E26" s="12"/>
      <c r="F26" s="35" t="s">
        <v>38</v>
      </c>
      <c r="G26" s="17">
        <v>105</v>
      </c>
      <c r="H26" s="17"/>
      <c r="I26" s="17">
        <v>105</v>
      </c>
      <c r="J26" s="15"/>
      <c r="K26" s="17">
        <v>115</v>
      </c>
      <c r="L26" s="17"/>
      <c r="M26" s="15">
        <v>115</v>
      </c>
      <c r="N26" s="15"/>
      <c r="O26" s="11" t="s">
        <v>69</v>
      </c>
    </row>
    <row r="27" spans="1:15" s="2" customFormat="1" ht="57.6" x14ac:dyDescent="0.3">
      <c r="A27" s="11" t="s">
        <v>27</v>
      </c>
      <c r="B27" s="25" t="s">
        <v>16</v>
      </c>
      <c r="C27" s="41">
        <v>11010201</v>
      </c>
      <c r="D27" s="11" t="s">
        <v>49</v>
      </c>
      <c r="E27" s="12"/>
      <c r="F27" s="35" t="s">
        <v>38</v>
      </c>
      <c r="G27" s="17">
        <v>74</v>
      </c>
      <c r="H27" s="17"/>
      <c r="I27" s="17">
        <v>74</v>
      </c>
      <c r="J27" s="15"/>
      <c r="K27" s="17">
        <v>80</v>
      </c>
      <c r="L27" s="17"/>
      <c r="M27" s="15">
        <v>80</v>
      </c>
      <c r="N27" s="15"/>
      <c r="O27" s="11" t="s">
        <v>70</v>
      </c>
    </row>
    <row r="28" spans="1:15" s="2" customFormat="1" ht="57.6" x14ac:dyDescent="0.3">
      <c r="A28" s="11" t="s">
        <v>27</v>
      </c>
      <c r="B28" s="25" t="s">
        <v>16</v>
      </c>
      <c r="C28" s="41">
        <v>11010227</v>
      </c>
      <c r="D28" s="11" t="s">
        <v>50</v>
      </c>
      <c r="E28" s="12"/>
      <c r="F28" s="35" t="s">
        <v>38</v>
      </c>
      <c r="G28" s="17">
        <v>298</v>
      </c>
      <c r="H28" s="17"/>
      <c r="I28" s="17">
        <v>438</v>
      </c>
      <c r="J28" s="15">
        <v>0.8</v>
      </c>
      <c r="K28" s="17">
        <v>400</v>
      </c>
      <c r="L28" s="17"/>
      <c r="M28" s="15">
        <v>356</v>
      </c>
      <c r="N28" s="15"/>
      <c r="O28" s="11" t="s">
        <v>71</v>
      </c>
    </row>
    <row r="29" spans="1:15" s="2" customFormat="1" ht="57.6" x14ac:dyDescent="0.3">
      <c r="A29" s="11" t="s">
        <v>27</v>
      </c>
      <c r="B29" s="25" t="s">
        <v>16</v>
      </c>
      <c r="C29" s="41">
        <v>11010229</v>
      </c>
      <c r="D29" s="11" t="s">
        <v>51</v>
      </c>
      <c r="E29" s="12"/>
      <c r="F29" s="35" t="s">
        <v>38</v>
      </c>
      <c r="G29" s="17">
        <v>0</v>
      </c>
      <c r="H29" s="17"/>
      <c r="I29" s="17"/>
      <c r="J29" s="15"/>
      <c r="K29" s="17">
        <v>1</v>
      </c>
      <c r="L29" s="17"/>
      <c r="M29" s="15">
        <v>1</v>
      </c>
      <c r="N29" s="15"/>
      <c r="O29" s="11" t="s">
        <v>72</v>
      </c>
    </row>
    <row r="30" spans="1:15" s="2" customFormat="1" ht="57.6" x14ac:dyDescent="0.3">
      <c r="A30" s="11" t="s">
        <v>27</v>
      </c>
      <c r="B30" s="25" t="s">
        <v>16</v>
      </c>
      <c r="C30" s="41">
        <v>11010301</v>
      </c>
      <c r="D30" s="11" t="s">
        <v>52</v>
      </c>
      <c r="E30" s="12"/>
      <c r="F30" s="35" t="s">
        <v>38</v>
      </c>
      <c r="G30" s="17">
        <v>29</v>
      </c>
      <c r="H30" s="17"/>
      <c r="I30" s="17">
        <v>29</v>
      </c>
      <c r="J30" s="15">
        <v>0.3</v>
      </c>
      <c r="K30" s="17">
        <v>41</v>
      </c>
      <c r="L30" s="17"/>
      <c r="M30" s="15">
        <v>41</v>
      </c>
      <c r="N30" s="15"/>
      <c r="O30" s="11" t="s">
        <v>73</v>
      </c>
    </row>
    <row r="31" spans="1:15" s="2" customFormat="1" ht="57.6" x14ac:dyDescent="0.3">
      <c r="A31" s="11" t="s">
        <v>27</v>
      </c>
      <c r="B31" s="25" t="s">
        <v>16</v>
      </c>
      <c r="C31" s="41">
        <v>11010302</v>
      </c>
      <c r="D31" s="11" t="s">
        <v>53</v>
      </c>
      <c r="E31" s="12"/>
      <c r="F31" s="35" t="s">
        <v>38</v>
      </c>
      <c r="G31" s="17">
        <v>15</v>
      </c>
      <c r="H31" s="17"/>
      <c r="I31" s="17">
        <v>15</v>
      </c>
      <c r="J31" s="15"/>
      <c r="K31" s="17">
        <v>16</v>
      </c>
      <c r="L31" s="17"/>
      <c r="M31" s="15">
        <v>16</v>
      </c>
      <c r="N31" s="15"/>
      <c r="O31" s="11"/>
    </row>
    <row r="32" spans="1:15" s="2" customFormat="1" ht="57.6" x14ac:dyDescent="0.3">
      <c r="A32" s="11" t="s">
        <v>27</v>
      </c>
      <c r="B32" s="25" t="s">
        <v>16</v>
      </c>
      <c r="C32" s="41">
        <v>11020209</v>
      </c>
      <c r="D32" s="11" t="s">
        <v>54</v>
      </c>
      <c r="E32" s="12"/>
      <c r="F32" s="35" t="s">
        <v>38</v>
      </c>
      <c r="G32" s="17">
        <v>35</v>
      </c>
      <c r="H32" s="17"/>
      <c r="I32" s="17">
        <v>35</v>
      </c>
      <c r="J32" s="15"/>
      <c r="K32" s="17">
        <v>40</v>
      </c>
      <c r="L32" s="17"/>
      <c r="M32" s="15">
        <v>40</v>
      </c>
      <c r="N32" s="15"/>
      <c r="O32" s="11" t="s">
        <v>74</v>
      </c>
    </row>
    <row r="33" spans="1:19" ht="87.6" customHeight="1" x14ac:dyDescent="0.3">
      <c r="A33" s="3" t="s">
        <v>55</v>
      </c>
      <c r="B33" s="23" t="s">
        <v>16</v>
      </c>
      <c r="C33" s="4">
        <v>11010109</v>
      </c>
      <c r="D33" s="5" t="s">
        <v>56</v>
      </c>
      <c r="E33" s="8"/>
      <c r="F33" s="36" t="s">
        <v>38</v>
      </c>
      <c r="G33" s="6">
        <v>50</v>
      </c>
      <c r="H33" s="6"/>
      <c r="I33" s="6">
        <v>50</v>
      </c>
      <c r="J33" s="4"/>
      <c r="K33" s="6">
        <v>50</v>
      </c>
      <c r="L33" s="6"/>
      <c r="M33" s="6">
        <v>50</v>
      </c>
      <c r="N33" s="4"/>
      <c r="O33" s="5" t="s">
        <v>58</v>
      </c>
      <c r="P33" s="1"/>
      <c r="Q33" s="1"/>
      <c r="R33" s="1"/>
      <c r="S33" s="1"/>
    </row>
    <row r="34" spans="1:19" ht="85.2" customHeight="1" x14ac:dyDescent="0.3">
      <c r="A34" s="3" t="s">
        <v>55</v>
      </c>
      <c r="B34" s="23" t="s">
        <v>16</v>
      </c>
      <c r="C34" s="4">
        <v>11010108</v>
      </c>
      <c r="D34" s="5" t="s">
        <v>57</v>
      </c>
      <c r="E34" s="8"/>
      <c r="F34" s="36" t="s">
        <v>38</v>
      </c>
      <c r="G34" s="6">
        <v>50</v>
      </c>
      <c r="H34" s="6"/>
      <c r="I34" s="6">
        <v>50</v>
      </c>
      <c r="J34" s="4"/>
      <c r="K34" s="6">
        <v>50</v>
      </c>
      <c r="L34" s="6"/>
      <c r="M34" s="6">
        <v>50</v>
      </c>
      <c r="N34" s="4"/>
      <c r="O34" s="5" t="s">
        <v>59</v>
      </c>
      <c r="P34" s="1"/>
      <c r="Q34" s="1"/>
      <c r="R34" s="1"/>
      <c r="S34" s="1"/>
    </row>
    <row r="35" spans="1:19" ht="57.6" x14ac:dyDescent="0.3">
      <c r="A35" s="11" t="s">
        <v>15</v>
      </c>
      <c r="B35" s="25" t="s">
        <v>16</v>
      </c>
      <c r="C35" s="9">
        <v>11020102</v>
      </c>
      <c r="D35" s="18" t="s">
        <v>75</v>
      </c>
      <c r="E35" s="8"/>
      <c r="F35" s="37" t="s">
        <v>78</v>
      </c>
      <c r="G35" s="17">
        <v>6</v>
      </c>
      <c r="H35" s="8"/>
      <c r="I35" s="17">
        <v>6</v>
      </c>
      <c r="J35" s="8"/>
      <c r="K35" s="17">
        <v>6</v>
      </c>
      <c r="L35" s="8"/>
      <c r="M35" s="19">
        <v>6</v>
      </c>
      <c r="N35" s="8"/>
      <c r="O35" s="23" t="s">
        <v>88</v>
      </c>
    </row>
    <row r="36" spans="1:19" ht="57.6" x14ac:dyDescent="0.3">
      <c r="A36" s="11" t="s">
        <v>27</v>
      </c>
      <c r="B36" s="25" t="s">
        <v>16</v>
      </c>
      <c r="C36" s="4">
        <v>11010103</v>
      </c>
      <c r="D36" s="7" t="s">
        <v>76</v>
      </c>
      <c r="E36" s="8"/>
      <c r="F36" s="37" t="s">
        <v>77</v>
      </c>
      <c r="G36" s="17">
        <v>4500</v>
      </c>
      <c r="H36" s="8"/>
      <c r="I36" s="8"/>
      <c r="J36" s="8"/>
      <c r="K36" s="17">
        <v>9000</v>
      </c>
      <c r="L36" s="8"/>
      <c r="M36" s="19">
        <v>9000</v>
      </c>
      <c r="N36" s="8"/>
      <c r="O36" s="8"/>
    </row>
    <row r="37" spans="1:19" ht="57.6" x14ac:dyDescent="0.3">
      <c r="A37" s="1" t="s">
        <v>15</v>
      </c>
      <c r="B37" s="44" t="s">
        <v>16</v>
      </c>
      <c r="C37" s="46">
        <v>11010223</v>
      </c>
      <c r="D37" s="27" t="s">
        <v>17</v>
      </c>
      <c r="E37" s="21"/>
      <c r="F37" s="22">
        <v>63</v>
      </c>
      <c r="G37" s="30">
        <v>23</v>
      </c>
      <c r="H37" s="31"/>
      <c r="I37" s="32">
        <v>23</v>
      </c>
      <c r="J37" s="22"/>
      <c r="K37" s="22"/>
      <c r="L37" s="22"/>
      <c r="M37" s="22"/>
      <c r="N37" s="21"/>
      <c r="O37" s="21"/>
    </row>
    <row r="38" spans="1:19" ht="57.6" x14ac:dyDescent="0.3">
      <c r="A38" s="7" t="s">
        <v>27</v>
      </c>
      <c r="B38" s="23" t="s">
        <v>16</v>
      </c>
      <c r="C38" s="47">
        <v>11010102</v>
      </c>
      <c r="D38" s="7" t="s">
        <v>79</v>
      </c>
      <c r="E38" s="8"/>
      <c r="F38" s="20">
        <v>63</v>
      </c>
      <c r="G38" s="19">
        <v>42.5</v>
      </c>
      <c r="H38" s="8"/>
      <c r="I38" s="8">
        <v>42.5</v>
      </c>
      <c r="J38" s="8"/>
      <c r="K38" s="8"/>
      <c r="L38" s="8"/>
      <c r="M38" s="8"/>
      <c r="N38" s="8"/>
      <c r="O38" s="8"/>
    </row>
    <row r="39" spans="1:19" ht="57.6" x14ac:dyDescent="0.3">
      <c r="A39" s="7" t="s">
        <v>27</v>
      </c>
      <c r="B39" s="23" t="s">
        <v>16</v>
      </c>
      <c r="C39" s="47">
        <v>11010134</v>
      </c>
      <c r="D39" s="7" t="s">
        <v>80</v>
      </c>
      <c r="E39" s="8"/>
      <c r="F39" s="20">
        <v>63</v>
      </c>
      <c r="G39" s="19">
        <v>10</v>
      </c>
      <c r="H39" s="8"/>
      <c r="I39" s="8">
        <v>10</v>
      </c>
      <c r="J39" s="8"/>
      <c r="K39" s="8"/>
      <c r="L39" s="8"/>
      <c r="M39" s="8"/>
      <c r="N39" s="8"/>
      <c r="O39" s="8"/>
    </row>
    <row r="40" spans="1:19" ht="57.6" x14ac:dyDescent="0.3">
      <c r="A40" s="7" t="s">
        <v>27</v>
      </c>
      <c r="B40" s="23" t="s">
        <v>16</v>
      </c>
      <c r="C40" s="42">
        <v>11010135</v>
      </c>
      <c r="D40" s="7" t="s">
        <v>81</v>
      </c>
      <c r="E40" s="8"/>
      <c r="F40" s="20">
        <v>63</v>
      </c>
      <c r="G40" s="19">
        <v>115</v>
      </c>
      <c r="H40" s="8"/>
      <c r="I40" s="8">
        <v>115</v>
      </c>
      <c r="J40" s="8"/>
      <c r="K40" s="8"/>
      <c r="L40" s="8"/>
      <c r="M40" s="8"/>
      <c r="N40" s="8"/>
      <c r="O40" s="8"/>
    </row>
    <row r="41" spans="1:19" ht="57.6" x14ac:dyDescent="0.3">
      <c r="A41" s="7" t="s">
        <v>27</v>
      </c>
      <c r="B41" s="23" t="s">
        <v>16</v>
      </c>
      <c r="C41" s="42">
        <v>11010201</v>
      </c>
      <c r="D41" s="7" t="s">
        <v>82</v>
      </c>
      <c r="E41" s="8"/>
      <c r="F41" s="20">
        <v>63</v>
      </c>
      <c r="G41" s="19">
        <v>21</v>
      </c>
      <c r="H41" s="8"/>
      <c r="I41" s="8">
        <v>21</v>
      </c>
      <c r="J41" s="8"/>
      <c r="K41" s="8"/>
      <c r="L41" s="8"/>
      <c r="M41" s="8"/>
      <c r="N41" s="8"/>
      <c r="O41" s="8"/>
    </row>
    <row r="42" spans="1:19" ht="57.6" x14ac:dyDescent="0.3">
      <c r="A42" s="7" t="s">
        <v>27</v>
      </c>
      <c r="B42" s="23" t="s">
        <v>16</v>
      </c>
      <c r="C42" s="42">
        <v>11010227</v>
      </c>
      <c r="D42" s="7" t="s">
        <v>83</v>
      </c>
      <c r="E42" s="8"/>
      <c r="F42" s="20">
        <v>63</v>
      </c>
      <c r="G42" s="19">
        <v>103.7</v>
      </c>
      <c r="H42" s="8"/>
      <c r="I42" s="8">
        <v>103.7</v>
      </c>
      <c r="J42" s="8">
        <v>9.4</v>
      </c>
      <c r="K42" s="8"/>
      <c r="L42" s="8"/>
      <c r="M42" s="8"/>
      <c r="N42" s="8"/>
      <c r="O42" s="8"/>
    </row>
    <row r="43" spans="1:19" ht="57.6" x14ac:dyDescent="0.3">
      <c r="A43" s="7" t="s">
        <v>27</v>
      </c>
      <c r="B43" s="23" t="s">
        <v>16</v>
      </c>
      <c r="C43" s="42">
        <v>11010229</v>
      </c>
      <c r="D43" s="7" t="s">
        <v>84</v>
      </c>
      <c r="E43" s="8"/>
      <c r="F43" s="20">
        <v>63</v>
      </c>
      <c r="G43" s="19">
        <v>0.8</v>
      </c>
      <c r="H43" s="8"/>
      <c r="I43" s="8">
        <v>0.8</v>
      </c>
      <c r="J43" s="8"/>
      <c r="K43" s="8"/>
      <c r="L43" s="8"/>
      <c r="M43" s="8"/>
      <c r="N43" s="8"/>
      <c r="O43" s="8"/>
    </row>
    <row r="44" spans="1:19" ht="57.6" x14ac:dyDescent="0.3">
      <c r="A44" s="7" t="s">
        <v>27</v>
      </c>
      <c r="B44" s="23" t="s">
        <v>16</v>
      </c>
      <c r="C44" s="42">
        <v>11010301</v>
      </c>
      <c r="D44" s="7" t="s">
        <v>85</v>
      </c>
      <c r="E44" s="8"/>
      <c r="F44" s="20">
        <v>63</v>
      </c>
      <c r="G44" s="19">
        <v>12</v>
      </c>
      <c r="H44" s="8"/>
      <c r="I44" s="8">
        <v>12</v>
      </c>
      <c r="J44" s="8"/>
      <c r="K44" s="8"/>
      <c r="L44" s="8"/>
      <c r="M44" s="8"/>
      <c r="N44" s="8"/>
      <c r="O44" s="8"/>
    </row>
    <row r="45" spans="1:19" ht="57.6" x14ac:dyDescent="0.3">
      <c r="A45" s="7" t="s">
        <v>27</v>
      </c>
      <c r="B45" s="23" t="s">
        <v>16</v>
      </c>
      <c r="C45" s="42">
        <v>11010302</v>
      </c>
      <c r="D45" s="7" t="s">
        <v>86</v>
      </c>
      <c r="E45" s="8"/>
      <c r="F45" s="20">
        <v>63</v>
      </c>
      <c r="G45" s="19">
        <v>6</v>
      </c>
      <c r="H45" s="8"/>
      <c r="I45" s="8">
        <v>6</v>
      </c>
      <c r="J45" s="8"/>
      <c r="K45" s="8"/>
      <c r="L45" s="8"/>
      <c r="M45" s="8"/>
      <c r="N45" s="8"/>
      <c r="O45" s="8"/>
    </row>
    <row r="46" spans="1:19" ht="57.6" x14ac:dyDescent="0.3">
      <c r="A46" s="7" t="s">
        <v>27</v>
      </c>
      <c r="B46" s="23" t="s">
        <v>16</v>
      </c>
      <c r="C46" s="42">
        <v>11020209</v>
      </c>
      <c r="D46" s="7" t="s">
        <v>87</v>
      </c>
      <c r="E46" s="8"/>
      <c r="F46" s="20">
        <v>63</v>
      </c>
      <c r="G46" s="19">
        <v>25</v>
      </c>
      <c r="H46" s="8"/>
      <c r="I46" s="8">
        <v>25</v>
      </c>
      <c r="J46" s="8"/>
      <c r="K46" s="8"/>
      <c r="L46" s="8"/>
      <c r="M46" s="8"/>
      <c r="N46" s="8"/>
      <c r="O46" s="8"/>
    </row>
    <row r="47" spans="1:19" ht="95.4" customHeight="1" x14ac:dyDescent="0.3">
      <c r="A47" s="3" t="s">
        <v>55</v>
      </c>
      <c r="B47" s="23" t="s">
        <v>16</v>
      </c>
      <c r="C47" s="4">
        <v>11010108</v>
      </c>
      <c r="D47" s="5" t="s">
        <v>57</v>
      </c>
      <c r="E47" s="8"/>
      <c r="F47" s="36">
        <v>63</v>
      </c>
      <c r="G47" s="6"/>
      <c r="H47" s="6"/>
      <c r="I47" s="6"/>
      <c r="J47" s="4"/>
      <c r="K47" s="6">
        <v>22</v>
      </c>
      <c r="L47" s="6"/>
      <c r="M47" s="6">
        <v>22</v>
      </c>
      <c r="N47" s="4"/>
      <c r="O47" s="5" t="s">
        <v>59</v>
      </c>
      <c r="P47" s="1"/>
      <c r="Q47" s="1"/>
      <c r="R47" s="1"/>
      <c r="S47" s="1"/>
    </row>
    <row r="52" spans="25:25" x14ac:dyDescent="0.3">
      <c r="Y52" s="29"/>
    </row>
  </sheetData>
  <autoFilter ref="A1:O47"/>
  <pageMargins left="0" right="0" top="0" bottom="0"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1</vt:i4>
      </vt:variant>
    </vt:vector>
  </HeadingPairs>
  <TitlesOfParts>
    <vt:vector size="1" baseType="lpstr">
      <vt:lpstr>11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Matas Maciulis</dc:creator>
  <cp:lastModifiedBy>Liucija Aleksandrovič</cp:lastModifiedBy>
  <cp:lastPrinted>2017-12-07T07:10:32Z</cp:lastPrinted>
  <dcterms:created xsi:type="dcterms:W3CDTF">2017-11-10T09:24:31Z</dcterms:created>
  <dcterms:modified xsi:type="dcterms:W3CDTF">2018-01-09T10:42:36Z</dcterms:modified>
</cp:coreProperties>
</file>