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perkelimui\GRINDA\PROCENTUOTĖS\2015 m\Karpov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52511"/>
</workbook>
</file>

<file path=xl/calcChain.xml><?xml version="1.0" encoding="utf-8"?>
<calcChain xmlns="http://schemas.openxmlformats.org/spreadsheetml/2006/main">
  <c r="G40" i="1" l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41" i="1" l="1"/>
  <c r="G42" i="1" s="1"/>
  <c r="G43" i="1" s="1"/>
</calcChain>
</file>

<file path=xl/sharedStrings.xml><?xml version="1.0" encoding="utf-8"?>
<sst xmlns="http://schemas.openxmlformats.org/spreadsheetml/2006/main" count="98" uniqueCount="82">
  <si>
    <t>aprašymai</t>
  </si>
  <si>
    <t>Kiekis</t>
  </si>
  <si>
    <t>Mato</t>
  </si>
  <si>
    <t>vnt</t>
  </si>
  <si>
    <t>Darbo</t>
  </si>
  <si>
    <t>kodas</t>
  </si>
  <si>
    <t>m</t>
  </si>
  <si>
    <t>vnt.</t>
  </si>
  <si>
    <t>m3</t>
  </si>
  <si>
    <t>Statybinių šiukšlių išvežimas 10 km atstumu automobiliais-savivarčiais, pakraunant rankiniu būdu</t>
  </si>
  <si>
    <t>R23-62</t>
  </si>
  <si>
    <t>t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</si>
  <si>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</si>
  <si>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</si>
  <si>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</si>
  <si>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</si>
  <si>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</si>
  <si>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</si>
  <si>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</si>
  <si>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</si>
  <si>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</si>
  <si>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</si>
  <si>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</si>
  <si>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</si>
  <si>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</si>
  <si>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Darbus atliko:</t>
  </si>
  <si>
    <t>Darbus priėmė:</t>
  </si>
  <si>
    <t>darbų  vadovas      Viktor Karpov</t>
  </si>
  <si>
    <t>Lopšelis- darželis "Prie pasakų parko" L. Asanavičiūtės g. 7</t>
  </si>
  <si>
    <t>ATLIKTŲ DARBŲ AKTAS NR. 1312/09</t>
  </si>
  <si>
    <t>Eil.</t>
  </si>
  <si>
    <t>Darbų ir išlaidų</t>
  </si>
  <si>
    <t>Vieneto</t>
  </si>
  <si>
    <t>Iš viso</t>
  </si>
  <si>
    <t>Nr.</t>
  </si>
  <si>
    <t>kaina</t>
  </si>
  <si>
    <t>6</t>
  </si>
  <si>
    <t>7</t>
  </si>
  <si>
    <t>S9-Specifiniai darbai</t>
  </si>
  <si>
    <t>84,74</t>
  </si>
  <si>
    <t>S10-Sezoniniai darbai</t>
  </si>
  <si>
    <t>140,63</t>
  </si>
  <si>
    <t>R22-5 (S9=1,17)</t>
  </si>
  <si>
    <t>Izoliacijos mineralinės vatos dirbiniais be tinko ardymas, kai vamzdžių d iki 200 mm</t>
  </si>
  <si>
    <t>m2</t>
  </si>
  <si>
    <t>R23-65</t>
  </si>
  <si>
    <t>Izoliacijos išvežimas 10 km atstumu automobiliais-savivarčiais, pakraunant ekskavatoriais 0,25 m3 talpos kaušais</t>
  </si>
  <si>
    <t>R23-66 (K4=15)</t>
  </si>
  <si>
    <t>Transportuojant statybines šiukšles už kiekvieną papildomą kilometrą pridėti</t>
  </si>
  <si>
    <t>FR-111111</t>
  </si>
  <si>
    <t>Izoliacijos pridavimas į savartyną</t>
  </si>
  <si>
    <t>N24-32 (K4=0,6 S9=1,0425 S10=1,15)</t>
  </si>
  <si>
    <t>Iki 100 mm skersmens vamzdynų demontavimas</t>
  </si>
  <si>
    <t>Vamdžių išvežimas į užsakovo nurodytą vietą automobiliais-savivarčiais</t>
  </si>
  <si>
    <t>N24-32 (S9=1,0425 S10=1,15)</t>
  </si>
  <si>
    <t>Iki 100 mm skersmens vamzdynų paklojimas</t>
  </si>
  <si>
    <t>N24-130 (S9=1,0595 S10=1,15)</t>
  </si>
  <si>
    <t>100 mm skersmens plieninių sklendžių arba vožtuvų karštam vandeniui ir garui pastatymas</t>
  </si>
  <si>
    <t>N7-236</t>
  </si>
  <si>
    <t>Nejudamų skydinių atramų iš surenkamo gelžbetonio įrengimas</t>
  </si>
  <si>
    <t>N9-197</t>
  </si>
  <si>
    <t>Vidaus vamzdynų atraminių konstrukcijų montavimas, kai jų masė iki 0.1 t</t>
  </si>
  <si>
    <t>N18-105</t>
  </si>
  <si>
    <t>Manometrų su trieigiu čiaupu montavimas</t>
  </si>
  <si>
    <t>kompl.</t>
  </si>
  <si>
    <t>N18-106</t>
  </si>
  <si>
    <t>Termometrų su lizdu montavimas</t>
  </si>
  <si>
    <t>N24P-0801-2 (S10=1,15)</t>
  </si>
  <si>
    <t>Šilumos tiekimo tinklų vamzdynų iki 250 mm skersmens hidraulinis bandymas, kai vamzdžių skersmuo 80 mm</t>
  </si>
  <si>
    <t>100 m</t>
  </si>
  <si>
    <t>N26-214</t>
  </si>
  <si>
    <t>Vamzdynų izoliavimas folija padengtais mineralinės vatos dembliais, kai izoliacijos storis 50 mm</t>
  </si>
  <si>
    <t>N26-166 (K1=1,1 K2=1,1)</t>
  </si>
  <si>
    <t>Vamzdynų izoliacijos padengimas kalendruota viniplastine plėvele</t>
  </si>
  <si>
    <t>R19-96</t>
  </si>
  <si>
    <t>Šiukšlių valymas rankiniu būdu, supurenant, pakraunant ir iškeliant nuosėdas (m3 nuosėdų)</t>
  </si>
  <si>
    <t>DDDD</t>
  </si>
  <si>
    <t>Šiukšlių pridavimas į savartyną</t>
  </si>
  <si>
    <t>Iš viso #1</t>
  </si>
  <si>
    <t>PVM</t>
  </si>
  <si>
    <t>Iš viso #2</t>
  </si>
  <si>
    <t>2015 m. rugsėjo mėn.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</si>
</sst>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??????0.0?????;\-?????0.0?????;?"/>
    <numFmt numFmtId="170" formatCode="0.0000"/>
    <numFmt numFmtId="171" formatCode="#,##0.00\ [$€-1];\-#,##0.00\ [$€-1]"/>
  </numFmts>
  <fonts count="26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sz val="8"/>
      <name val="Courier New Baltic"/>
      <family val="3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  <font>
      <sz val="9.75"/>
      <color indexed="9"/>
      <name val="Times New Roman"/>
      <family val="1"/>
      <charset val="186"/>
    </font>
    <font>
      <sz val="9.75"/>
      <name val="Times New Roman"/>
      <family val="1"/>
      <charset val="186"/>
    </font>
    <font>
      <b/>
      <sz val="9.75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13" fillId="0" borderId="0" applyNumberFormat="0" applyBorder="0" applyProtection="0"/>
    <xf numFmtId="0" fontId="4" fillId="0" borderId="0"/>
    <xf numFmtId="0" fontId="4" fillId="0" borderId="0"/>
  </cellStyleXfs>
  <cellXfs count="9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7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3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right"/>
    </xf>
    <xf numFmtId="0" fontId="9" fillId="0" borderId="0" xfId="1" applyFont="1" applyBorder="1" applyAlignment="1">
      <alignment horizontal="center"/>
    </xf>
    <xf numFmtId="0" fontId="10" fillId="2" borderId="0" xfId="1" applyFont="1" applyFill="1"/>
    <xf numFmtId="0" fontId="9" fillId="0" borderId="0" xfId="1" applyFont="1" applyAlignment="1">
      <alignment horizontal="left"/>
    </xf>
    <xf numFmtId="0" fontId="7" fillId="0" borderId="0" xfId="1" applyFont="1" applyBorder="1" applyAlignment="1">
      <alignment horizontal="center"/>
    </xf>
    <xf numFmtId="0" fontId="7" fillId="2" borderId="0" xfId="1" applyFont="1" applyFill="1" applyAlignment="1">
      <alignment horizontal="left"/>
    </xf>
    <xf numFmtId="0" fontId="11" fillId="0" borderId="0" xfId="1" applyFont="1" applyBorder="1" applyAlignment="1">
      <alignment horizontal="left"/>
    </xf>
    <xf numFmtId="0" fontId="12" fillId="0" borderId="0" xfId="1" applyFont="1" applyAlignment="1">
      <alignment horizontal="left"/>
    </xf>
    <xf numFmtId="0" fontId="10" fillId="0" borderId="0" xfId="1" applyFont="1"/>
    <xf numFmtId="0" fontId="7" fillId="0" borderId="0" xfId="1" applyFont="1" applyAlignment="1">
      <alignment horizontal="left"/>
    </xf>
    <xf numFmtId="0" fontId="14" fillId="0" borderId="0" xfId="2" applyFont="1" applyFill="1" applyAlignment="1"/>
    <xf numFmtId="0" fontId="15" fillId="0" borderId="0" xfId="2" applyFont="1" applyFill="1" applyAlignment="1">
      <alignment horizontal="left"/>
    </xf>
    <xf numFmtId="49" fontId="16" fillId="0" borderId="0" xfId="1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vertical="top"/>
    </xf>
    <xf numFmtId="0" fontId="21" fillId="0" borderId="0" xfId="2" applyFont="1" applyFill="1" applyAlignment="1"/>
    <xf numFmtId="0" fontId="4" fillId="0" borderId="0" xfId="4"/>
    <xf numFmtId="0" fontId="21" fillId="0" borderId="0" xfId="2" applyFont="1" applyFill="1" applyAlignment="1">
      <alignment horizontal="left"/>
    </xf>
    <xf numFmtId="0" fontId="22" fillId="0" borderId="0" xfId="2" applyFont="1" applyFill="1" applyAlignment="1"/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2" fontId="23" fillId="0" borderId="0" xfId="0" applyNumberFormat="1" applyFont="1" applyFill="1" applyBorder="1" applyAlignment="1">
      <alignment horizontal="center" vertical="top"/>
    </xf>
    <xf numFmtId="170" fontId="23" fillId="0" borderId="0" xfId="0" applyNumberFormat="1" applyFont="1" applyFill="1" applyBorder="1" applyAlignment="1">
      <alignment horizontal="center" vertical="top"/>
    </xf>
    <xf numFmtId="0" fontId="7" fillId="0" borderId="0" xfId="1" applyFont="1" applyFill="1" applyAlignment="1">
      <alignment horizontal="center"/>
    </xf>
    <xf numFmtId="0" fontId="17" fillId="0" borderId="0" xfId="1" applyFont="1" applyFill="1" applyAlignment="1">
      <alignment horizontal="center" vertical="top" wrapText="1"/>
    </xf>
    <xf numFmtId="2" fontId="24" fillId="0" borderId="0" xfId="0" applyNumberFormat="1" applyFont="1" applyFill="1" applyBorder="1" applyAlignment="1">
      <alignment horizontal="left" vertical="center"/>
    </xf>
    <xf numFmtId="170" fontId="24" fillId="0" borderId="0" xfId="0" applyNumberFormat="1" applyFont="1" applyFill="1" applyBorder="1" applyAlignment="1">
      <alignment horizontal="left" vertical="center"/>
    </xf>
    <xf numFmtId="0" fontId="18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4" fontId="1" fillId="0" borderId="3" xfId="3" applyNumberFormat="1" applyFont="1" applyFill="1" applyBorder="1" applyAlignment="1">
      <alignment horizontal="center" vertical="top"/>
    </xf>
    <xf numFmtId="14" fontId="19" fillId="0" borderId="3" xfId="3" applyNumberFormat="1" applyFont="1" applyFill="1" applyBorder="1" applyAlignment="1">
      <alignment horizontal="left"/>
    </xf>
    <xf numFmtId="0" fontId="4" fillId="0" borderId="0" xfId="3" applyFill="1" applyAlignment="1">
      <alignment horizontal="left" vertical="top" wrapText="1"/>
    </xf>
    <xf numFmtId="0" fontId="20" fillId="0" borderId="0" xfId="3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1" fontId="25" fillId="0" borderId="1" xfId="0" applyNumberFormat="1" applyFont="1" applyBorder="1" applyAlignment="1">
      <alignment horizontal="center" vertical="top"/>
    </xf>
    <xf numFmtId="0" fontId="25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horizontal="center" vertical="top"/>
    </xf>
    <xf numFmtId="170" fontId="25" fillId="0" borderId="5" xfId="0" applyNumberFormat="1" applyFont="1" applyBorder="1" applyAlignment="1">
      <alignment horizontal="center" vertical="center"/>
    </xf>
    <xf numFmtId="2" fontId="25" fillId="0" borderId="5" xfId="0" applyNumberFormat="1" applyFont="1" applyBorder="1" applyAlignment="1">
      <alignment horizontal="centerContinuous" vertical="center"/>
    </xf>
    <xf numFmtId="1" fontId="25" fillId="0" borderId="2" xfId="0" applyNumberFormat="1" applyFont="1" applyBorder="1" applyAlignment="1">
      <alignment horizontal="center" vertical="top"/>
    </xf>
    <xf numFmtId="0" fontId="25" fillId="0" borderId="2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/>
    </xf>
    <xf numFmtId="0" fontId="25" fillId="0" borderId="2" xfId="0" applyFont="1" applyBorder="1" applyAlignment="1">
      <alignment horizontal="center" vertical="center"/>
    </xf>
    <xf numFmtId="170" fontId="25" fillId="0" borderId="2" xfId="0" applyNumberFormat="1" applyFont="1" applyBorder="1" applyAlignment="1">
      <alignment horizontal="center" vertical="top" wrapText="1"/>
    </xf>
    <xf numFmtId="2" fontId="25" fillId="0" borderId="2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top"/>
    </xf>
    <xf numFmtId="0" fontId="25" fillId="0" borderId="4" xfId="0" applyNumberFormat="1" applyFont="1" applyBorder="1" applyAlignment="1">
      <alignment horizontal="center" vertical="top" wrapText="1"/>
    </xf>
    <xf numFmtId="0" fontId="25" fillId="0" borderId="4" xfId="0" applyNumberFormat="1" applyFont="1" applyBorder="1" applyAlignment="1">
      <alignment horizontal="center" vertical="top"/>
    </xf>
    <xf numFmtId="170" fontId="25" fillId="0" borderId="4" xfId="0" quotePrefix="1" applyNumberFormat="1" applyFont="1" applyBorder="1" applyAlignment="1">
      <alignment horizontal="center" vertical="top"/>
    </xf>
    <xf numFmtId="1" fontId="25" fillId="0" borderId="4" xfId="0" quotePrefix="1" applyNumberFormat="1" applyFont="1" applyBorder="1" applyAlignment="1">
      <alignment horizontal="center" vertical="top"/>
    </xf>
    <xf numFmtId="1" fontId="25" fillId="0" borderId="4" xfId="0" applyNumberFormat="1" applyFont="1" applyBorder="1" applyAlignment="1"/>
    <xf numFmtId="0" fontId="25" fillId="0" borderId="4" xfId="0" applyFont="1" applyBorder="1" applyAlignment="1"/>
    <xf numFmtId="2" fontId="25" fillId="0" borderId="4" xfId="0" applyNumberFormat="1" applyFont="1" applyBorder="1" applyAlignment="1"/>
    <xf numFmtId="0" fontId="25" fillId="0" borderId="4" xfId="0" applyNumberFormat="1" applyFont="1" applyBorder="1" applyAlignment="1"/>
    <xf numFmtId="2" fontId="25" fillId="0" borderId="4" xfId="0" applyNumberFormat="1" applyFont="1" applyBorder="1" applyAlignment="1">
      <alignment horizontal="right" vertical="top"/>
    </xf>
    <xf numFmtId="2" fontId="25" fillId="0" borderId="4" xfId="0" quotePrefix="1" applyNumberFormat="1" applyFont="1" applyBorder="1" applyAlignment="1">
      <alignment horizontal="right" vertical="top"/>
    </xf>
    <xf numFmtId="1" fontId="24" fillId="0" borderId="4" xfId="0" applyNumberFormat="1" applyFont="1" applyBorder="1" applyAlignment="1">
      <alignment horizontal="center" vertical="top"/>
    </xf>
    <xf numFmtId="0" fontId="24" fillId="0" borderId="4" xfId="0" applyFont="1" applyBorder="1" applyAlignment="1">
      <alignment horizontal="center" vertical="top" wrapText="1"/>
    </xf>
    <xf numFmtId="0" fontId="24" fillId="0" borderId="4" xfId="0" applyFont="1" applyBorder="1" applyAlignment="1">
      <alignment horizontal="left" vertical="top" wrapText="1"/>
    </xf>
    <xf numFmtId="2" fontId="24" fillId="0" borderId="4" xfId="0" applyNumberFormat="1" applyFont="1" applyBorder="1" applyAlignment="1">
      <alignment horizontal="center" vertical="top"/>
    </xf>
    <xf numFmtId="0" fontId="24" fillId="0" borderId="4" xfId="0" applyNumberFormat="1" applyFont="1" applyBorder="1" applyAlignment="1">
      <alignment horizontal="center" vertical="top"/>
    </xf>
    <xf numFmtId="2" fontId="24" fillId="0" borderId="4" xfId="0" applyNumberFormat="1" applyFont="1" applyBorder="1" applyAlignment="1">
      <alignment horizontal="right" vertical="top"/>
    </xf>
    <xf numFmtId="0" fontId="24" fillId="0" borderId="4" xfId="0" applyFont="1" applyBorder="1"/>
    <xf numFmtId="0" fontId="25" fillId="0" borderId="4" xfId="0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2" fontId="24" fillId="0" borderId="4" xfId="0" applyNumberFormat="1" applyFont="1" applyBorder="1" applyAlignment="1">
      <alignment horizontal="left"/>
    </xf>
    <xf numFmtId="170" fontId="24" fillId="0" borderId="4" xfId="0" applyNumberFormat="1" applyFont="1" applyFill="1" applyBorder="1"/>
    <xf numFmtId="171" fontId="25" fillId="0" borderId="4" xfId="0" applyNumberFormat="1" applyFont="1" applyBorder="1"/>
    <xf numFmtId="0" fontId="25" fillId="0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left" vertical="top"/>
    </xf>
    <xf numFmtId="9" fontId="24" fillId="0" borderId="4" xfId="0" applyNumberFormat="1" applyFont="1" applyBorder="1"/>
    <xf numFmtId="0" fontId="25" fillId="0" borderId="4" xfId="0" applyFont="1" applyFill="1" applyBorder="1" applyAlignment="1">
      <alignment horizontal="left" vertical="center"/>
    </xf>
    <xf numFmtId="0" fontId="24" fillId="0" borderId="4" xfId="0" applyFont="1" applyBorder="1" applyAlignment="1">
      <alignment vertical="top"/>
    </xf>
    <xf numFmtId="0" fontId="24" fillId="0" borderId="0" xfId="0" applyFont="1" applyBorder="1"/>
    <xf numFmtId="0" fontId="24" fillId="0" borderId="0" xfId="0" applyFont="1" applyBorder="1" applyAlignment="1">
      <alignment vertical="top" wrapText="1"/>
    </xf>
    <xf numFmtId="0" fontId="25" fillId="0" borderId="0" xfId="0" applyFont="1" applyBorder="1" applyAlignment="1">
      <alignment horizontal="center"/>
    </xf>
    <xf numFmtId="170" fontId="24" fillId="0" borderId="0" xfId="0" applyNumberFormat="1" applyFont="1" applyBorder="1"/>
    <xf numFmtId="1" fontId="24" fillId="0" borderId="0" xfId="0" applyNumberFormat="1" applyFont="1" applyBorder="1" applyAlignment="1">
      <alignment horizontal="center" vertical="top"/>
    </xf>
    <xf numFmtId="0" fontId="24" fillId="0" borderId="0" xfId="0" applyFont="1" applyBorder="1" applyAlignment="1">
      <alignment horizontal="center" vertical="top" wrapText="1"/>
    </xf>
    <xf numFmtId="0" fontId="24" fillId="0" borderId="0" xfId="0" applyFont="1" applyBorder="1" applyAlignment="1">
      <alignment horizontal="left" vertical="top" wrapText="1"/>
    </xf>
    <xf numFmtId="2" fontId="24" fillId="0" borderId="0" xfId="0" applyNumberFormat="1" applyFont="1" applyBorder="1" applyAlignment="1">
      <alignment vertical="top"/>
    </xf>
    <xf numFmtId="170" fontId="24" fillId="0" borderId="0" xfId="0" applyNumberFormat="1" applyFont="1" applyBorder="1" applyAlignment="1">
      <alignment vertical="top"/>
    </xf>
  </cellXfs>
  <cellStyles count="5">
    <cellStyle name="Įprastas" xfId="0" builtinId="0"/>
    <cellStyle name="Įprastas 2" xfId="2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5"/>
  <sheetViews>
    <sheetView tabSelected="1" topLeftCell="A14" workbookViewId="0">
      <selection activeCell="N38" sqref="N38"/>
    </sheetView>
  </sheetViews>
  <sheetFormatPr defaultRowHeight="12.75" x14ac:dyDescent="0.2"/>
  <cols>
    <col min="1" max="1" width="4" style="6" customWidth="1"/>
    <col min="2" max="2" width="12.140625" style="6" customWidth="1"/>
    <col min="3" max="3" width="39.7109375" style="4" customWidth="1"/>
    <col min="4" max="4" width="9.5703125" style="4" customWidth="1"/>
    <col min="5" max="5" width="8.140625" style="5" customWidth="1"/>
    <col min="6" max="6" width="9.85546875" customWidth="1"/>
    <col min="7" max="7" width="14.140625" customWidth="1"/>
  </cols>
  <sheetData>
    <row r="1" spans="1:7" x14ac:dyDescent="0.2">
      <c r="A1" s="11" t="s">
        <v>13</v>
      </c>
      <c r="B1" s="12"/>
      <c r="C1" s="11"/>
      <c r="D1" s="13"/>
      <c r="E1" s="13"/>
      <c r="F1" s="37"/>
      <c r="G1" s="14" t="s">
        <v>14</v>
      </c>
    </row>
    <row r="2" spans="1:7" ht="12.75" customHeight="1" x14ac:dyDescent="0.2">
      <c r="A2" s="15"/>
      <c r="B2" s="16" t="s">
        <v>15</v>
      </c>
      <c r="C2" s="17"/>
      <c r="D2" s="13"/>
      <c r="E2" s="13"/>
      <c r="F2" s="37"/>
      <c r="G2" s="36"/>
    </row>
    <row r="3" spans="1:7" ht="12.75" customHeight="1" x14ac:dyDescent="0.2">
      <c r="A3" s="18"/>
      <c r="B3" s="19" t="s">
        <v>16</v>
      </c>
      <c r="C3" s="13"/>
      <c r="D3" s="13"/>
      <c r="E3" s="13"/>
      <c r="F3" s="37"/>
      <c r="G3" s="36"/>
    </row>
    <row r="4" spans="1:7" ht="12.75" customHeight="1" x14ac:dyDescent="0.2">
      <c r="A4" s="18"/>
      <c r="B4" s="19" t="s">
        <v>17</v>
      </c>
      <c r="C4" s="13"/>
      <c r="D4" s="13"/>
      <c r="E4" s="13"/>
      <c r="F4" s="37"/>
      <c r="G4" s="36"/>
    </row>
    <row r="5" spans="1:7" ht="12.75" customHeight="1" x14ac:dyDescent="0.2">
      <c r="A5" s="20" t="s">
        <v>18</v>
      </c>
      <c r="B5" s="13"/>
      <c r="C5" s="17"/>
      <c r="D5" s="13"/>
      <c r="E5" s="13"/>
      <c r="F5" s="37"/>
      <c r="G5" s="36"/>
    </row>
    <row r="6" spans="1:7" ht="12.75" customHeight="1" x14ac:dyDescent="0.2">
      <c r="A6" s="15"/>
      <c r="B6" s="13" t="s">
        <v>19</v>
      </c>
      <c r="C6" s="17"/>
      <c r="D6" s="13"/>
      <c r="E6" s="13"/>
      <c r="F6" s="37"/>
      <c r="G6" s="36"/>
    </row>
    <row r="7" spans="1:7" ht="12.75" customHeight="1" x14ac:dyDescent="0.2">
      <c r="A7" s="18"/>
      <c r="B7" s="21" t="s">
        <v>20</v>
      </c>
      <c r="C7" s="22"/>
      <c r="D7" s="13"/>
      <c r="E7" s="13"/>
      <c r="F7" s="37"/>
      <c r="G7" s="36"/>
    </row>
    <row r="8" spans="1:7" x14ac:dyDescent="0.2">
      <c r="A8" s="18"/>
      <c r="B8" s="23" t="s">
        <v>21</v>
      </c>
      <c r="C8" s="13"/>
      <c r="D8" s="13"/>
      <c r="E8" s="13"/>
      <c r="F8" s="37"/>
      <c r="G8" s="36"/>
    </row>
    <row r="9" spans="1:7" ht="13.5" customHeight="1" x14ac:dyDescent="0.2">
      <c r="A9" s="24" t="s">
        <v>22</v>
      </c>
      <c r="B9" s="25"/>
      <c r="C9" s="26"/>
      <c r="D9" s="13"/>
      <c r="E9" s="13"/>
      <c r="F9" s="37"/>
      <c r="G9" s="36"/>
    </row>
    <row r="10" spans="1:7" ht="13.5" customHeight="1" x14ac:dyDescent="0.2">
      <c r="A10" s="24" t="s">
        <v>23</v>
      </c>
      <c r="B10" s="25"/>
      <c r="C10" s="26"/>
      <c r="D10" s="13"/>
      <c r="E10" s="13"/>
      <c r="F10" s="37"/>
      <c r="G10" s="36"/>
    </row>
    <row r="11" spans="1:7" ht="13.5" customHeight="1" x14ac:dyDescent="0.2">
      <c r="A11" s="32"/>
      <c r="B11" s="33" t="s">
        <v>24</v>
      </c>
      <c r="C11" s="33"/>
      <c r="D11" s="33"/>
      <c r="E11" s="33"/>
      <c r="F11" s="33"/>
      <c r="G11" s="33"/>
    </row>
    <row r="12" spans="1:7" ht="18" customHeight="1" x14ac:dyDescent="0.2">
      <c r="A12" s="32"/>
      <c r="B12" s="34" t="s">
        <v>28</v>
      </c>
      <c r="C12" s="34"/>
      <c r="D12" s="34"/>
      <c r="E12" s="34"/>
      <c r="F12" s="34"/>
      <c r="G12" s="34"/>
    </row>
    <row r="13" spans="1:7" ht="13.5" customHeight="1" x14ac:dyDescent="0.2">
      <c r="A13" s="38"/>
      <c r="B13" s="39"/>
      <c r="C13" s="39"/>
      <c r="D13" s="39"/>
      <c r="E13" s="39"/>
      <c r="F13" s="41"/>
      <c r="G13" s="40"/>
    </row>
    <row r="14" spans="1:7" ht="13.5" customHeight="1" x14ac:dyDescent="0.2">
      <c r="A14" s="42"/>
      <c r="B14" s="43" t="s">
        <v>29</v>
      </c>
      <c r="C14" s="43"/>
      <c r="D14" s="43"/>
      <c r="E14" s="43"/>
      <c r="F14" s="43"/>
      <c r="G14" s="43"/>
    </row>
    <row r="15" spans="1:7" ht="13.5" customHeight="1" x14ac:dyDescent="0.2">
      <c r="A15" s="42"/>
      <c r="B15" s="44"/>
      <c r="C15" s="44"/>
      <c r="D15" s="44"/>
      <c r="E15" s="44"/>
      <c r="F15" s="44"/>
      <c r="G15" s="44"/>
    </row>
    <row r="16" spans="1:7" ht="12.75" customHeight="1" x14ac:dyDescent="0.2">
      <c r="A16" s="45"/>
      <c r="B16" s="46"/>
      <c r="C16" s="47"/>
      <c r="D16" s="47"/>
      <c r="E16" s="48"/>
      <c r="F16" s="49" t="s">
        <v>81</v>
      </c>
      <c r="G16" s="50"/>
    </row>
    <row r="17" spans="1:8" x14ac:dyDescent="0.2">
      <c r="A17" s="51" t="s">
        <v>30</v>
      </c>
      <c r="B17" s="52" t="s">
        <v>4</v>
      </c>
      <c r="C17" s="52" t="s">
        <v>31</v>
      </c>
      <c r="D17" s="53" t="s">
        <v>2</v>
      </c>
      <c r="E17" s="53" t="s">
        <v>1</v>
      </c>
      <c r="F17" s="54" t="s">
        <v>32</v>
      </c>
      <c r="G17" s="55" t="s">
        <v>33</v>
      </c>
      <c r="H17" s="1"/>
    </row>
    <row r="18" spans="1:8" x14ac:dyDescent="0.2">
      <c r="A18" s="56" t="s">
        <v>34</v>
      </c>
      <c r="B18" s="57" t="s">
        <v>5</v>
      </c>
      <c r="C18" s="57" t="s">
        <v>0</v>
      </c>
      <c r="D18" s="58" t="s">
        <v>3</v>
      </c>
      <c r="E18" s="59"/>
      <c r="F18" s="60" t="s">
        <v>35</v>
      </c>
      <c r="G18" s="61"/>
      <c r="H18" s="2"/>
    </row>
    <row r="19" spans="1:8" x14ac:dyDescent="0.2">
      <c r="A19" s="62">
        <v>1</v>
      </c>
      <c r="B19" s="63">
        <v>2</v>
      </c>
      <c r="C19" s="63">
        <v>3</v>
      </c>
      <c r="D19" s="64">
        <v>4</v>
      </c>
      <c r="E19" s="64">
        <v>5</v>
      </c>
      <c r="F19" s="65" t="s">
        <v>36</v>
      </c>
      <c r="G19" s="66" t="s">
        <v>37</v>
      </c>
      <c r="H19" s="2"/>
    </row>
    <row r="20" spans="1:8" x14ac:dyDescent="0.2">
      <c r="A20" s="67"/>
      <c r="B20" s="68"/>
      <c r="C20" s="68" t="s">
        <v>38</v>
      </c>
      <c r="D20" s="69"/>
      <c r="E20" s="70"/>
      <c r="F20" s="71"/>
      <c r="G20" s="72" t="s">
        <v>39</v>
      </c>
      <c r="H20" s="2"/>
    </row>
    <row r="21" spans="1:8" x14ac:dyDescent="0.2">
      <c r="A21" s="67"/>
      <c r="B21" s="68"/>
      <c r="C21" s="68" t="s">
        <v>40</v>
      </c>
      <c r="D21" s="69"/>
      <c r="E21" s="70"/>
      <c r="F21" s="71"/>
      <c r="G21" s="72" t="s">
        <v>41</v>
      </c>
      <c r="H21" s="2"/>
    </row>
    <row r="22" spans="1:8" ht="25.5" x14ac:dyDescent="0.2">
      <c r="A22" s="73">
        <v>1</v>
      </c>
      <c r="B22" s="74" t="s">
        <v>42</v>
      </c>
      <c r="C22" s="75" t="s">
        <v>43</v>
      </c>
      <c r="D22" s="76" t="s">
        <v>44</v>
      </c>
      <c r="E22" s="77">
        <v>120</v>
      </c>
      <c r="F22" s="78">
        <v>3.27</v>
      </c>
      <c r="G22" s="78">
        <f>ROUND(F22*E22,2)</f>
        <v>392.4</v>
      </c>
      <c r="H22" s="2"/>
    </row>
    <row r="23" spans="1:8" ht="38.25" x14ac:dyDescent="0.2">
      <c r="A23" s="73">
        <v>2</v>
      </c>
      <c r="B23" s="74" t="s">
        <v>45</v>
      </c>
      <c r="C23" s="75" t="s">
        <v>46</v>
      </c>
      <c r="D23" s="76" t="s">
        <v>11</v>
      </c>
      <c r="E23" s="77">
        <v>3.36</v>
      </c>
      <c r="F23" s="78">
        <v>17.63</v>
      </c>
      <c r="G23" s="78">
        <f>ROUND(F23*E23,2)</f>
        <v>59.24</v>
      </c>
      <c r="H23" s="2"/>
    </row>
    <row r="24" spans="1:8" ht="25.5" x14ac:dyDescent="0.2">
      <c r="A24" s="73">
        <v>3</v>
      </c>
      <c r="B24" s="74" t="s">
        <v>47</v>
      </c>
      <c r="C24" s="75" t="s">
        <v>48</v>
      </c>
      <c r="D24" s="76" t="s">
        <v>11</v>
      </c>
      <c r="E24" s="77">
        <v>3.36</v>
      </c>
      <c r="F24" s="78">
        <v>8.3800000000000008</v>
      </c>
      <c r="G24" s="78">
        <f>ROUND(F24*E24,2)</f>
        <v>28.16</v>
      </c>
      <c r="H24" s="3"/>
    </row>
    <row r="25" spans="1:8" ht="25.5" x14ac:dyDescent="0.2">
      <c r="A25" s="73">
        <v>4</v>
      </c>
      <c r="B25" s="74" t="s">
        <v>49</v>
      </c>
      <c r="C25" s="75" t="s">
        <v>50</v>
      </c>
      <c r="D25" s="76" t="s">
        <v>11</v>
      </c>
      <c r="E25" s="77">
        <v>3.36</v>
      </c>
      <c r="F25" s="78">
        <v>8.52</v>
      </c>
      <c r="G25" s="78">
        <f>ROUND(F25*E25,2)</f>
        <v>28.63</v>
      </c>
      <c r="H25" s="3"/>
    </row>
    <row r="26" spans="1:8" ht="51" x14ac:dyDescent="0.2">
      <c r="A26" s="73">
        <v>5</v>
      </c>
      <c r="B26" s="74" t="s">
        <v>51</v>
      </c>
      <c r="C26" s="75" t="s">
        <v>52</v>
      </c>
      <c r="D26" s="76" t="s">
        <v>6</v>
      </c>
      <c r="E26" s="77">
        <v>100</v>
      </c>
      <c r="F26" s="78">
        <v>9.52</v>
      </c>
      <c r="G26" s="78">
        <f>ROUND(F26*E26,2)</f>
        <v>952</v>
      </c>
      <c r="H26" s="3"/>
    </row>
    <row r="27" spans="1:8" ht="25.5" x14ac:dyDescent="0.2">
      <c r="A27" s="73">
        <v>6</v>
      </c>
      <c r="B27" s="74" t="s">
        <v>10</v>
      </c>
      <c r="C27" s="75" t="s">
        <v>53</v>
      </c>
      <c r="D27" s="76" t="s">
        <v>11</v>
      </c>
      <c r="E27" s="77">
        <v>0.52</v>
      </c>
      <c r="F27" s="78">
        <v>29.74</v>
      </c>
      <c r="G27" s="78">
        <f>ROUND(F27*E27,2)</f>
        <v>15.46</v>
      </c>
      <c r="H27" s="3"/>
    </row>
    <row r="28" spans="1:8" ht="40.5" customHeight="1" x14ac:dyDescent="0.2">
      <c r="A28" s="73">
        <v>7</v>
      </c>
      <c r="B28" s="74" t="s">
        <v>54</v>
      </c>
      <c r="C28" s="75" t="s">
        <v>55</v>
      </c>
      <c r="D28" s="76" t="s">
        <v>6</v>
      </c>
      <c r="E28" s="77">
        <v>100</v>
      </c>
      <c r="F28" s="78">
        <v>24.47</v>
      </c>
      <c r="G28" s="78">
        <f>ROUND(F28*E28,2)</f>
        <v>2447</v>
      </c>
      <c r="H28" s="3"/>
    </row>
    <row r="29" spans="1:8" ht="39" customHeight="1" x14ac:dyDescent="0.2">
      <c r="A29" s="73">
        <v>8</v>
      </c>
      <c r="B29" s="74" t="s">
        <v>56</v>
      </c>
      <c r="C29" s="75" t="s">
        <v>57</v>
      </c>
      <c r="D29" s="76" t="s">
        <v>7</v>
      </c>
      <c r="E29" s="77">
        <v>2</v>
      </c>
      <c r="F29" s="78">
        <v>281.26</v>
      </c>
      <c r="G29" s="78">
        <f>ROUND(F29*E29,2)</f>
        <v>562.52</v>
      </c>
      <c r="H29" s="3"/>
    </row>
    <row r="30" spans="1:8" ht="25.5" x14ac:dyDescent="0.2">
      <c r="A30" s="73">
        <v>9</v>
      </c>
      <c r="B30" s="74" t="s">
        <v>58</v>
      </c>
      <c r="C30" s="75" t="s">
        <v>59</v>
      </c>
      <c r="D30" s="76" t="s">
        <v>8</v>
      </c>
      <c r="E30" s="77">
        <v>1.6</v>
      </c>
      <c r="F30" s="78">
        <v>360.7</v>
      </c>
      <c r="G30" s="78">
        <f>ROUND(F30*E30,2)</f>
        <v>577.12</v>
      </c>
      <c r="H30" s="3"/>
    </row>
    <row r="31" spans="1:8" ht="25.5" x14ac:dyDescent="0.2">
      <c r="A31" s="73">
        <v>10</v>
      </c>
      <c r="B31" s="74" t="s">
        <v>60</v>
      </c>
      <c r="C31" s="75" t="s">
        <v>61</v>
      </c>
      <c r="D31" s="76" t="s">
        <v>11</v>
      </c>
      <c r="E31" s="77">
        <v>0.5</v>
      </c>
      <c r="F31" s="78">
        <v>2351.88</v>
      </c>
      <c r="G31" s="78">
        <f>ROUND(F31*E31,2)</f>
        <v>1175.94</v>
      </c>
      <c r="H31" s="3"/>
    </row>
    <row r="32" spans="1:8" ht="14.25" customHeight="1" x14ac:dyDescent="0.2">
      <c r="A32" s="73">
        <v>11</v>
      </c>
      <c r="B32" s="74" t="s">
        <v>62</v>
      </c>
      <c r="C32" s="75" t="s">
        <v>63</v>
      </c>
      <c r="D32" s="76" t="s">
        <v>64</v>
      </c>
      <c r="E32" s="77">
        <v>2</v>
      </c>
      <c r="F32" s="78">
        <v>25.5</v>
      </c>
      <c r="G32" s="78">
        <f>ROUND(F32*E32,2)</f>
        <v>51</v>
      </c>
      <c r="H32" s="3"/>
    </row>
    <row r="33" spans="1:8" x14ac:dyDescent="0.2">
      <c r="A33" s="73">
        <v>12</v>
      </c>
      <c r="B33" s="74" t="s">
        <v>65</v>
      </c>
      <c r="C33" s="75" t="s">
        <v>66</v>
      </c>
      <c r="D33" s="76" t="s">
        <v>64</v>
      </c>
      <c r="E33" s="77">
        <v>1</v>
      </c>
      <c r="F33" s="78">
        <v>21.36</v>
      </c>
      <c r="G33" s="78">
        <f>ROUND(F33*E33,2)</f>
        <v>21.36</v>
      </c>
      <c r="H33" s="3"/>
    </row>
    <row r="34" spans="1:8" ht="41.25" customHeight="1" x14ac:dyDescent="0.2">
      <c r="A34" s="73">
        <v>13</v>
      </c>
      <c r="B34" s="74" t="s">
        <v>67</v>
      </c>
      <c r="C34" s="75" t="s">
        <v>68</v>
      </c>
      <c r="D34" s="76" t="s">
        <v>69</v>
      </c>
      <c r="E34" s="77">
        <v>1</v>
      </c>
      <c r="F34" s="78">
        <v>154.38999999999999</v>
      </c>
      <c r="G34" s="78">
        <f>ROUND(F34*E34,2)</f>
        <v>154.38999999999999</v>
      </c>
      <c r="H34" s="3"/>
    </row>
    <row r="35" spans="1:8" ht="25.5" customHeight="1" x14ac:dyDescent="0.2">
      <c r="A35" s="73">
        <v>14</v>
      </c>
      <c r="B35" s="74" t="s">
        <v>70</v>
      </c>
      <c r="C35" s="75" t="s">
        <v>71</v>
      </c>
      <c r="D35" s="76" t="s">
        <v>8</v>
      </c>
      <c r="E35" s="77">
        <v>9.6</v>
      </c>
      <c r="F35" s="78">
        <v>256.58</v>
      </c>
      <c r="G35" s="78">
        <f>ROUND(F35*E35,2)</f>
        <v>2463.17</v>
      </c>
      <c r="H35" s="3"/>
    </row>
    <row r="36" spans="1:8" ht="38.25" x14ac:dyDescent="0.2">
      <c r="A36" s="73">
        <v>15</v>
      </c>
      <c r="B36" s="74" t="s">
        <v>72</v>
      </c>
      <c r="C36" s="75" t="s">
        <v>73</v>
      </c>
      <c r="D36" s="76" t="s">
        <v>44</v>
      </c>
      <c r="E36" s="77">
        <v>130</v>
      </c>
      <c r="F36" s="78">
        <v>6.23</v>
      </c>
      <c r="G36" s="78">
        <f>ROUND(F36*E36,2)</f>
        <v>809.9</v>
      </c>
      <c r="H36" s="3"/>
    </row>
    <row r="37" spans="1:8" ht="27" customHeight="1" x14ac:dyDescent="0.2">
      <c r="A37" s="73">
        <v>16</v>
      </c>
      <c r="B37" s="74" t="s">
        <v>74</v>
      </c>
      <c r="C37" s="75" t="s">
        <v>75</v>
      </c>
      <c r="D37" s="76" t="s">
        <v>8</v>
      </c>
      <c r="E37" s="77">
        <v>10</v>
      </c>
      <c r="F37" s="78">
        <v>87.32</v>
      </c>
      <c r="G37" s="78">
        <f>ROUND(F37*E37,2)</f>
        <v>873.2</v>
      </c>
      <c r="H37" s="3"/>
    </row>
    <row r="38" spans="1:8" ht="38.25" x14ac:dyDescent="0.2">
      <c r="A38" s="73">
        <v>17</v>
      </c>
      <c r="B38" s="74" t="s">
        <v>10</v>
      </c>
      <c r="C38" s="75" t="s">
        <v>9</v>
      </c>
      <c r="D38" s="76" t="s">
        <v>11</v>
      </c>
      <c r="E38" s="77">
        <v>10</v>
      </c>
      <c r="F38" s="78">
        <v>29.74</v>
      </c>
      <c r="G38" s="78">
        <f>ROUND(F38*E38,2)</f>
        <v>297.39999999999998</v>
      </c>
      <c r="H38" s="3"/>
    </row>
    <row r="39" spans="1:8" ht="25.5" x14ac:dyDescent="0.2">
      <c r="A39" s="73">
        <v>18</v>
      </c>
      <c r="B39" s="74" t="s">
        <v>47</v>
      </c>
      <c r="C39" s="75" t="s">
        <v>48</v>
      </c>
      <c r="D39" s="76" t="s">
        <v>11</v>
      </c>
      <c r="E39" s="77">
        <v>10</v>
      </c>
      <c r="F39" s="78">
        <v>8.3800000000000008</v>
      </c>
      <c r="G39" s="78">
        <f>ROUND(F39*E39,2)</f>
        <v>83.8</v>
      </c>
      <c r="H39" s="3"/>
    </row>
    <row r="40" spans="1:8" x14ac:dyDescent="0.2">
      <c r="A40" s="73">
        <v>19</v>
      </c>
      <c r="B40" s="74" t="s">
        <v>76</v>
      </c>
      <c r="C40" s="75" t="s">
        <v>77</v>
      </c>
      <c r="D40" s="76" t="s">
        <v>11</v>
      </c>
      <c r="E40" s="77">
        <v>10</v>
      </c>
      <c r="F40" s="78">
        <v>8.52</v>
      </c>
      <c r="G40" s="78">
        <f>ROUND(F40*E40,2)</f>
        <v>85.2</v>
      </c>
      <c r="H40" s="3"/>
    </row>
    <row r="41" spans="1:8" x14ac:dyDescent="0.2">
      <c r="A41" s="79"/>
      <c r="B41" s="80" t="s">
        <v>78</v>
      </c>
      <c r="C41" s="81"/>
      <c r="D41" s="82"/>
      <c r="E41" s="81"/>
      <c r="F41" s="83"/>
      <c r="G41" s="84">
        <f>SUM(G20:G40)</f>
        <v>11077.89</v>
      </c>
      <c r="H41" s="3"/>
    </row>
    <row r="42" spans="1:8" x14ac:dyDescent="0.2">
      <c r="A42" s="79"/>
      <c r="B42" s="85"/>
      <c r="C42" s="86" t="s">
        <v>79</v>
      </c>
      <c r="D42" s="87">
        <v>0.21</v>
      </c>
      <c r="E42" s="81"/>
      <c r="F42" s="83"/>
      <c r="G42" s="84">
        <f>ROUND(G41*D42,2)</f>
        <v>2326.36</v>
      </c>
      <c r="H42" s="3"/>
    </row>
    <row r="43" spans="1:8" x14ac:dyDescent="0.2">
      <c r="A43" s="79"/>
      <c r="B43" s="88" t="s">
        <v>80</v>
      </c>
      <c r="C43" s="89"/>
      <c r="D43" s="79"/>
      <c r="E43" s="81"/>
      <c r="F43" s="83"/>
      <c r="G43" s="84">
        <f>G41+G42</f>
        <v>13404.25</v>
      </c>
      <c r="H43" s="3"/>
    </row>
    <row r="44" spans="1:8" x14ac:dyDescent="0.2">
      <c r="A44" s="90"/>
      <c r="B44" s="91"/>
      <c r="C44" s="92"/>
      <c r="D44" s="90"/>
      <c r="E44" s="90"/>
      <c r="F44" s="93"/>
      <c r="G44" s="90"/>
      <c r="H44" s="3"/>
    </row>
    <row r="45" spans="1:8" x14ac:dyDescent="0.2">
      <c r="A45" s="90"/>
      <c r="B45" s="90"/>
      <c r="C45" s="90"/>
      <c r="D45" s="90"/>
      <c r="E45" s="90"/>
      <c r="F45" s="93"/>
      <c r="G45" s="90"/>
      <c r="H45" s="3"/>
    </row>
    <row r="46" spans="1:8" x14ac:dyDescent="0.2">
      <c r="A46" s="94"/>
      <c r="B46" s="95"/>
      <c r="C46" s="96"/>
      <c r="D46" s="97"/>
      <c r="E46" s="97"/>
      <c r="F46" s="98"/>
      <c r="G46" s="97"/>
      <c r="H46" s="3"/>
    </row>
    <row r="47" spans="1:8" x14ac:dyDescent="0.2">
      <c r="A47" s="94"/>
      <c r="B47" s="95"/>
      <c r="C47" s="96"/>
      <c r="D47" s="97"/>
      <c r="E47" s="97"/>
      <c r="F47" s="98"/>
      <c r="G47" s="97"/>
      <c r="H47" s="3"/>
    </row>
    <row r="48" spans="1:8" x14ac:dyDescent="0.2">
      <c r="A48" s="94"/>
      <c r="B48" s="28" t="s">
        <v>25</v>
      </c>
      <c r="C48" s="29"/>
      <c r="D48" s="28" t="s">
        <v>27</v>
      </c>
      <c r="E48" s="28"/>
      <c r="F48" s="98"/>
      <c r="G48" s="97"/>
      <c r="H48" s="3"/>
    </row>
    <row r="49" spans="1:8" x14ac:dyDescent="0.2">
      <c r="A49" s="94"/>
      <c r="B49" s="28"/>
      <c r="C49" s="29"/>
      <c r="D49" s="28"/>
      <c r="E49" s="28"/>
      <c r="F49" s="98"/>
      <c r="G49" s="97"/>
      <c r="H49" s="3"/>
    </row>
    <row r="50" spans="1:8" x14ac:dyDescent="0.2">
      <c r="A50" s="94"/>
      <c r="B50" s="28"/>
      <c r="C50" s="30"/>
      <c r="D50" s="30"/>
      <c r="E50" s="30"/>
      <c r="F50" s="98"/>
      <c r="G50" s="97"/>
      <c r="H50" s="3"/>
    </row>
    <row r="51" spans="1:8" x14ac:dyDescent="0.2">
      <c r="A51" s="94"/>
      <c r="B51" s="28"/>
      <c r="C51" s="30"/>
      <c r="D51" s="31"/>
      <c r="E51" s="31"/>
      <c r="F51" s="98"/>
      <c r="G51" s="97"/>
      <c r="H51" s="3"/>
    </row>
    <row r="52" spans="1:8" x14ac:dyDescent="0.2">
      <c r="A52" s="94"/>
      <c r="B52" s="28" t="s">
        <v>26</v>
      </c>
      <c r="C52" s="30"/>
      <c r="D52" s="31"/>
      <c r="E52" s="28"/>
      <c r="F52" s="98"/>
      <c r="G52" s="97"/>
      <c r="H52" s="3"/>
    </row>
    <row r="53" spans="1:8" x14ac:dyDescent="0.2">
      <c r="A53" s="7"/>
      <c r="B53" s="27"/>
      <c r="C53" s="27"/>
      <c r="D53" s="27"/>
      <c r="E53" s="27"/>
      <c r="F53" s="3"/>
      <c r="G53" s="3"/>
      <c r="H53" s="3"/>
    </row>
    <row r="54" spans="1:8" x14ac:dyDescent="0.2">
      <c r="A54" s="7"/>
      <c r="B54" s="27"/>
      <c r="C54" s="27"/>
      <c r="D54" s="27"/>
      <c r="E54" s="27"/>
      <c r="F54" s="3"/>
      <c r="G54" s="3"/>
      <c r="H54" s="3"/>
    </row>
    <row r="55" spans="1:8" x14ac:dyDescent="0.2">
      <c r="A55" s="7"/>
      <c r="B55" s="27"/>
      <c r="C55" s="27"/>
      <c r="D55" s="27"/>
      <c r="E55" s="27"/>
      <c r="F55" s="3"/>
      <c r="G55" s="3"/>
      <c r="H55" s="3"/>
    </row>
    <row r="56" spans="1:8" x14ac:dyDescent="0.2">
      <c r="A56" s="7"/>
      <c r="B56" s="27"/>
      <c r="C56" s="27"/>
      <c r="D56" s="27"/>
      <c r="E56" s="27"/>
      <c r="F56" s="3"/>
      <c r="G56" s="3"/>
      <c r="H56" s="3"/>
    </row>
    <row r="57" spans="1:8" x14ac:dyDescent="0.2">
      <c r="A57" s="7"/>
      <c r="B57" s="35" t="s">
        <v>12</v>
      </c>
      <c r="C57" s="35"/>
      <c r="D57" s="35"/>
      <c r="E57" s="35"/>
      <c r="F57" s="3"/>
      <c r="G57" s="3"/>
      <c r="H57" s="3"/>
    </row>
    <row r="58" spans="1:8" x14ac:dyDescent="0.2">
      <c r="A58" s="7"/>
      <c r="B58" s="35" t="s">
        <v>12</v>
      </c>
      <c r="C58" s="35"/>
      <c r="D58" s="35"/>
      <c r="E58" s="35"/>
      <c r="F58" s="3"/>
      <c r="G58" s="3"/>
      <c r="H58" s="3"/>
    </row>
    <row r="59" spans="1:8" x14ac:dyDescent="0.2">
      <c r="A59" s="7"/>
      <c r="B59" s="7"/>
      <c r="C59" s="8"/>
      <c r="D59" s="8"/>
      <c r="E59" s="9"/>
      <c r="F59" s="3"/>
      <c r="G59" s="3"/>
      <c r="H59" s="3"/>
    </row>
    <row r="60" spans="1:8" x14ac:dyDescent="0.2">
      <c r="A60" s="7"/>
      <c r="B60" s="7"/>
      <c r="C60" s="8"/>
      <c r="D60" s="8"/>
      <c r="E60" s="9"/>
      <c r="F60" s="3"/>
      <c r="G60" s="3"/>
      <c r="H60" s="3"/>
    </row>
    <row r="61" spans="1:8" x14ac:dyDescent="0.2">
      <c r="A61" s="7"/>
      <c r="B61" s="7"/>
      <c r="C61" s="8"/>
      <c r="D61" s="8"/>
      <c r="E61" s="9"/>
      <c r="F61" s="3"/>
      <c r="G61" s="3"/>
      <c r="H61" s="3"/>
    </row>
    <row r="62" spans="1:8" x14ac:dyDescent="0.2">
      <c r="A62" s="7"/>
      <c r="B62" s="7"/>
      <c r="C62" s="8"/>
      <c r="D62" s="8"/>
      <c r="E62" s="9"/>
      <c r="F62" s="3"/>
      <c r="G62" s="3"/>
      <c r="H62" s="3"/>
    </row>
    <row r="63" spans="1:8" x14ac:dyDescent="0.2">
      <c r="A63" s="7"/>
      <c r="B63" s="7"/>
      <c r="C63" s="8"/>
      <c r="D63" s="8"/>
      <c r="E63" s="9"/>
      <c r="F63" s="3"/>
      <c r="G63" s="3"/>
      <c r="H63" s="3"/>
    </row>
    <row r="64" spans="1:8" x14ac:dyDescent="0.2">
      <c r="A64" s="7"/>
      <c r="B64" s="7"/>
      <c r="C64" s="8"/>
      <c r="D64" s="8"/>
      <c r="E64" s="9"/>
      <c r="F64" s="3"/>
      <c r="G64" s="3"/>
      <c r="H64" s="3"/>
    </row>
    <row r="65" spans="1:8" x14ac:dyDescent="0.2">
      <c r="A65" s="7"/>
      <c r="B65" s="7"/>
      <c r="C65" s="8"/>
      <c r="D65" s="8"/>
      <c r="E65" s="9"/>
      <c r="F65" s="3"/>
      <c r="G65" s="3"/>
      <c r="H65" s="3"/>
    </row>
    <row r="66" spans="1:8" x14ac:dyDescent="0.2">
      <c r="A66" s="7"/>
      <c r="B66" s="7"/>
      <c r="C66" s="8"/>
      <c r="D66" s="8"/>
      <c r="E66" s="9"/>
      <c r="F66" s="3"/>
      <c r="G66" s="3"/>
      <c r="H66" s="3"/>
    </row>
    <row r="67" spans="1:8" x14ac:dyDescent="0.2">
      <c r="A67" s="7"/>
      <c r="B67" s="7"/>
      <c r="C67" s="8"/>
      <c r="D67" s="8"/>
      <c r="E67" s="9"/>
      <c r="F67" s="3"/>
      <c r="G67" s="3"/>
      <c r="H67" s="3"/>
    </row>
    <row r="68" spans="1:8" x14ac:dyDescent="0.2">
      <c r="A68" s="7"/>
      <c r="B68" s="7"/>
      <c r="C68" s="8"/>
      <c r="D68" s="8"/>
      <c r="E68" s="9"/>
      <c r="F68" s="3"/>
      <c r="G68" s="3"/>
      <c r="H68" s="3"/>
    </row>
    <row r="69" spans="1:8" x14ac:dyDescent="0.2">
      <c r="A69" s="7"/>
      <c r="B69" s="7"/>
      <c r="C69" s="8"/>
      <c r="D69" s="8"/>
      <c r="E69" s="9"/>
      <c r="F69" s="1"/>
      <c r="G69" s="1"/>
      <c r="H69" s="1"/>
    </row>
    <row r="70" spans="1:8" x14ac:dyDescent="0.2">
      <c r="A70" s="7"/>
      <c r="B70" s="7"/>
      <c r="C70" s="8"/>
      <c r="D70" s="8"/>
      <c r="E70" s="9"/>
      <c r="F70" s="1"/>
      <c r="G70" s="1"/>
      <c r="H70" s="1"/>
    </row>
    <row r="71" spans="1:8" x14ac:dyDescent="0.2">
      <c r="A71" s="7"/>
      <c r="B71" s="7"/>
      <c r="C71" s="8"/>
      <c r="D71" s="8"/>
      <c r="E71" s="9"/>
      <c r="F71" s="1"/>
      <c r="G71" s="1"/>
      <c r="H71" s="1"/>
    </row>
    <row r="72" spans="1:8" x14ac:dyDescent="0.2">
      <c r="A72" s="7"/>
      <c r="B72" s="7"/>
      <c r="C72" s="8"/>
      <c r="D72" s="8"/>
      <c r="E72" s="9"/>
      <c r="F72" s="1"/>
      <c r="G72" s="1"/>
      <c r="H72" s="1"/>
    </row>
    <row r="73" spans="1:8" x14ac:dyDescent="0.2">
      <c r="A73" s="7"/>
      <c r="B73" s="7"/>
      <c r="C73" s="8"/>
      <c r="D73" s="8"/>
      <c r="E73" s="9"/>
      <c r="F73" s="1"/>
      <c r="G73" s="1"/>
      <c r="H73" s="1"/>
    </row>
    <row r="74" spans="1:8" x14ac:dyDescent="0.2">
      <c r="A74" s="7"/>
      <c r="B74" s="7"/>
      <c r="C74" s="8"/>
      <c r="D74" s="8"/>
      <c r="E74" s="9"/>
      <c r="F74" s="1"/>
      <c r="G74" s="1"/>
      <c r="H74" s="1"/>
    </row>
    <row r="75" spans="1:8" x14ac:dyDescent="0.2">
      <c r="A75" s="7"/>
      <c r="B75" s="7"/>
      <c r="C75" s="8"/>
      <c r="D75" s="8"/>
      <c r="E75" s="9"/>
      <c r="F75" s="1"/>
      <c r="G75" s="1"/>
      <c r="H75" s="1"/>
    </row>
    <row r="76" spans="1:8" x14ac:dyDescent="0.2">
      <c r="A76" s="7"/>
      <c r="B76" s="7"/>
      <c r="C76" s="8"/>
      <c r="D76" s="8"/>
      <c r="E76" s="9"/>
      <c r="F76" s="1"/>
      <c r="G76" s="1"/>
      <c r="H76" s="1"/>
    </row>
    <row r="77" spans="1:8" x14ac:dyDescent="0.2">
      <c r="A77" s="7"/>
      <c r="B77" s="7"/>
      <c r="C77" s="8"/>
      <c r="D77" s="8"/>
      <c r="E77" s="9"/>
      <c r="F77" s="1"/>
      <c r="G77" s="1"/>
      <c r="H77" s="1"/>
    </row>
    <row r="78" spans="1:8" x14ac:dyDescent="0.2">
      <c r="A78" s="7"/>
      <c r="B78" s="7"/>
      <c r="C78" s="8"/>
      <c r="D78" s="8"/>
      <c r="E78" s="9"/>
      <c r="F78" s="1"/>
      <c r="G78" s="1"/>
      <c r="H78" s="1"/>
    </row>
    <row r="79" spans="1:8" x14ac:dyDescent="0.2">
      <c r="A79" s="7"/>
      <c r="B79" s="7"/>
      <c r="C79" s="8"/>
      <c r="D79" s="8"/>
      <c r="E79" s="9"/>
      <c r="F79" s="1"/>
      <c r="G79" s="1"/>
      <c r="H79" s="1"/>
    </row>
    <row r="80" spans="1:8" x14ac:dyDescent="0.2">
      <c r="A80" s="7"/>
      <c r="B80" s="7"/>
      <c r="C80" s="8"/>
      <c r="D80" s="8"/>
      <c r="E80" s="9"/>
      <c r="F80" s="1"/>
      <c r="G80" s="1"/>
      <c r="H80" s="1"/>
    </row>
    <row r="81" spans="1:8" x14ac:dyDescent="0.2">
      <c r="A81" s="7"/>
      <c r="B81" s="7"/>
      <c r="C81" s="8"/>
      <c r="D81" s="8"/>
      <c r="E81" s="9"/>
      <c r="F81" s="1"/>
      <c r="G81" s="1"/>
      <c r="H81" s="1"/>
    </row>
    <row r="82" spans="1:8" x14ac:dyDescent="0.2">
      <c r="A82" s="7"/>
      <c r="B82" s="7"/>
      <c r="C82" s="8"/>
      <c r="D82" s="8"/>
      <c r="E82" s="9"/>
      <c r="F82" s="1"/>
      <c r="G82" s="1"/>
      <c r="H82" s="1"/>
    </row>
    <row r="83" spans="1:8" x14ac:dyDescent="0.2">
      <c r="A83" s="7"/>
      <c r="B83" s="7"/>
      <c r="C83" s="8"/>
      <c r="D83" s="8"/>
      <c r="E83" s="9"/>
      <c r="F83" s="1"/>
      <c r="G83" s="1"/>
      <c r="H83" s="1"/>
    </row>
    <row r="84" spans="1:8" x14ac:dyDescent="0.2">
      <c r="A84" s="7"/>
      <c r="B84" s="7"/>
      <c r="C84" s="8"/>
      <c r="D84" s="8"/>
      <c r="E84" s="9"/>
      <c r="F84" s="1"/>
      <c r="G84" s="1"/>
      <c r="H84" s="1"/>
    </row>
    <row r="85" spans="1:8" x14ac:dyDescent="0.2">
      <c r="A85" s="7"/>
      <c r="B85" s="7"/>
      <c r="C85" s="8"/>
      <c r="D85" s="8"/>
      <c r="E85" s="9"/>
      <c r="F85" s="1"/>
      <c r="G85" s="1"/>
      <c r="H85" s="1"/>
    </row>
    <row r="86" spans="1:8" x14ac:dyDescent="0.2">
      <c r="A86" s="7"/>
      <c r="B86" s="7"/>
      <c r="C86" s="8"/>
      <c r="D86" s="8"/>
      <c r="E86" s="9"/>
      <c r="F86" s="1"/>
      <c r="G86" s="1"/>
      <c r="H86" s="1"/>
    </row>
    <row r="87" spans="1:8" x14ac:dyDescent="0.2">
      <c r="A87" s="7"/>
      <c r="B87" s="7"/>
      <c r="C87" s="8"/>
      <c r="D87" s="8"/>
      <c r="E87" s="9"/>
      <c r="F87" s="1"/>
      <c r="G87" s="1"/>
      <c r="H87" s="1"/>
    </row>
    <row r="88" spans="1:8" x14ac:dyDescent="0.2">
      <c r="A88" s="7"/>
      <c r="B88" s="7"/>
      <c r="C88" s="8"/>
      <c r="D88" s="8"/>
      <c r="E88" s="9"/>
      <c r="F88" s="1"/>
      <c r="G88" s="1"/>
      <c r="H88" s="1"/>
    </row>
    <row r="89" spans="1:8" x14ac:dyDescent="0.2">
      <c r="A89" s="7"/>
      <c r="B89" s="7"/>
      <c r="C89" s="8"/>
      <c r="D89" s="8"/>
      <c r="E89" s="9"/>
      <c r="F89" s="1"/>
      <c r="G89" s="1"/>
      <c r="H89" s="1"/>
    </row>
    <row r="90" spans="1:8" x14ac:dyDescent="0.2">
      <c r="A90" s="7"/>
      <c r="B90" s="7"/>
      <c r="C90" s="8"/>
      <c r="D90" s="8"/>
      <c r="E90" s="9"/>
      <c r="F90" s="1"/>
      <c r="G90" s="1"/>
      <c r="H90" s="1"/>
    </row>
    <row r="91" spans="1:8" x14ac:dyDescent="0.2">
      <c r="A91" s="7"/>
      <c r="B91" s="7"/>
      <c r="C91" s="8"/>
      <c r="D91" s="8"/>
      <c r="E91" s="9"/>
      <c r="F91" s="1"/>
      <c r="G91" s="1"/>
      <c r="H91" s="1"/>
    </row>
    <row r="92" spans="1:8" x14ac:dyDescent="0.2">
      <c r="A92" s="10"/>
      <c r="B92" s="10"/>
      <c r="C92" s="8"/>
      <c r="D92" s="8"/>
      <c r="E92" s="9"/>
      <c r="F92" s="1"/>
      <c r="G92" s="1"/>
      <c r="H92" s="1"/>
    </row>
    <row r="93" spans="1:8" x14ac:dyDescent="0.2">
      <c r="A93" s="10"/>
      <c r="B93" s="10"/>
      <c r="C93" s="8"/>
      <c r="D93" s="8"/>
      <c r="E93" s="9"/>
      <c r="F93" s="1"/>
      <c r="G93" s="1"/>
      <c r="H93" s="1"/>
    </row>
    <row r="94" spans="1:8" x14ac:dyDescent="0.2">
      <c r="A94" s="10"/>
      <c r="B94" s="10"/>
      <c r="C94" s="8"/>
      <c r="D94" s="8"/>
      <c r="E94" s="9"/>
      <c r="F94" s="1"/>
      <c r="G94" s="1"/>
      <c r="H94" s="1"/>
    </row>
    <row r="95" spans="1:8" x14ac:dyDescent="0.2">
      <c r="A95" s="10"/>
      <c r="B95" s="10"/>
      <c r="C95" s="8"/>
      <c r="D95" s="8"/>
      <c r="E95" s="9"/>
      <c r="F95" s="1"/>
      <c r="G95" s="1"/>
      <c r="H95" s="1"/>
    </row>
    <row r="96" spans="1:8" x14ac:dyDescent="0.2">
      <c r="A96" s="10"/>
      <c r="B96" s="10"/>
      <c r="C96" s="8"/>
      <c r="D96" s="8"/>
      <c r="E96" s="9"/>
      <c r="F96" s="1"/>
      <c r="G96" s="1"/>
      <c r="H96" s="1"/>
    </row>
    <row r="97" spans="1:8" x14ac:dyDescent="0.2">
      <c r="A97" s="10"/>
      <c r="B97" s="10"/>
      <c r="C97" s="8"/>
      <c r="D97" s="8"/>
      <c r="E97" s="9"/>
      <c r="F97" s="1"/>
      <c r="G97" s="1"/>
      <c r="H97" s="1"/>
    </row>
    <row r="98" spans="1:8" x14ac:dyDescent="0.2">
      <c r="A98" s="10"/>
      <c r="B98" s="10"/>
      <c r="C98" s="8"/>
      <c r="D98" s="8"/>
      <c r="E98" s="9"/>
      <c r="F98" s="1"/>
      <c r="G98" s="1"/>
      <c r="H98" s="1"/>
    </row>
    <row r="99" spans="1:8" x14ac:dyDescent="0.2">
      <c r="A99" s="10"/>
      <c r="B99" s="10"/>
      <c r="C99" s="8"/>
      <c r="D99" s="8"/>
      <c r="E99" s="9"/>
      <c r="F99" s="1"/>
      <c r="G99" s="1"/>
      <c r="H99" s="1"/>
    </row>
    <row r="100" spans="1:8" x14ac:dyDescent="0.2">
      <c r="A100" s="10"/>
      <c r="B100" s="10"/>
      <c r="C100" s="8"/>
      <c r="D100" s="8"/>
      <c r="E100" s="9"/>
      <c r="F100" s="1"/>
      <c r="G100" s="1"/>
      <c r="H100" s="1"/>
    </row>
    <row r="101" spans="1:8" x14ac:dyDescent="0.2">
      <c r="A101" s="10"/>
      <c r="B101" s="10"/>
      <c r="C101" s="8"/>
      <c r="D101" s="8"/>
      <c r="E101" s="9"/>
      <c r="F101" s="1"/>
      <c r="G101" s="1"/>
      <c r="H101" s="1"/>
    </row>
    <row r="102" spans="1:8" x14ac:dyDescent="0.2">
      <c r="A102" s="10"/>
      <c r="B102" s="10"/>
      <c r="C102" s="8"/>
      <c r="D102" s="8"/>
      <c r="E102" s="9"/>
      <c r="F102" s="1"/>
      <c r="G102" s="1"/>
      <c r="H102" s="1"/>
    </row>
    <row r="103" spans="1:8" x14ac:dyDescent="0.2">
      <c r="A103" s="10"/>
      <c r="B103" s="10"/>
      <c r="C103" s="8"/>
      <c r="D103" s="8"/>
      <c r="E103" s="9"/>
      <c r="F103" s="1"/>
      <c r="G103" s="1"/>
      <c r="H103" s="1"/>
    </row>
    <row r="104" spans="1:8" x14ac:dyDescent="0.2">
      <c r="A104" s="10"/>
      <c r="B104" s="10"/>
      <c r="C104" s="8"/>
      <c r="D104" s="8"/>
      <c r="E104" s="9"/>
      <c r="F104" s="1"/>
      <c r="G104" s="1"/>
      <c r="H104" s="1"/>
    </row>
    <row r="105" spans="1:8" x14ac:dyDescent="0.2">
      <c r="A105" s="10"/>
      <c r="B105" s="10"/>
      <c r="C105" s="8"/>
      <c r="D105" s="8"/>
      <c r="E105" s="9"/>
      <c r="F105" s="1"/>
      <c r="G105" s="1"/>
      <c r="H105" s="1"/>
    </row>
    <row r="106" spans="1:8" x14ac:dyDescent="0.2">
      <c r="A106" s="10"/>
      <c r="B106" s="10"/>
      <c r="C106" s="8"/>
      <c r="D106" s="8"/>
      <c r="E106" s="9"/>
      <c r="F106" s="1"/>
      <c r="G106" s="1"/>
      <c r="H106" s="1"/>
    </row>
    <row r="107" spans="1:8" x14ac:dyDescent="0.2">
      <c r="A107" s="10"/>
      <c r="B107" s="10"/>
      <c r="C107" s="8"/>
      <c r="D107" s="8"/>
      <c r="E107" s="9"/>
      <c r="F107" s="1"/>
      <c r="G107" s="1"/>
      <c r="H107" s="1"/>
    </row>
    <row r="108" spans="1:8" x14ac:dyDescent="0.2">
      <c r="A108" s="10"/>
      <c r="B108" s="10"/>
      <c r="C108" s="8"/>
      <c r="D108" s="8"/>
      <c r="E108" s="9"/>
      <c r="F108" s="1"/>
      <c r="G108" s="1"/>
      <c r="H108" s="1"/>
    </row>
    <row r="109" spans="1:8" x14ac:dyDescent="0.2">
      <c r="A109" s="10"/>
      <c r="B109" s="10"/>
      <c r="C109" s="8"/>
      <c r="D109" s="8"/>
      <c r="E109" s="9"/>
      <c r="F109" s="1"/>
      <c r="G109" s="1"/>
      <c r="H109" s="1"/>
    </row>
    <row r="110" spans="1:8" x14ac:dyDescent="0.2">
      <c r="A110" s="10"/>
      <c r="B110" s="10"/>
      <c r="C110" s="8"/>
      <c r="D110" s="8"/>
      <c r="E110" s="9"/>
      <c r="F110" s="1"/>
      <c r="G110" s="1"/>
      <c r="H110" s="1"/>
    </row>
    <row r="111" spans="1:8" x14ac:dyDescent="0.2">
      <c r="A111" s="10"/>
      <c r="B111" s="10"/>
      <c r="C111" s="8"/>
      <c r="D111" s="8"/>
      <c r="E111" s="9"/>
      <c r="F111" s="1"/>
      <c r="G111" s="1"/>
      <c r="H111" s="1"/>
    </row>
    <row r="112" spans="1:8" x14ac:dyDescent="0.2">
      <c r="A112" s="10"/>
      <c r="B112" s="10"/>
      <c r="C112" s="8"/>
      <c r="D112" s="8"/>
      <c r="E112" s="9"/>
      <c r="F112" s="1"/>
      <c r="G112" s="1"/>
      <c r="H112" s="1"/>
    </row>
    <row r="113" spans="1:8" x14ac:dyDescent="0.2">
      <c r="A113" s="10"/>
      <c r="B113" s="10"/>
      <c r="C113" s="8"/>
      <c r="D113" s="8"/>
      <c r="E113" s="9"/>
      <c r="F113" s="1"/>
      <c r="G113" s="1"/>
      <c r="H113" s="1"/>
    </row>
    <row r="114" spans="1:8" x14ac:dyDescent="0.2">
      <c r="A114" s="10"/>
      <c r="B114" s="10"/>
      <c r="C114" s="8"/>
      <c r="D114" s="8"/>
      <c r="E114" s="9"/>
      <c r="F114" s="1"/>
      <c r="G114" s="1"/>
      <c r="H114" s="1"/>
    </row>
    <row r="115" spans="1:8" x14ac:dyDescent="0.2">
      <c r="A115" s="10"/>
      <c r="B115" s="10"/>
      <c r="C115" s="8"/>
      <c r="D115" s="8"/>
      <c r="E115" s="9"/>
      <c r="F115" s="1"/>
      <c r="G115" s="1"/>
      <c r="H115" s="1"/>
    </row>
    <row r="116" spans="1:8" x14ac:dyDescent="0.2">
      <c r="A116" s="10"/>
      <c r="B116" s="10"/>
      <c r="C116" s="8"/>
      <c r="D116" s="8"/>
      <c r="E116" s="9"/>
      <c r="F116" s="1"/>
      <c r="G116" s="1"/>
      <c r="H116" s="1"/>
    </row>
    <row r="117" spans="1:8" x14ac:dyDescent="0.2">
      <c r="A117" s="10"/>
      <c r="B117" s="10"/>
      <c r="C117" s="8"/>
      <c r="D117" s="8"/>
      <c r="E117" s="9"/>
      <c r="F117" s="1"/>
      <c r="G117" s="1"/>
      <c r="H117" s="1"/>
    </row>
    <row r="118" spans="1:8" x14ac:dyDescent="0.2">
      <c r="A118" s="10"/>
      <c r="B118" s="10"/>
      <c r="C118" s="8"/>
      <c r="D118" s="8"/>
      <c r="E118" s="9"/>
      <c r="F118" s="1"/>
      <c r="G118" s="1"/>
      <c r="H118" s="1"/>
    </row>
    <row r="119" spans="1:8" x14ac:dyDescent="0.2">
      <c r="A119" s="10"/>
      <c r="B119" s="10"/>
      <c r="C119" s="8"/>
      <c r="D119" s="8"/>
      <c r="E119" s="9"/>
      <c r="F119" s="1"/>
      <c r="G119" s="1"/>
      <c r="H119" s="1"/>
    </row>
    <row r="120" spans="1:8" x14ac:dyDescent="0.2">
      <c r="A120" s="10"/>
      <c r="B120" s="10"/>
      <c r="C120" s="8"/>
      <c r="D120" s="8"/>
      <c r="E120" s="9"/>
      <c r="F120" s="1"/>
      <c r="G120" s="1"/>
      <c r="H120" s="1"/>
    </row>
    <row r="121" spans="1:8" x14ac:dyDescent="0.2">
      <c r="A121" s="10"/>
      <c r="B121" s="10"/>
      <c r="C121" s="8"/>
      <c r="D121" s="8"/>
      <c r="E121" s="9"/>
      <c r="F121" s="1"/>
      <c r="G121" s="1"/>
      <c r="H121" s="1"/>
    </row>
    <row r="122" spans="1:8" x14ac:dyDescent="0.2">
      <c r="A122" s="10"/>
      <c r="B122" s="10"/>
      <c r="C122" s="8"/>
      <c r="D122" s="8"/>
      <c r="E122" s="9"/>
      <c r="F122" s="1"/>
      <c r="G122" s="1"/>
      <c r="H122" s="1"/>
    </row>
    <row r="123" spans="1:8" x14ac:dyDescent="0.2">
      <c r="A123" s="10"/>
      <c r="B123" s="10"/>
      <c r="C123" s="8"/>
      <c r="D123" s="8"/>
      <c r="E123" s="9"/>
      <c r="F123" s="1"/>
      <c r="G123" s="1"/>
      <c r="H123" s="1"/>
    </row>
    <row r="124" spans="1:8" x14ac:dyDescent="0.2">
      <c r="A124" s="10"/>
      <c r="B124" s="10"/>
      <c r="C124" s="8"/>
      <c r="D124" s="8"/>
      <c r="E124" s="9"/>
      <c r="F124" s="1"/>
      <c r="G124" s="1"/>
      <c r="H124" s="1"/>
    </row>
    <row r="125" spans="1:8" x14ac:dyDescent="0.2">
      <c r="A125" s="10"/>
      <c r="B125" s="10"/>
      <c r="C125" s="8"/>
      <c r="D125" s="8"/>
      <c r="E125" s="9"/>
      <c r="F125" s="1"/>
      <c r="G125" s="1"/>
      <c r="H125" s="1"/>
    </row>
  </sheetData>
  <mergeCells count="5">
    <mergeCell ref="B57:E57"/>
    <mergeCell ref="B58:E58"/>
    <mergeCell ref="B11:G11"/>
    <mergeCell ref="B12:G12"/>
    <mergeCell ref="B14:G14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2015-09-14T10:25:37Z</cp:lastPrinted>
  <dcterms:created xsi:type="dcterms:W3CDTF">2000-03-15T14:19:55Z</dcterms:created>
  <dcterms:modified xsi:type="dcterms:W3CDTF">2015-09-14T10:30:41Z</dcterms:modified>
</cp:coreProperties>
</file>