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0" i="1" l="1"/>
  <c r="I83" i="1" l="1"/>
  <c r="I85" i="1" s="1"/>
  <c r="I29" i="1"/>
  <c r="I31" i="1" s="1"/>
</calcChain>
</file>

<file path=xl/sharedStrings.xml><?xml version="1.0" encoding="utf-8"?>
<sst xmlns="http://schemas.openxmlformats.org/spreadsheetml/2006/main" count="120" uniqueCount="85">
  <si>
    <t>ATSAKINGAS ATSTOVAS_________________</t>
  </si>
  <si>
    <t>10F02</t>
  </si>
  <si>
    <t xml:space="preserve"> Miesto ūkio ir transporto departamentas</t>
  </si>
  <si>
    <t>Rangovas :   UAB ,,Grinda"</t>
  </si>
  <si>
    <t>kiekis</t>
  </si>
  <si>
    <t>Atlikta darbų</t>
  </si>
  <si>
    <t>Mato vnt.</t>
  </si>
  <si>
    <t>Vnt.kaina</t>
  </si>
  <si>
    <t>Eil.Nr.</t>
  </si>
  <si>
    <t>Teikiamų paslaugų pavadinimas</t>
  </si>
  <si>
    <t>chemikalus ( valymas atliekamas tik</t>
  </si>
  <si>
    <t>vieną kartą )</t>
  </si>
  <si>
    <r>
      <t>m</t>
    </r>
    <r>
      <rPr>
        <sz val="11"/>
        <color theme="1"/>
        <rFont val="Calibri"/>
        <family val="2"/>
        <charset val="186"/>
      </rPr>
      <t>²</t>
    </r>
  </si>
  <si>
    <t>Viso :</t>
  </si>
  <si>
    <r>
      <t>PVM 21</t>
    </r>
    <r>
      <rPr>
        <sz val="11"/>
        <color theme="1"/>
        <rFont val="Calibri"/>
        <family val="2"/>
        <charset val="186"/>
      </rPr>
      <t>%</t>
    </r>
  </si>
  <si>
    <t>Grafiti pašalinimas nuo paminklų,paminklinių lentų,</t>
  </si>
  <si>
    <t>Iš viso :</t>
  </si>
  <si>
    <t>Sąmatą sudarė :</t>
  </si>
  <si>
    <t xml:space="preserve">Užsakovas :  Vilniaus m. savivaldybės administracija </t>
  </si>
  <si>
    <t>UAB ,,Grinda "</t>
  </si>
  <si>
    <t>ĮM.kodas 120153047, PVM kodas LT 201530410</t>
  </si>
  <si>
    <t>15F03</t>
  </si>
  <si>
    <t>Užsakovas ; Vilniaus miesto savivaldybės administracija</t>
  </si>
  <si>
    <t>Konstitucijos pr. 3  LT-09601 , Vilnius</t>
  </si>
  <si>
    <t>A.s LT 917044060001463742 AB SEB Bankas</t>
  </si>
  <si>
    <t>Įmonės kodas  188710061</t>
  </si>
  <si>
    <t>Darbus pridavė :</t>
  </si>
  <si>
    <t>Darbus priėmė :</t>
  </si>
  <si>
    <t>tiltų ,tvorų ir  viadukų</t>
  </si>
  <si>
    <t xml:space="preserve">LOKALINĖ    SĄMATA  </t>
  </si>
  <si>
    <t>Sudaryta pagal 2016.03 kainas</t>
  </si>
  <si>
    <t>SUDERINTA: __________________EUR,</t>
  </si>
  <si>
    <t>SUDERINTA: __________________EUR.</t>
  </si>
  <si>
    <t>2016M.                                           MĖN.              D.</t>
  </si>
  <si>
    <t xml:space="preserve">Grafiti valymas,  naudojant  </t>
  </si>
  <si>
    <t>Žirmūnų g.6</t>
  </si>
  <si>
    <t>kaina Eur.</t>
  </si>
  <si>
    <t>Už 2016m. 05 mėn.</t>
  </si>
  <si>
    <t xml:space="preserve">Grafiti valymas  naudojant  </t>
  </si>
  <si>
    <t>Telšių g.15</t>
  </si>
  <si>
    <t>Pylimo g.17   K/T ,,Lietuva "</t>
  </si>
  <si>
    <t>Atliktų darbų  aktas  Nr. 1143/05</t>
  </si>
  <si>
    <t>Miesto ūkio ir transporto departamentas</t>
  </si>
  <si>
    <t>Eigulių g.32 , LT 03150     Vilnius</t>
  </si>
  <si>
    <t>A.s LT 767180300010467627 AB Šiaukių bankas</t>
  </si>
  <si>
    <t xml:space="preserve">                                                tiltų ,tvorų ir  viadukų</t>
  </si>
  <si>
    <t xml:space="preserve">Papildoma sutartis Nr.  A72-562/15(3.1.36-AD4) 2015-04-23  </t>
  </si>
  <si>
    <t xml:space="preserve">Sutartis Nr.  A72-2187(3.1.36-UK) 2011-12-29  </t>
  </si>
  <si>
    <t>Forma Nr. F-34</t>
  </si>
  <si>
    <t>M-29</t>
  </si>
  <si>
    <t>Eigulių  g.32,   LT-03150  Vilnius</t>
  </si>
  <si>
    <t>Tvirtinu : ___________________</t>
  </si>
  <si>
    <r>
      <t xml:space="preserve">                              Sunaudotų gamyboje medžiagų nurašymo </t>
    </r>
    <r>
      <rPr>
        <b/>
        <sz val="16"/>
        <color theme="1"/>
        <rFont val="Calibri"/>
        <family val="2"/>
        <charset val="186"/>
        <scheme val="minor"/>
      </rPr>
      <t>Aktas Nr.</t>
    </r>
  </si>
  <si>
    <t>Komisija susidedanti iš pirmininko : Antano Lapinsko</t>
  </si>
  <si>
    <t>Komisijos narių : Marijos Kaminskajos</t>
  </si>
  <si>
    <t>Nustatė,kad per 2016m. gegužės mėn. energetikos tarnybos,</t>
  </si>
  <si>
    <t>gamyboje sunaudotos šios medžiagos:</t>
  </si>
  <si>
    <t>Atsakingas asmuo :  Viktor Karpov</t>
  </si>
  <si>
    <t>Eil.Nr</t>
  </si>
  <si>
    <t>Atliktų darbų pavadinimas</t>
  </si>
  <si>
    <t>Kodas</t>
  </si>
  <si>
    <t>Medžiagos:</t>
  </si>
  <si>
    <t>Kaina</t>
  </si>
  <si>
    <t>Kiekis</t>
  </si>
  <si>
    <t>Suma</t>
  </si>
  <si>
    <t>Grafiti valymas</t>
  </si>
  <si>
    <t>vnt</t>
  </si>
  <si>
    <t>las</t>
  </si>
  <si>
    <t>Viso:</t>
  </si>
  <si>
    <t xml:space="preserve">Komisijos pirmininkas :    </t>
  </si>
  <si>
    <t>Antanas Lapinskas</t>
  </si>
  <si>
    <t>Nariai:</t>
  </si>
  <si>
    <t>Marija Kaminskaja</t>
  </si>
  <si>
    <t>Telšių g. 15</t>
  </si>
  <si>
    <t>Pylimo g.17 K/T Lietuva</t>
  </si>
  <si>
    <t>Aktas Nr.1143/05</t>
  </si>
  <si>
    <t>Dažai fasadiniai 10l</t>
  </si>
  <si>
    <t>Pigmentas 100</t>
  </si>
  <si>
    <t>Pigmentas Nr.02</t>
  </si>
  <si>
    <t>Pigmentas Nr.08</t>
  </si>
  <si>
    <t>Pigmentas Nr.10</t>
  </si>
  <si>
    <t>Pigmentas Nr.12</t>
  </si>
  <si>
    <t>Pigmentas Nr.15</t>
  </si>
  <si>
    <t>Pigmentas Nr.16</t>
  </si>
  <si>
    <t>2016m. gegužės  mėn.31d.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</si>
</sst>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9"/>
      <name val="Arial Baltic"/>
      <charset val="186"/>
    </font>
    <font>
      <sz val="8"/>
      <name val="Arial"/>
      <family val="2"/>
    </font>
    <font>
      <sz val="8"/>
      <name val="MonospaceLT"/>
    </font>
    <font>
      <b/>
      <sz val="16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" fillId="0" borderId="0" xfId="0" applyFont="1" applyAlignment="1"/>
    <xf numFmtId="0" fontId="1" fillId="0" borderId="1" xfId="0" applyFont="1" applyBorder="1"/>
    <xf numFmtId="0" fontId="3" fillId="0" borderId="0" xfId="0" applyFont="1" applyAlignment="1"/>
    <xf numFmtId="0" fontId="1" fillId="0" borderId="0" xfId="0" applyFont="1"/>
    <xf numFmtId="0" fontId="0" fillId="0" borderId="0" xfId="0" applyFont="1"/>
    <xf numFmtId="0" fontId="8" fillId="0" borderId="0" xfId="0" applyFont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12" fillId="0" borderId="0" xfId="0" applyFont="1"/>
    <xf numFmtId="0" fontId="13" fillId="0" borderId="0" xfId="0" applyFont="1"/>
    <xf numFmtId="0" fontId="6" fillId="0" borderId="0" xfId="0" applyFont="1"/>
    <xf numFmtId="14" fontId="2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5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2" fontId="8" fillId="0" borderId="0" xfId="0" applyNumberFormat="1" applyFont="1" applyBorder="1" applyAlignment="1">
      <alignment horizontal="center"/>
    </xf>
    <xf numFmtId="0" fontId="9" fillId="0" borderId="0" xfId="0" applyFon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topLeftCell="A97" workbookViewId="0">
      <selection activeCell="J108" sqref="J108"/>
    </sheetView>
  </sheetViews>
  <sheetFormatPr defaultRowHeight="15" x14ac:dyDescent="0.25"/>
  <cols>
    <col min="1" max="1" width="4.7109375" customWidth="1"/>
    <col min="9" max="9" width="9.140625" customWidth="1"/>
  </cols>
  <sheetData>
    <row r="1" spans="1:9" x14ac:dyDescent="0.25">
      <c r="A1" s="31" t="s">
        <v>32</v>
      </c>
      <c r="B1" s="31"/>
      <c r="C1" s="31"/>
      <c r="G1" s="31" t="s">
        <v>31</v>
      </c>
      <c r="H1" s="31"/>
      <c r="I1" s="31"/>
    </row>
    <row r="2" spans="1:9" x14ac:dyDescent="0.25">
      <c r="A2" s="31" t="s">
        <v>0</v>
      </c>
      <c r="B2" s="31"/>
      <c r="C2" s="31"/>
      <c r="G2" s="31" t="s">
        <v>0</v>
      </c>
      <c r="H2" s="31"/>
      <c r="I2" s="31"/>
    </row>
    <row r="3" spans="1:9" x14ac:dyDescent="0.25">
      <c r="A3" s="32" t="s">
        <v>33</v>
      </c>
      <c r="B3" s="32"/>
      <c r="C3" s="32"/>
      <c r="G3" s="32" t="s">
        <v>33</v>
      </c>
      <c r="H3" s="32"/>
      <c r="I3" s="32"/>
    </row>
    <row r="5" spans="1:9" x14ac:dyDescent="0.25">
      <c r="H5" s="14" t="s">
        <v>1</v>
      </c>
    </row>
    <row r="6" spans="1:9" x14ac:dyDescent="0.25">
      <c r="A6" s="47" t="s">
        <v>18</v>
      </c>
      <c r="B6" s="47"/>
      <c r="C6" s="47"/>
      <c r="D6" s="47"/>
      <c r="E6" s="47"/>
    </row>
    <row r="7" spans="1:9" x14ac:dyDescent="0.25">
      <c r="A7" s="4"/>
      <c r="B7" s="50" t="s">
        <v>2</v>
      </c>
      <c r="C7" s="50"/>
      <c r="D7" s="50"/>
      <c r="E7" s="50"/>
    </row>
    <row r="8" spans="1:9" x14ac:dyDescent="0.25">
      <c r="A8" s="5" t="s">
        <v>3</v>
      </c>
      <c r="B8" s="5"/>
      <c r="C8" s="5"/>
    </row>
    <row r="9" spans="1:9" x14ac:dyDescent="0.25">
      <c r="A9" s="47"/>
      <c r="B9" s="47"/>
      <c r="C9" s="47"/>
    </row>
    <row r="10" spans="1:9" x14ac:dyDescent="0.25">
      <c r="A10" s="47"/>
      <c r="B10" s="47"/>
      <c r="C10" s="47"/>
    </row>
    <row r="11" spans="1:9" ht="18.75" x14ac:dyDescent="0.3">
      <c r="A11" s="48" t="s">
        <v>29</v>
      </c>
      <c r="B11" s="48"/>
      <c r="C11" s="48"/>
      <c r="D11" s="48"/>
      <c r="E11" s="48"/>
      <c r="F11" s="48"/>
      <c r="G11" s="48"/>
      <c r="H11" s="48"/>
      <c r="I11" s="48"/>
    </row>
    <row r="12" spans="1:9" x14ac:dyDescent="0.25">
      <c r="C12" s="46" t="s">
        <v>30</v>
      </c>
      <c r="D12" s="49"/>
      <c r="E12" s="49"/>
      <c r="F12" s="49"/>
      <c r="G12" s="49"/>
    </row>
    <row r="14" spans="1:9" x14ac:dyDescent="0.25">
      <c r="B14" s="45" t="s">
        <v>15</v>
      </c>
      <c r="C14" s="45"/>
      <c r="D14" s="45"/>
      <c r="E14" s="45"/>
      <c r="F14" s="45"/>
      <c r="G14" s="45"/>
    </row>
    <row r="15" spans="1:9" x14ac:dyDescent="0.25">
      <c r="B15" s="45" t="s">
        <v>28</v>
      </c>
      <c r="C15" s="45"/>
      <c r="D15" s="45"/>
      <c r="E15" s="45"/>
      <c r="F15" s="45"/>
      <c r="G15" s="45"/>
    </row>
    <row r="16" spans="1:9" x14ac:dyDescent="0.25">
      <c r="A16" s="53"/>
      <c r="B16" s="53"/>
      <c r="C16" s="53"/>
      <c r="D16" s="53"/>
      <c r="E16" s="53"/>
      <c r="F16" s="15"/>
      <c r="G16" s="15"/>
    </row>
    <row r="17" spans="1:9" x14ac:dyDescent="0.25">
      <c r="A17" s="39" t="s">
        <v>8</v>
      </c>
      <c r="B17" s="33" t="s">
        <v>9</v>
      </c>
      <c r="C17" s="34"/>
      <c r="D17" s="34"/>
      <c r="E17" s="35"/>
      <c r="F17" s="39" t="s">
        <v>6</v>
      </c>
      <c r="G17" s="39" t="s">
        <v>7</v>
      </c>
      <c r="H17" s="28" t="s">
        <v>5</v>
      </c>
      <c r="I17" s="30"/>
    </row>
    <row r="18" spans="1:9" x14ac:dyDescent="0.25">
      <c r="A18" s="40"/>
      <c r="B18" s="36"/>
      <c r="C18" s="37"/>
      <c r="D18" s="37"/>
      <c r="E18" s="38"/>
      <c r="F18" s="40"/>
      <c r="G18" s="40"/>
      <c r="H18" s="7" t="s">
        <v>4</v>
      </c>
      <c r="I18" s="7" t="s">
        <v>36</v>
      </c>
    </row>
    <row r="19" spans="1:9" x14ac:dyDescent="0.25">
      <c r="A19" s="7">
        <v>1</v>
      </c>
      <c r="B19" s="41" t="s">
        <v>34</v>
      </c>
      <c r="C19" s="42"/>
      <c r="D19" s="42"/>
      <c r="E19" s="43"/>
      <c r="F19" s="6"/>
      <c r="G19" s="6"/>
      <c r="H19" s="7"/>
      <c r="I19" s="7"/>
    </row>
    <row r="20" spans="1:9" x14ac:dyDescent="0.25">
      <c r="A20" s="6"/>
      <c r="B20" s="41" t="s">
        <v>10</v>
      </c>
      <c r="C20" s="42"/>
      <c r="D20" s="42"/>
      <c r="E20" s="43"/>
      <c r="F20" s="6"/>
      <c r="G20" s="6"/>
      <c r="H20" s="7"/>
      <c r="I20" s="7"/>
    </row>
    <row r="21" spans="1:9" x14ac:dyDescent="0.25">
      <c r="A21" s="6"/>
      <c r="B21" s="41" t="s">
        <v>11</v>
      </c>
      <c r="C21" s="42"/>
      <c r="D21" s="42"/>
      <c r="E21" s="43"/>
      <c r="F21" s="7"/>
      <c r="G21" s="8"/>
      <c r="H21" s="7"/>
      <c r="I21" s="8"/>
    </row>
    <row r="22" spans="1:9" x14ac:dyDescent="0.25">
      <c r="A22" s="6"/>
      <c r="B22" s="41" t="s">
        <v>35</v>
      </c>
      <c r="C22" s="42"/>
      <c r="D22" s="42"/>
      <c r="E22" s="43"/>
      <c r="F22" s="7" t="s">
        <v>12</v>
      </c>
      <c r="G22" s="8">
        <v>7.81</v>
      </c>
      <c r="H22" s="7">
        <v>24</v>
      </c>
      <c r="I22" s="7">
        <v>187.44</v>
      </c>
    </row>
    <row r="23" spans="1:9" x14ac:dyDescent="0.25">
      <c r="A23" s="6"/>
      <c r="B23" s="41" t="s">
        <v>39</v>
      </c>
      <c r="C23" s="42"/>
      <c r="D23" s="42"/>
      <c r="E23" s="43"/>
      <c r="F23" s="7" t="s">
        <v>12</v>
      </c>
      <c r="G23" s="8">
        <v>7.81</v>
      </c>
      <c r="H23" s="7">
        <v>13</v>
      </c>
      <c r="I23" s="7">
        <v>101.53</v>
      </c>
    </row>
    <row r="24" spans="1:9" x14ac:dyDescent="0.25">
      <c r="A24" s="6"/>
      <c r="B24" s="41" t="s">
        <v>40</v>
      </c>
      <c r="C24" s="42"/>
      <c r="D24" s="42"/>
      <c r="E24" s="43"/>
      <c r="F24" s="7" t="s">
        <v>12</v>
      </c>
      <c r="G24" s="8">
        <v>7.81</v>
      </c>
      <c r="H24" s="7">
        <v>13</v>
      </c>
      <c r="I24" s="7">
        <v>101.53</v>
      </c>
    </row>
    <row r="25" spans="1:9" x14ac:dyDescent="0.25">
      <c r="A25" s="6"/>
      <c r="B25" s="25"/>
      <c r="C25" s="26"/>
      <c r="D25" s="26"/>
      <c r="E25" s="27"/>
      <c r="F25" s="6"/>
      <c r="G25" s="6"/>
      <c r="H25" s="7"/>
      <c r="I25" s="7"/>
    </row>
    <row r="26" spans="1:9" x14ac:dyDescent="0.25">
      <c r="A26" s="6"/>
      <c r="B26" s="25"/>
      <c r="C26" s="26"/>
      <c r="D26" s="26"/>
      <c r="E26" s="27"/>
      <c r="F26" s="6"/>
      <c r="G26" s="6"/>
      <c r="H26" s="7"/>
      <c r="I26" s="7"/>
    </row>
    <row r="27" spans="1:9" x14ac:dyDescent="0.25">
      <c r="A27" s="6"/>
      <c r="B27" s="25"/>
      <c r="C27" s="26"/>
      <c r="D27" s="26"/>
      <c r="E27" s="27"/>
      <c r="F27" s="6"/>
      <c r="G27" s="6"/>
      <c r="H27" s="7"/>
      <c r="I27" s="7"/>
    </row>
    <row r="28" spans="1:9" x14ac:dyDescent="0.25">
      <c r="A28" s="6"/>
      <c r="B28" s="25"/>
      <c r="C28" s="26"/>
      <c r="D28" s="26"/>
      <c r="E28" s="27"/>
      <c r="F28" s="6"/>
      <c r="G28" s="6"/>
      <c r="H28" s="7"/>
      <c r="I28" s="7"/>
    </row>
    <row r="29" spans="1:9" x14ac:dyDescent="0.25">
      <c r="A29" s="6"/>
      <c r="B29" s="25"/>
      <c r="C29" s="26"/>
      <c r="D29" s="26"/>
      <c r="E29" s="27"/>
      <c r="F29" s="6"/>
      <c r="G29" s="6"/>
      <c r="H29" s="6" t="s">
        <v>13</v>
      </c>
      <c r="I29" s="18">
        <f>SUM(I22:I28)</f>
        <v>390.5</v>
      </c>
    </row>
    <row r="30" spans="1:9" x14ac:dyDescent="0.25">
      <c r="A30" s="6"/>
      <c r="B30" s="25"/>
      <c r="C30" s="26"/>
      <c r="D30" s="26"/>
      <c r="E30" s="27"/>
      <c r="F30" s="6"/>
      <c r="G30" s="6"/>
      <c r="H30" s="6" t="s">
        <v>14</v>
      </c>
      <c r="I30" s="18">
        <v>82</v>
      </c>
    </row>
    <row r="31" spans="1:9" x14ac:dyDescent="0.25">
      <c r="A31" s="6"/>
      <c r="B31" s="28"/>
      <c r="C31" s="29"/>
      <c r="D31" s="29"/>
      <c r="E31" s="30"/>
      <c r="F31" s="6"/>
      <c r="G31" s="6"/>
      <c r="H31" s="10" t="s">
        <v>16</v>
      </c>
      <c r="I31" s="19">
        <f>SUM(I29:I30)</f>
        <v>472.5</v>
      </c>
    </row>
    <row r="35" spans="1:3" x14ac:dyDescent="0.25">
      <c r="A35" s="46" t="s">
        <v>17</v>
      </c>
      <c r="B35" s="46"/>
      <c r="C35" s="46"/>
    </row>
    <row r="51" spans="1:9" x14ac:dyDescent="0.25">
      <c r="A51" s="45" t="s">
        <v>22</v>
      </c>
      <c r="B51" s="45"/>
      <c r="C51" s="45"/>
      <c r="D51" s="45"/>
      <c r="E51" s="45"/>
      <c r="F51" s="45"/>
      <c r="G51" s="45"/>
      <c r="H51" s="45"/>
      <c r="I51" s="45"/>
    </row>
    <row r="52" spans="1:9" x14ac:dyDescent="0.25">
      <c r="A52" s="45" t="s">
        <v>42</v>
      </c>
      <c r="B52" s="45"/>
      <c r="C52" s="45"/>
      <c r="D52" s="45"/>
      <c r="E52" s="45"/>
      <c r="F52" s="45"/>
      <c r="G52" s="45"/>
      <c r="H52" s="45"/>
      <c r="I52" s="45"/>
    </row>
    <row r="53" spans="1:9" x14ac:dyDescent="0.25">
      <c r="A53" s="13" t="s">
        <v>23</v>
      </c>
      <c r="B53" s="13"/>
      <c r="C53" s="13"/>
      <c r="D53" s="13"/>
      <c r="E53" s="13"/>
      <c r="G53" s="11"/>
      <c r="H53" s="11"/>
      <c r="I53" s="11"/>
    </row>
    <row r="54" spans="1:9" x14ac:dyDescent="0.25">
      <c r="A54" s="13" t="s">
        <v>24</v>
      </c>
      <c r="B54" s="13"/>
      <c r="C54" s="13"/>
      <c r="D54" s="13"/>
      <c r="E54" s="13"/>
      <c r="G54" s="11"/>
      <c r="H54" s="11"/>
      <c r="I54" s="11"/>
    </row>
    <row r="55" spans="1:9" x14ac:dyDescent="0.25">
      <c r="A55" s="13" t="s">
        <v>25</v>
      </c>
      <c r="B55" s="13"/>
      <c r="C55" s="13"/>
      <c r="D55" s="13"/>
      <c r="E55" s="13"/>
    </row>
    <row r="56" spans="1:9" x14ac:dyDescent="0.25">
      <c r="A56" s="12" t="s">
        <v>19</v>
      </c>
      <c r="B56" s="12"/>
      <c r="C56" s="13"/>
      <c r="D56" s="13"/>
      <c r="E56" s="13"/>
      <c r="F56" s="13"/>
      <c r="H56" s="2"/>
    </row>
    <row r="57" spans="1:9" x14ac:dyDescent="0.25">
      <c r="A57" t="s">
        <v>20</v>
      </c>
      <c r="H57" s="16" t="s">
        <v>21</v>
      </c>
    </row>
    <row r="58" spans="1:9" x14ac:dyDescent="0.25">
      <c r="A58" s="51" t="s">
        <v>43</v>
      </c>
      <c r="B58" s="52"/>
      <c r="C58" s="52"/>
      <c r="D58" s="52"/>
      <c r="F58" s="1"/>
    </row>
    <row r="59" spans="1:9" x14ac:dyDescent="0.25">
      <c r="A59" s="51" t="s">
        <v>44</v>
      </c>
      <c r="B59" s="52"/>
      <c r="C59" s="52"/>
      <c r="D59" s="52"/>
      <c r="E59" s="52"/>
      <c r="F59" s="52"/>
      <c r="G59" s="52"/>
    </row>
    <row r="60" spans="1:9" x14ac:dyDescent="0.25">
      <c r="A60" s="51" t="s">
        <v>47</v>
      </c>
      <c r="B60" s="52"/>
      <c r="C60" s="52"/>
      <c r="D60" s="52"/>
      <c r="E60" s="52"/>
      <c r="F60" s="52"/>
      <c r="G60" s="52"/>
      <c r="H60" s="52"/>
      <c r="I60" s="52"/>
    </row>
    <row r="61" spans="1:9" ht="15" customHeight="1" x14ac:dyDescent="0.25">
      <c r="A61" s="54" t="s">
        <v>46</v>
      </c>
      <c r="B61" s="54"/>
      <c r="C61" s="54"/>
      <c r="D61" s="54"/>
      <c r="E61" s="54"/>
      <c r="F61" s="54"/>
      <c r="G61" s="54"/>
      <c r="H61" s="20"/>
      <c r="I61" s="20"/>
    </row>
    <row r="62" spans="1:9" ht="18.75" x14ac:dyDescent="0.3">
      <c r="A62" s="9"/>
      <c r="B62" s="9"/>
      <c r="C62" s="9"/>
      <c r="D62" s="9"/>
      <c r="E62" s="9"/>
      <c r="F62" s="9"/>
      <c r="G62" s="9"/>
      <c r="H62" s="9"/>
      <c r="I62" s="9"/>
    </row>
    <row r="63" spans="1:9" x14ac:dyDescent="0.25">
      <c r="C63" s="46"/>
      <c r="D63" s="49"/>
      <c r="E63" s="49"/>
      <c r="F63" s="49"/>
      <c r="G63" s="49"/>
    </row>
    <row r="65" spans="1:9" ht="18.75" x14ac:dyDescent="0.3">
      <c r="A65" s="48" t="s">
        <v>41</v>
      </c>
      <c r="B65" s="48"/>
      <c r="C65" s="48"/>
      <c r="D65" s="48"/>
      <c r="E65" s="48"/>
      <c r="F65" s="48"/>
      <c r="G65" s="48"/>
      <c r="H65" s="48"/>
      <c r="I65" s="48"/>
    </row>
    <row r="66" spans="1:9" x14ac:dyDescent="0.25">
      <c r="A66" s="44"/>
      <c r="B66" s="44"/>
      <c r="C66" s="46"/>
      <c r="D66" s="49"/>
      <c r="E66" s="49"/>
      <c r="F66" s="49"/>
      <c r="G66" s="49"/>
    </row>
    <row r="67" spans="1:9" x14ac:dyDescent="0.25">
      <c r="D67" s="44" t="s">
        <v>37</v>
      </c>
      <c r="E67" s="44"/>
      <c r="F67" s="44"/>
    </row>
    <row r="68" spans="1:9" x14ac:dyDescent="0.25">
      <c r="A68" s="44"/>
      <c r="B68" s="44"/>
      <c r="C68" s="44"/>
      <c r="D68" s="44"/>
      <c r="E68" s="44"/>
      <c r="F68" s="44"/>
      <c r="G68" s="44"/>
    </row>
    <row r="69" spans="1:9" x14ac:dyDescent="0.25">
      <c r="A69" s="44" t="s">
        <v>15</v>
      </c>
      <c r="B69" s="44"/>
      <c r="C69" s="44"/>
      <c r="D69" s="44"/>
      <c r="E69" s="44"/>
      <c r="F69" s="44"/>
      <c r="G69" s="44"/>
    </row>
    <row r="70" spans="1:9" x14ac:dyDescent="0.25">
      <c r="A70" s="45" t="s">
        <v>45</v>
      </c>
      <c r="B70" s="45"/>
      <c r="C70" s="45"/>
      <c r="D70" s="45"/>
      <c r="E70" s="45"/>
      <c r="F70" s="45"/>
      <c r="G70" s="17"/>
    </row>
    <row r="71" spans="1:9" x14ac:dyDescent="0.25">
      <c r="A71" s="39" t="s">
        <v>8</v>
      </c>
      <c r="B71" s="33" t="s">
        <v>9</v>
      </c>
      <c r="C71" s="34"/>
      <c r="D71" s="34"/>
      <c r="E71" s="35"/>
      <c r="F71" s="39" t="s">
        <v>6</v>
      </c>
      <c r="G71" s="39" t="s">
        <v>7</v>
      </c>
      <c r="H71" s="28" t="s">
        <v>5</v>
      </c>
      <c r="I71" s="30"/>
    </row>
    <row r="72" spans="1:9" x14ac:dyDescent="0.25">
      <c r="A72" s="40"/>
      <c r="B72" s="36"/>
      <c r="C72" s="37"/>
      <c r="D72" s="37"/>
      <c r="E72" s="38"/>
      <c r="F72" s="40"/>
      <c r="G72" s="40"/>
      <c r="H72" s="7" t="s">
        <v>4</v>
      </c>
      <c r="I72" s="7" t="s">
        <v>36</v>
      </c>
    </row>
    <row r="73" spans="1:9" x14ac:dyDescent="0.25">
      <c r="A73" s="7">
        <v>1</v>
      </c>
      <c r="B73" s="41" t="s">
        <v>38</v>
      </c>
      <c r="C73" s="42"/>
      <c r="D73" s="42"/>
      <c r="E73" s="43"/>
      <c r="F73" s="6"/>
      <c r="G73" s="6"/>
      <c r="H73" s="7"/>
      <c r="I73" s="7"/>
    </row>
    <row r="74" spans="1:9" x14ac:dyDescent="0.25">
      <c r="A74" s="6"/>
      <c r="B74" s="41" t="s">
        <v>10</v>
      </c>
      <c r="C74" s="42"/>
      <c r="D74" s="42"/>
      <c r="E74" s="43"/>
      <c r="F74" s="6"/>
      <c r="G74" s="6"/>
      <c r="H74" s="7"/>
      <c r="I74" s="7"/>
    </row>
    <row r="75" spans="1:9" x14ac:dyDescent="0.25">
      <c r="A75" s="6"/>
      <c r="B75" s="41" t="s">
        <v>11</v>
      </c>
      <c r="C75" s="42"/>
      <c r="D75" s="42"/>
      <c r="E75" s="43"/>
      <c r="F75" s="7"/>
      <c r="G75" s="8"/>
      <c r="H75" s="7"/>
      <c r="I75" s="8"/>
    </row>
    <row r="76" spans="1:9" x14ac:dyDescent="0.25">
      <c r="A76" s="6"/>
      <c r="B76" s="41" t="s">
        <v>35</v>
      </c>
      <c r="C76" s="42"/>
      <c r="D76" s="42"/>
      <c r="E76" s="43"/>
      <c r="F76" s="7" t="s">
        <v>12</v>
      </c>
      <c r="G76" s="8">
        <v>7.81</v>
      </c>
      <c r="H76" s="7">
        <v>24</v>
      </c>
      <c r="I76" s="7">
        <v>187.44</v>
      </c>
    </row>
    <row r="77" spans="1:9" x14ac:dyDescent="0.25">
      <c r="A77" s="6"/>
      <c r="B77" s="41" t="s">
        <v>39</v>
      </c>
      <c r="C77" s="42"/>
      <c r="D77" s="42"/>
      <c r="E77" s="43"/>
      <c r="F77" s="7" t="s">
        <v>12</v>
      </c>
      <c r="G77" s="8">
        <v>7.81</v>
      </c>
      <c r="H77" s="7">
        <v>13</v>
      </c>
      <c r="I77" s="7">
        <v>101.53</v>
      </c>
    </row>
    <row r="78" spans="1:9" x14ac:dyDescent="0.25">
      <c r="A78" s="6"/>
      <c r="B78" s="41" t="s">
        <v>40</v>
      </c>
      <c r="C78" s="42"/>
      <c r="D78" s="42"/>
      <c r="E78" s="43"/>
      <c r="F78" s="7" t="s">
        <v>12</v>
      </c>
      <c r="G78" s="8">
        <v>7.81</v>
      </c>
      <c r="H78" s="7">
        <v>13</v>
      </c>
      <c r="I78" s="7">
        <v>101.53</v>
      </c>
    </row>
    <row r="79" spans="1:9" x14ac:dyDescent="0.25">
      <c r="A79" s="6"/>
      <c r="B79" s="25"/>
      <c r="C79" s="26"/>
      <c r="D79" s="26"/>
      <c r="E79" s="27"/>
      <c r="F79" s="6"/>
      <c r="G79" s="6"/>
      <c r="H79" s="7"/>
      <c r="I79" s="7"/>
    </row>
    <row r="80" spans="1:9" x14ac:dyDescent="0.25">
      <c r="A80" s="6"/>
      <c r="B80" s="25"/>
      <c r="C80" s="26"/>
      <c r="D80" s="26"/>
      <c r="E80" s="27"/>
      <c r="F80" s="6"/>
      <c r="G80" s="6"/>
      <c r="H80" s="7"/>
      <c r="I80" s="7"/>
    </row>
    <row r="81" spans="1:9" x14ac:dyDescent="0.25">
      <c r="A81" s="6"/>
      <c r="B81" s="25"/>
      <c r="C81" s="26"/>
      <c r="D81" s="26"/>
      <c r="E81" s="27"/>
      <c r="F81" s="6"/>
      <c r="G81" s="6"/>
      <c r="H81" s="7"/>
      <c r="I81" s="7"/>
    </row>
    <row r="82" spans="1:9" x14ac:dyDescent="0.25">
      <c r="A82" s="6"/>
      <c r="B82" s="25"/>
      <c r="C82" s="26"/>
      <c r="D82" s="26"/>
      <c r="E82" s="27"/>
      <c r="F82" s="6"/>
      <c r="G82" s="6"/>
      <c r="H82" s="7"/>
      <c r="I82" s="7"/>
    </row>
    <row r="83" spans="1:9" x14ac:dyDescent="0.25">
      <c r="A83" s="6"/>
      <c r="B83" s="25"/>
      <c r="C83" s="26"/>
      <c r="D83" s="26"/>
      <c r="E83" s="27"/>
      <c r="F83" s="6"/>
      <c r="G83" s="6"/>
      <c r="H83" s="6" t="s">
        <v>13</v>
      </c>
      <c r="I83" s="18">
        <f>SUM(I76:I82)</f>
        <v>390.5</v>
      </c>
    </row>
    <row r="84" spans="1:9" x14ac:dyDescent="0.25">
      <c r="A84" s="6"/>
      <c r="B84" s="25"/>
      <c r="C84" s="26"/>
      <c r="D84" s="26"/>
      <c r="E84" s="27"/>
      <c r="F84" s="6"/>
      <c r="G84" s="6"/>
      <c r="H84" s="6" t="s">
        <v>14</v>
      </c>
      <c r="I84" s="18">
        <v>82</v>
      </c>
    </row>
    <row r="85" spans="1:9" x14ac:dyDescent="0.25">
      <c r="A85" s="6"/>
      <c r="B85" s="28"/>
      <c r="C85" s="29"/>
      <c r="D85" s="29"/>
      <c r="E85" s="30"/>
      <c r="F85" s="6"/>
      <c r="G85" s="6"/>
      <c r="H85" s="10" t="s">
        <v>16</v>
      </c>
      <c r="I85" s="19">
        <f>SUM(I83:I84)</f>
        <v>472.5</v>
      </c>
    </row>
    <row r="86" spans="1:9" x14ac:dyDescent="0.25">
      <c r="A86" s="3"/>
      <c r="B86" s="3"/>
      <c r="C86" s="3"/>
    </row>
    <row r="89" spans="1:9" x14ac:dyDescent="0.25">
      <c r="B89" s="49" t="s">
        <v>26</v>
      </c>
      <c r="C89" s="49"/>
      <c r="G89" s="49" t="s">
        <v>27</v>
      </c>
      <c r="H89" s="49"/>
    </row>
    <row r="100" spans="1:10" ht="18.75" x14ac:dyDescent="0.3">
      <c r="A100" s="57" t="s">
        <v>19</v>
      </c>
      <c r="B100" s="57"/>
      <c r="I100" t="s">
        <v>48</v>
      </c>
      <c r="J100" t="s">
        <v>49</v>
      </c>
    </row>
    <row r="101" spans="1:10" x14ac:dyDescent="0.25">
      <c r="A101" t="s">
        <v>20</v>
      </c>
      <c r="I101" s="23"/>
    </row>
    <row r="102" spans="1:10" x14ac:dyDescent="0.25">
      <c r="A102" s="52" t="s">
        <v>50</v>
      </c>
      <c r="B102" s="52"/>
      <c r="C102" s="52"/>
      <c r="D102" s="52"/>
      <c r="H102" t="s">
        <v>51</v>
      </c>
    </row>
    <row r="104" spans="1:10" ht="18.75" x14ac:dyDescent="0.3">
      <c r="B104" s="24"/>
      <c r="C104" s="24"/>
      <c r="D104" s="24"/>
      <c r="H104" s="49" t="s">
        <v>84</v>
      </c>
      <c r="I104" s="49"/>
      <c r="J104" s="49"/>
    </row>
    <row r="105" spans="1:10" x14ac:dyDescent="0.25">
      <c r="I105" s="58"/>
    </row>
    <row r="106" spans="1:10" ht="21" x14ac:dyDescent="0.35">
      <c r="A106" s="21" t="s">
        <v>52</v>
      </c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B107" s="22"/>
      <c r="C107" s="22"/>
      <c r="D107" s="22"/>
      <c r="E107" s="22"/>
    </row>
    <row r="108" spans="1:10" x14ac:dyDescent="0.25">
      <c r="A108" s="21" t="s">
        <v>53</v>
      </c>
      <c r="B108" s="21"/>
      <c r="C108" s="21"/>
      <c r="D108" s="21"/>
      <c r="E108" s="21"/>
      <c r="F108" s="21"/>
    </row>
    <row r="109" spans="1:10" x14ac:dyDescent="0.25">
      <c r="A109" s="21" t="s">
        <v>54</v>
      </c>
      <c r="B109" s="21"/>
      <c r="C109" s="21"/>
      <c r="D109" s="21"/>
      <c r="E109" s="21"/>
      <c r="F109" s="21"/>
    </row>
    <row r="110" spans="1:10" x14ac:dyDescent="0.25">
      <c r="A110" s="52" t="s">
        <v>55</v>
      </c>
      <c r="B110" s="52"/>
      <c r="C110" s="52"/>
      <c r="D110" s="52"/>
      <c r="E110" s="52"/>
      <c r="F110" s="52"/>
      <c r="G110" s="52"/>
      <c r="H110" s="52"/>
    </row>
    <row r="111" spans="1:10" x14ac:dyDescent="0.25">
      <c r="A111" t="s">
        <v>56</v>
      </c>
      <c r="B111" s="22"/>
      <c r="C111" s="22"/>
      <c r="D111" s="22"/>
      <c r="E111" s="22"/>
    </row>
    <row r="112" spans="1:10" x14ac:dyDescent="0.25">
      <c r="A112" s="52" t="s">
        <v>57</v>
      </c>
      <c r="B112" s="52"/>
      <c r="C112" s="52"/>
      <c r="D112" s="52"/>
      <c r="E112" s="52"/>
      <c r="F112" s="52"/>
      <c r="G112" s="21"/>
      <c r="H112" s="21"/>
    </row>
    <row r="113" spans="1:10" x14ac:dyDescent="0.25">
      <c r="B113" s="22"/>
      <c r="C113" s="22"/>
      <c r="D113" s="22"/>
      <c r="E113" s="22"/>
    </row>
    <row r="114" spans="1:10" x14ac:dyDescent="0.25">
      <c r="A114" s="59" t="s">
        <v>58</v>
      </c>
      <c r="B114" s="60" t="s">
        <v>59</v>
      </c>
      <c r="C114" s="60"/>
      <c r="D114" s="59" t="s">
        <v>60</v>
      </c>
      <c r="E114" s="61" t="s">
        <v>61</v>
      </c>
      <c r="F114" s="62"/>
      <c r="G114" s="59" t="s">
        <v>6</v>
      </c>
      <c r="H114" s="59" t="s">
        <v>62</v>
      </c>
      <c r="I114" s="59" t="s">
        <v>63</v>
      </c>
      <c r="J114" s="59" t="s">
        <v>64</v>
      </c>
    </row>
    <row r="115" spans="1:10" x14ac:dyDescent="0.25">
      <c r="A115" s="63">
        <v>1</v>
      </c>
      <c r="B115" s="64" t="s">
        <v>65</v>
      </c>
      <c r="C115" s="65"/>
      <c r="D115" s="66">
        <v>1577</v>
      </c>
      <c r="E115" s="67" t="s">
        <v>76</v>
      </c>
      <c r="F115" s="68"/>
      <c r="G115" s="63" t="s">
        <v>66</v>
      </c>
      <c r="H115" s="69">
        <v>26.45</v>
      </c>
      <c r="I115" s="70">
        <v>2</v>
      </c>
      <c r="J115" s="71">
        <v>52.9</v>
      </c>
    </row>
    <row r="116" spans="1:10" x14ac:dyDescent="0.25">
      <c r="A116" s="63">
        <v>2</v>
      </c>
      <c r="B116" s="64" t="s">
        <v>35</v>
      </c>
      <c r="C116" s="65"/>
      <c r="D116" s="66">
        <v>33122</v>
      </c>
      <c r="E116" s="67" t="s">
        <v>77</v>
      </c>
      <c r="F116" s="68"/>
      <c r="G116" s="63" t="s">
        <v>67</v>
      </c>
      <c r="H116" s="69">
        <v>1.9</v>
      </c>
      <c r="I116" s="70">
        <v>5</v>
      </c>
      <c r="J116" s="71">
        <v>9.5</v>
      </c>
    </row>
    <row r="117" spans="1:10" x14ac:dyDescent="0.25">
      <c r="A117" s="63">
        <v>3</v>
      </c>
      <c r="B117" s="64" t="s">
        <v>73</v>
      </c>
      <c r="C117" s="65"/>
      <c r="D117" s="66">
        <v>1570</v>
      </c>
      <c r="E117" s="67" t="s">
        <v>78</v>
      </c>
      <c r="F117" s="68"/>
      <c r="G117" s="63" t="s">
        <v>67</v>
      </c>
      <c r="H117" s="69">
        <v>3.3061199999999999E-2</v>
      </c>
      <c r="I117" s="70">
        <v>98</v>
      </c>
      <c r="J117" s="71">
        <v>3.24</v>
      </c>
    </row>
    <row r="118" spans="1:10" x14ac:dyDescent="0.25">
      <c r="A118" s="63">
        <v>4</v>
      </c>
      <c r="B118" s="64" t="s">
        <v>74</v>
      </c>
      <c r="C118" s="65"/>
      <c r="D118" s="66">
        <v>33125</v>
      </c>
      <c r="E118" s="67" t="s">
        <v>79</v>
      </c>
      <c r="F118" s="68"/>
      <c r="G118" s="63" t="s">
        <v>67</v>
      </c>
      <c r="H118" s="72">
        <v>0.13250000000000001</v>
      </c>
      <c r="I118" s="70">
        <v>16</v>
      </c>
      <c r="J118" s="71">
        <v>2.12</v>
      </c>
    </row>
    <row r="119" spans="1:10" x14ac:dyDescent="0.25">
      <c r="A119" s="63">
        <v>5</v>
      </c>
      <c r="B119" s="64" t="s">
        <v>75</v>
      </c>
      <c r="C119" s="65"/>
      <c r="D119" s="66">
        <v>1576</v>
      </c>
      <c r="E119" s="67" t="s">
        <v>80</v>
      </c>
      <c r="F119" s="68"/>
      <c r="G119" s="63" t="s">
        <v>67</v>
      </c>
      <c r="H119" s="72">
        <v>0.16500000000000001</v>
      </c>
      <c r="I119" s="73">
        <v>14</v>
      </c>
      <c r="J119" s="71">
        <v>2.31</v>
      </c>
    </row>
    <row r="120" spans="1:10" x14ac:dyDescent="0.25">
      <c r="A120" s="63">
        <v>6</v>
      </c>
      <c r="B120" s="64"/>
      <c r="C120" s="65"/>
      <c r="D120" s="66">
        <v>9801</v>
      </c>
      <c r="E120" s="67" t="s">
        <v>81</v>
      </c>
      <c r="F120" s="68"/>
      <c r="G120" s="63" t="s">
        <v>67</v>
      </c>
      <c r="H120" s="69">
        <v>0.1239326</v>
      </c>
      <c r="I120" s="70">
        <v>178</v>
      </c>
      <c r="J120" s="71">
        <v>22.06</v>
      </c>
    </row>
    <row r="121" spans="1:10" x14ac:dyDescent="0.25">
      <c r="A121" s="63">
        <v>7</v>
      </c>
      <c r="B121" s="64"/>
      <c r="C121" s="65"/>
      <c r="D121" s="63">
        <v>9799</v>
      </c>
      <c r="E121" s="67" t="s">
        <v>82</v>
      </c>
      <c r="F121" s="68"/>
      <c r="G121" s="63" t="s">
        <v>67</v>
      </c>
      <c r="H121" s="69">
        <v>0.16500000000000001</v>
      </c>
      <c r="I121" s="73">
        <v>6</v>
      </c>
      <c r="J121" s="71">
        <v>0.99</v>
      </c>
    </row>
    <row r="122" spans="1:10" x14ac:dyDescent="0.25">
      <c r="A122" s="63">
        <v>8</v>
      </c>
      <c r="B122" s="64"/>
      <c r="C122" s="65"/>
      <c r="D122" s="63">
        <v>33126</v>
      </c>
      <c r="E122" s="67" t="s">
        <v>83</v>
      </c>
      <c r="F122" s="68"/>
      <c r="G122" s="63" t="s">
        <v>67</v>
      </c>
      <c r="H122" s="69">
        <v>5.7777799999999997E-2</v>
      </c>
      <c r="I122" s="70">
        <v>72</v>
      </c>
      <c r="J122" s="71">
        <v>4.16</v>
      </c>
    </row>
    <row r="123" spans="1:10" x14ac:dyDescent="0.25">
      <c r="A123" s="63">
        <v>9</v>
      </c>
      <c r="B123" s="64"/>
      <c r="C123" s="65"/>
      <c r="D123" s="66">
        <v>98006</v>
      </c>
      <c r="E123" s="67" t="s">
        <v>78</v>
      </c>
      <c r="F123" s="68"/>
      <c r="G123" s="63" t="s">
        <v>67</v>
      </c>
      <c r="H123" s="72">
        <v>0.1363636</v>
      </c>
      <c r="I123" s="70">
        <v>0.22</v>
      </c>
      <c r="J123" s="71">
        <v>0.03</v>
      </c>
    </row>
    <row r="124" spans="1:10" x14ac:dyDescent="0.25">
      <c r="A124" s="63">
        <v>10</v>
      </c>
      <c r="B124" s="64"/>
      <c r="C124" s="65"/>
      <c r="D124" s="66"/>
      <c r="E124" s="67"/>
      <c r="F124" s="68"/>
      <c r="G124" s="63"/>
      <c r="H124" s="69"/>
      <c r="I124" s="70"/>
      <c r="J124" s="71"/>
    </row>
    <row r="125" spans="1:10" x14ac:dyDescent="0.25">
      <c r="A125" s="63">
        <v>11</v>
      </c>
      <c r="B125" s="64"/>
      <c r="C125" s="65"/>
      <c r="D125" s="66"/>
      <c r="E125" s="67"/>
      <c r="F125" s="68"/>
      <c r="G125" s="63"/>
      <c r="H125" s="69"/>
      <c r="I125" s="70"/>
      <c r="J125" s="71"/>
    </row>
    <row r="126" spans="1:10" x14ac:dyDescent="0.25">
      <c r="A126" s="63">
        <v>12</v>
      </c>
      <c r="B126" s="64"/>
      <c r="C126" s="65"/>
      <c r="D126" s="66"/>
      <c r="E126" s="67"/>
      <c r="F126" s="68"/>
      <c r="G126" s="63"/>
      <c r="H126" s="69"/>
      <c r="I126" s="70"/>
      <c r="J126" s="71"/>
    </row>
    <row r="127" spans="1:10" x14ac:dyDescent="0.25">
      <c r="A127" s="63">
        <v>13</v>
      </c>
      <c r="B127" s="74"/>
      <c r="C127" s="75"/>
      <c r="D127" s="66"/>
      <c r="E127" s="67"/>
      <c r="F127" s="68"/>
      <c r="G127" s="63"/>
      <c r="H127" s="69"/>
      <c r="I127" s="70"/>
      <c r="J127" s="71"/>
    </row>
    <row r="128" spans="1:10" x14ac:dyDescent="0.25">
      <c r="A128" s="63">
        <v>14</v>
      </c>
      <c r="B128" s="74"/>
      <c r="C128" s="75"/>
      <c r="D128" s="66"/>
      <c r="E128" s="67"/>
      <c r="F128" s="68"/>
      <c r="G128" s="63"/>
      <c r="H128" s="72"/>
      <c r="I128" s="70"/>
      <c r="J128" s="71"/>
    </row>
    <row r="129" spans="1:10" x14ac:dyDescent="0.25">
      <c r="A129" s="63">
        <v>15</v>
      </c>
      <c r="B129" s="74"/>
      <c r="C129" s="75"/>
      <c r="D129" s="66"/>
      <c r="E129" s="67"/>
      <c r="F129" s="68"/>
      <c r="G129" s="63"/>
      <c r="H129" s="69"/>
      <c r="I129" s="70"/>
      <c r="J129" s="71"/>
    </row>
    <row r="130" spans="1:10" x14ac:dyDescent="0.25">
      <c r="A130" s="63">
        <v>16</v>
      </c>
      <c r="B130" s="74"/>
      <c r="C130" s="75"/>
      <c r="D130" s="66"/>
      <c r="E130" s="67"/>
      <c r="F130" s="68"/>
      <c r="G130" s="63"/>
      <c r="H130" s="69"/>
      <c r="I130" s="70"/>
      <c r="J130" s="71"/>
    </row>
    <row r="131" spans="1:10" x14ac:dyDescent="0.25">
      <c r="A131" s="63">
        <v>17</v>
      </c>
      <c r="B131" s="76"/>
      <c r="C131" s="77"/>
      <c r="D131" s="66"/>
      <c r="E131" s="67"/>
      <c r="F131" s="68"/>
      <c r="G131" s="63"/>
      <c r="H131" s="69"/>
      <c r="I131" s="70"/>
      <c r="J131" s="71"/>
    </row>
    <row r="132" spans="1:10" x14ac:dyDescent="0.25">
      <c r="A132" s="63">
        <v>18</v>
      </c>
      <c r="B132" s="76"/>
      <c r="C132" s="77"/>
      <c r="D132" s="66"/>
      <c r="E132" s="67"/>
      <c r="F132" s="68"/>
      <c r="G132" s="63"/>
      <c r="H132" s="69"/>
      <c r="I132" s="70"/>
      <c r="J132" s="71"/>
    </row>
    <row r="133" spans="1:10" x14ac:dyDescent="0.25">
      <c r="A133" s="63">
        <v>19</v>
      </c>
      <c r="B133" s="76"/>
      <c r="C133" s="77"/>
      <c r="D133" s="66"/>
      <c r="E133" s="67"/>
      <c r="F133" s="68"/>
      <c r="G133" s="63"/>
      <c r="H133" s="69"/>
      <c r="I133" s="70"/>
      <c r="J133" s="71"/>
    </row>
    <row r="134" spans="1:10" x14ac:dyDescent="0.25">
      <c r="B134" s="67"/>
      <c r="C134" s="68"/>
      <c r="D134" s="66"/>
      <c r="E134" s="67"/>
      <c r="F134" s="68"/>
      <c r="G134" s="63"/>
      <c r="H134" s="72"/>
      <c r="I134" s="70"/>
      <c r="J134" s="71"/>
    </row>
    <row r="135" spans="1:10" x14ac:dyDescent="0.25">
      <c r="B135" s="74"/>
      <c r="C135" s="75"/>
      <c r="D135" s="66"/>
      <c r="E135" s="67"/>
      <c r="F135" s="68"/>
      <c r="G135" s="63"/>
      <c r="H135" s="72"/>
      <c r="I135" s="70"/>
      <c r="J135" s="71"/>
    </row>
    <row r="136" spans="1:10" x14ac:dyDescent="0.25">
      <c r="B136" s="74"/>
      <c r="C136" s="75"/>
      <c r="D136" s="66"/>
      <c r="E136" s="67"/>
      <c r="F136" s="68"/>
      <c r="G136" s="63"/>
      <c r="H136" s="69"/>
      <c r="I136" s="70"/>
      <c r="J136" s="71"/>
    </row>
    <row r="137" spans="1:10" x14ac:dyDescent="0.25">
      <c r="A137" s="78"/>
      <c r="B137" s="74"/>
      <c r="C137" s="75"/>
      <c r="D137" s="66"/>
      <c r="E137" s="67"/>
      <c r="F137" s="68"/>
      <c r="G137" s="63"/>
      <c r="H137" s="69"/>
      <c r="I137" s="70"/>
      <c r="J137" s="71"/>
    </row>
    <row r="138" spans="1:10" x14ac:dyDescent="0.25">
      <c r="A138" s="78"/>
      <c r="B138" s="74"/>
      <c r="C138" s="75"/>
      <c r="D138" s="66"/>
      <c r="E138" s="67"/>
      <c r="F138" s="68"/>
      <c r="G138" s="63"/>
      <c r="H138" s="72"/>
      <c r="I138" s="70"/>
      <c r="J138" s="71"/>
    </row>
    <row r="139" spans="1:10" x14ac:dyDescent="0.25">
      <c r="A139" s="78"/>
      <c r="B139" s="28"/>
      <c r="C139" s="30"/>
      <c r="D139" s="79"/>
      <c r="E139" s="25"/>
      <c r="F139" s="27"/>
      <c r="G139" s="63"/>
      <c r="H139" s="80"/>
      <c r="I139" s="81"/>
      <c r="J139" s="82"/>
    </row>
    <row r="140" spans="1:10" x14ac:dyDescent="0.25">
      <c r="A140" s="55"/>
      <c r="B140" s="25"/>
      <c r="C140" s="27"/>
      <c r="D140" s="79"/>
      <c r="E140" s="25"/>
      <c r="F140" s="27"/>
      <c r="G140" s="63"/>
      <c r="H140" s="79"/>
      <c r="I140" s="83" t="s">
        <v>68</v>
      </c>
      <c r="J140" s="84">
        <f>SUM(J115:J139)</f>
        <v>97.31</v>
      </c>
    </row>
    <row r="141" spans="1:10" x14ac:dyDescent="0.25">
      <c r="A141" s="55"/>
      <c r="E141" s="85"/>
      <c r="J141" s="86"/>
    </row>
    <row r="142" spans="1:10" x14ac:dyDescent="0.25">
      <c r="A142" s="55"/>
      <c r="C142" s="13" t="s">
        <v>69</v>
      </c>
      <c r="D142" s="13"/>
      <c r="E142" s="87"/>
      <c r="F142" s="87"/>
      <c r="G142" s="13" t="s">
        <v>70</v>
      </c>
      <c r="H142" s="87"/>
    </row>
    <row r="143" spans="1:10" x14ac:dyDescent="0.25">
      <c r="A143" s="55"/>
      <c r="C143" s="87"/>
      <c r="D143" s="87"/>
      <c r="E143" s="87"/>
      <c r="F143" s="87"/>
      <c r="G143" s="87"/>
      <c r="H143" s="87"/>
    </row>
    <row r="144" spans="1:10" x14ac:dyDescent="0.25">
      <c r="A144" s="55"/>
      <c r="C144" s="87"/>
      <c r="D144" t="s">
        <v>71</v>
      </c>
      <c r="E144" s="87"/>
      <c r="F144" s="87"/>
      <c r="G144" t="s">
        <v>72</v>
      </c>
    </row>
    <row r="145" spans="1:9" x14ac:dyDescent="0.25">
      <c r="A145" s="55"/>
      <c r="B145" s="55"/>
      <c r="C145" s="55"/>
      <c r="D145" s="55"/>
      <c r="E145" s="56"/>
      <c r="F145" s="56"/>
      <c r="G145" s="56"/>
      <c r="H145" s="56"/>
      <c r="I145" s="56"/>
    </row>
    <row r="146" spans="1:9" x14ac:dyDescent="0.25">
      <c r="A146" s="55"/>
      <c r="B146" s="55"/>
      <c r="C146" s="55"/>
      <c r="D146" s="55"/>
      <c r="E146" s="56"/>
      <c r="F146" s="56"/>
      <c r="G146" s="56"/>
      <c r="H146" s="56"/>
      <c r="I146" s="56"/>
    </row>
    <row r="147" spans="1:9" x14ac:dyDescent="0.25">
      <c r="A147" s="55"/>
      <c r="B147" s="55"/>
      <c r="C147" s="55"/>
      <c r="D147" s="55"/>
      <c r="E147" s="56"/>
      <c r="F147" s="56"/>
      <c r="G147" s="56"/>
      <c r="H147" s="56"/>
      <c r="I147" s="56"/>
    </row>
  </sheetData>
  <mergeCells count="123">
    <mergeCell ref="B139:C139"/>
    <mergeCell ref="E139:F139"/>
    <mergeCell ref="B140:C140"/>
    <mergeCell ref="E140:F140"/>
    <mergeCell ref="H104:J104"/>
    <mergeCell ref="B136:C136"/>
    <mergeCell ref="E136:F136"/>
    <mergeCell ref="B137:C137"/>
    <mergeCell ref="E137:F137"/>
    <mergeCell ref="B138:C138"/>
    <mergeCell ref="E138:F138"/>
    <mergeCell ref="B134:C134"/>
    <mergeCell ref="E134:F134"/>
    <mergeCell ref="B135:C135"/>
    <mergeCell ref="E135:F135"/>
    <mergeCell ref="B130:C130"/>
    <mergeCell ref="E130:F130"/>
    <mergeCell ref="E131:F131"/>
    <mergeCell ref="E132:F132"/>
    <mergeCell ref="E133:F133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15:C115"/>
    <mergeCell ref="E115:F115"/>
    <mergeCell ref="B116:C116"/>
    <mergeCell ref="E116:F116"/>
    <mergeCell ref="B117:C117"/>
    <mergeCell ref="E117:F117"/>
    <mergeCell ref="A102:D102"/>
    <mergeCell ref="A110:H110"/>
    <mergeCell ref="A112:F112"/>
    <mergeCell ref="B114:C114"/>
    <mergeCell ref="E114:F114"/>
    <mergeCell ref="F71:F72"/>
    <mergeCell ref="G71:G72"/>
    <mergeCell ref="A52:I52"/>
    <mergeCell ref="A51:I51"/>
    <mergeCell ref="A59:G59"/>
    <mergeCell ref="A60:I60"/>
    <mergeCell ref="D67:F67"/>
    <mergeCell ref="B73:E73"/>
    <mergeCell ref="B74:E74"/>
    <mergeCell ref="B75:E75"/>
    <mergeCell ref="A71:A72"/>
    <mergeCell ref="B71:E72"/>
    <mergeCell ref="A10:C10"/>
    <mergeCell ref="A66:B66"/>
    <mergeCell ref="B28:E28"/>
    <mergeCell ref="B29:E29"/>
    <mergeCell ref="B30:E30"/>
    <mergeCell ref="B31:E31"/>
    <mergeCell ref="B19:E19"/>
    <mergeCell ref="A61:G61"/>
    <mergeCell ref="B89:C89"/>
    <mergeCell ref="G89:H89"/>
    <mergeCell ref="H71:I71"/>
    <mergeCell ref="A58:D58"/>
    <mergeCell ref="C66:G66"/>
    <mergeCell ref="A65:I65"/>
    <mergeCell ref="A68:G68"/>
    <mergeCell ref="C63:G63"/>
    <mergeCell ref="B76:E76"/>
    <mergeCell ref="B77:E77"/>
    <mergeCell ref="B78:E78"/>
    <mergeCell ref="B79:E79"/>
    <mergeCell ref="B80:E80"/>
    <mergeCell ref="B81:E81"/>
    <mergeCell ref="B82:E82"/>
    <mergeCell ref="B83:E83"/>
    <mergeCell ref="G2:I2"/>
    <mergeCell ref="G3:I3"/>
    <mergeCell ref="A35:C35"/>
    <mergeCell ref="A6:E6"/>
    <mergeCell ref="B20:E20"/>
    <mergeCell ref="B21:E21"/>
    <mergeCell ref="A11:I11"/>
    <mergeCell ref="C12:G12"/>
    <mergeCell ref="B14:G14"/>
    <mergeCell ref="B15:G15"/>
    <mergeCell ref="B7:E7"/>
    <mergeCell ref="H17:I17"/>
    <mergeCell ref="F17:F18"/>
    <mergeCell ref="G17:G18"/>
    <mergeCell ref="A16:E16"/>
    <mergeCell ref="A9:C9"/>
    <mergeCell ref="B84:E84"/>
    <mergeCell ref="B85:E85"/>
    <mergeCell ref="A1:C1"/>
    <mergeCell ref="A2:C2"/>
    <mergeCell ref="A3:C3"/>
    <mergeCell ref="B17:E18"/>
    <mergeCell ref="A17:A18"/>
    <mergeCell ref="B22:E22"/>
    <mergeCell ref="B23:E23"/>
    <mergeCell ref="B24:E24"/>
    <mergeCell ref="B25:E25"/>
    <mergeCell ref="B26:E26"/>
    <mergeCell ref="B27:E27"/>
    <mergeCell ref="A69:G69"/>
    <mergeCell ref="A70:F70"/>
    <mergeCell ref="G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Grinda</cp:lastModifiedBy>
  <cp:lastPrinted>2016-06-14T04:53:58Z</cp:lastPrinted>
  <dcterms:created xsi:type="dcterms:W3CDTF">2012-07-27T06:54:25Z</dcterms:created>
  <dcterms:modified xsi:type="dcterms:W3CDTF">2016-06-14T04:55:11Z</dcterms:modified>
</cp:coreProperties>
</file>