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9390" windowHeight="4545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H48" i="1" l="1"/>
  <c r="F48" i="1"/>
  <c r="H50" i="1" l="1"/>
  <c r="H51" i="1" s="1"/>
  <c r="H52" i="1" l="1"/>
</calcChain>
</file>

<file path=xl/sharedStrings.xml><?xml version="1.0" encoding="utf-8"?>
<sst xmlns="http://schemas.openxmlformats.org/spreadsheetml/2006/main" count="138" uniqueCount="91">
  <si>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</si>
  <si>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</si>
  <si>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</si>
  <si>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</si>
  <si>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</si>
  <si>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</si>
  <si>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</si>
  <si>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</si>
  <si>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</si>
  <si>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</si>
  <si>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</si>
  <si>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</si>
  <si>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</si>
  <si>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</si>
  <si>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</si>
  <si>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</si>
  <si>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A.s.LT 91 7044 0600 0146 3742  AB "SEB bankas"</t>
  </si>
  <si>
    <t>Prival. pasl.</t>
  </si>
  <si>
    <t>MIESTO ŪKIO IR TRANSPORTO DEPARTAMENTAS</t>
  </si>
  <si>
    <t xml:space="preserve">                                     Objekto pavadinimas</t>
  </si>
  <si>
    <t>2011m. gruodžio 29d.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</si>
  <si>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</si>
  <si>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</si>
  <si>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</si>
  <si>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</si>
  <si>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</si>
  <si>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</si>
  <si>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</si>
  <si>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</si>
  <si>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</si>
  <si>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</si>
  <si>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</si>
  <si>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</si>
  <si>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2015m. balandžio 23d.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</si>
  <si>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</si>
  <si>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</si>
  <si>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</si>
  <si>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</si>
  <si>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</si>
  <si>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</si>
  <si>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</si>
  <si>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</si>
  <si>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</si>
  <si>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</si>
  <si>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</si>
  <si>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</si>
  <si>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</si>
  <si>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</si>
  <si>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</si>
  <si>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</si>
  <si>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</si>
  <si>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</si>
  <si>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</si>
  <si>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</si>
  <si>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</si>
  <si>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</si>
  <si>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</si>
  <si>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</si>
  <si>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</si>
  <si>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</si>
  <si>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</si>
  <si>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Giedraičių g. 17-13 PGT</t>
  </si>
  <si>
    <t>Erfurto g. 24-40</t>
  </si>
  <si>
    <t xml:space="preserve">Putiniškių g. 16 </t>
  </si>
  <si>
    <t>A.s. LT76 7180 3000 1046 7627 AB "Šiaulių bankas"</t>
  </si>
  <si>
    <t xml:space="preserve">        2015 m. lapkričio mėn.</t>
  </si>
  <si>
    <t xml:space="preserve"> Atliktų darbų aktas Nr. 1408/11</t>
  </si>
  <si>
    <t>Sviliškių g. 8 – 32</t>
  </si>
  <si>
    <t>Tolminkiemio g. 15-37</t>
  </si>
  <si>
    <t>Justiniškių g. 146-5</t>
  </si>
  <si>
    <t>Karvaičių g. 18 n/n</t>
  </si>
  <si>
    <t>Žirmūnų g. 41-36</t>
  </si>
  <si>
    <t>Čiobiškio g. 11-10</t>
  </si>
  <si>
    <t>Žemynos g. 37-5</t>
  </si>
  <si>
    <t>Architektų g. 36-43</t>
  </si>
  <si>
    <t>Savanorių g. 41 – 6</t>
  </si>
  <si>
    <t>Perkūnkiemio g. 55-120</t>
  </si>
  <si>
    <t>Galinės g. 6A-2</t>
  </si>
  <si>
    <t>Viršilų g. 11-16</t>
  </si>
  <si>
    <t>S. Stanevičiaus g. 12-23</t>
  </si>
  <si>
    <t>S. Nėries g. 109-61</t>
  </si>
  <si>
    <t>Žemynos g. 25-5</t>
  </si>
  <si>
    <t>D. Gerbutavičiaus g. 3-92</t>
  </si>
  <si>
    <t>Jankausko g. 7-192</t>
  </si>
  <si>
    <t>Eišiškių pl. 45</t>
  </si>
  <si>
    <t>Rugių g. 9F-6</t>
  </si>
  <si>
    <t>Antakalnio g. 84-24</t>
  </si>
  <si>
    <t xml:space="preserve">D. Poškos g. </t>
  </si>
  <si>
    <t>Gabijos g. 5-41</t>
  </si>
  <si>
    <t>Skroblų g. 5-50</t>
  </si>
  <si>
    <t>Z. Sierakausko g. 17 –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</si>
</sst>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rgb="FF222222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63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0" fontId="5" fillId="0" borderId="7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2" fillId="0" borderId="0" xfId="0" quotePrefix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52</xdr:row>
      <xdr:rowOff>0</xdr:rowOff>
    </xdr:from>
    <xdr:to>
      <xdr:col>4</xdr:col>
      <xdr:colOff>142875</xdr:colOff>
      <xdr:row>52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378</xdr:row>
      <xdr:rowOff>0</xdr:rowOff>
    </xdr:from>
    <xdr:to>
      <xdr:col>1</xdr:col>
      <xdr:colOff>0</xdr:colOff>
      <xdr:row>378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378</xdr:row>
      <xdr:rowOff>0</xdr:rowOff>
    </xdr:from>
    <xdr:to>
      <xdr:col>1</xdr:col>
      <xdr:colOff>0</xdr:colOff>
      <xdr:row>378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556</xdr:row>
      <xdr:rowOff>0</xdr:rowOff>
    </xdr:from>
    <xdr:to>
      <xdr:col>1</xdr:col>
      <xdr:colOff>0</xdr:colOff>
      <xdr:row>556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556</xdr:row>
      <xdr:rowOff>0</xdr:rowOff>
    </xdr:from>
    <xdr:to>
      <xdr:col>1</xdr:col>
      <xdr:colOff>0</xdr:colOff>
      <xdr:row>556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52"/>
  <sheetViews>
    <sheetView tabSelected="1" topLeftCell="A23" zoomScale="130" zoomScaleNormal="130" workbookViewId="0">
      <selection activeCell="D75" sqref="D75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3.28515625" style="3" customWidth="1"/>
    <col min="4" max="4" width="39.28515625" style="3" customWidth="1"/>
    <col min="5" max="5" width="5.7109375" style="3" customWidth="1"/>
    <col min="6" max="6" width="10.42578125" style="3" customWidth="1"/>
    <col min="7" max="7" width="8" style="3" customWidth="1"/>
    <col min="8" max="8" width="10.5703125" style="6" customWidth="1"/>
    <col min="9" max="9" width="7.85546875" style="3" customWidth="1"/>
    <col min="10" max="10" width="30.8554687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2:8" ht="12.75" customHeight="1" x14ac:dyDescent="0.2">
      <c r="B1" s="2" t="s">
        <v>0</v>
      </c>
      <c r="D1" s="2" t="s">
        <v>12</v>
      </c>
    </row>
    <row r="2" spans="2:8" x14ac:dyDescent="0.2">
      <c r="B2" s="2"/>
      <c r="D2" s="2" t="s">
        <v>18</v>
      </c>
      <c r="H2" s="7" t="s">
        <v>15</v>
      </c>
    </row>
    <row r="3" spans="2:8" x14ac:dyDescent="0.2">
      <c r="B3" s="2"/>
      <c r="D3" s="3" t="s">
        <v>13</v>
      </c>
      <c r="E3" s="2"/>
    </row>
    <row r="4" spans="2:8" x14ac:dyDescent="0.2">
      <c r="D4" s="8" t="s">
        <v>16</v>
      </c>
      <c r="E4" s="9"/>
    </row>
    <row r="5" spans="2:8" x14ac:dyDescent="0.2">
      <c r="D5" s="3" t="s">
        <v>14</v>
      </c>
    </row>
    <row r="6" spans="2:8" x14ac:dyDescent="0.2">
      <c r="B6" s="2" t="s">
        <v>1</v>
      </c>
      <c r="C6" s="2"/>
      <c r="D6" s="2" t="s">
        <v>2</v>
      </c>
    </row>
    <row r="7" spans="2:8" x14ac:dyDescent="0.2">
      <c r="B7" s="2"/>
      <c r="D7" s="3" t="s">
        <v>23</v>
      </c>
      <c r="E7" s="2"/>
    </row>
    <row r="8" spans="2:8" x14ac:dyDescent="0.2">
      <c r="D8" s="62" t="s">
        <v>64</v>
      </c>
      <c r="E8" s="62"/>
    </row>
    <row r="9" spans="2:8" x14ac:dyDescent="0.2">
      <c r="D9" s="3" t="s">
        <v>8</v>
      </c>
    </row>
    <row r="10" spans="2:8" x14ac:dyDescent="0.2">
      <c r="B10" s="3" t="s">
        <v>20</v>
      </c>
    </row>
    <row r="11" spans="2:8" x14ac:dyDescent="0.2">
      <c r="B11" s="3" t="s">
        <v>21</v>
      </c>
    </row>
    <row r="12" spans="2:8" x14ac:dyDescent="0.2">
      <c r="B12" s="45" t="s">
        <v>33</v>
      </c>
      <c r="C12" s="46"/>
      <c r="D12" s="46"/>
    </row>
    <row r="13" spans="2:8" x14ac:dyDescent="0.2">
      <c r="B13" s="46" t="s">
        <v>34</v>
      </c>
      <c r="C13" s="46"/>
      <c r="D13" s="46"/>
    </row>
    <row r="14" spans="2:8" x14ac:dyDescent="0.2">
      <c r="B14" s="38" t="s">
        <v>30</v>
      </c>
      <c r="C14" s="39"/>
      <c r="D14" s="40"/>
    </row>
    <row r="15" spans="2:8" ht="9.75" customHeight="1" x14ac:dyDescent="0.2">
      <c r="B15" s="10"/>
      <c r="C15" s="10"/>
      <c r="D15" s="10"/>
    </row>
    <row r="16" spans="2:8" x14ac:dyDescent="0.2">
      <c r="D16" s="3" t="s">
        <v>19</v>
      </c>
    </row>
    <row r="17" spans="2:17" ht="4.5" customHeight="1" x14ac:dyDescent="0.2"/>
    <row r="18" spans="2:17" ht="15.75" customHeight="1" x14ac:dyDescent="0.2">
      <c r="C18" s="59" t="s">
        <v>37</v>
      </c>
      <c r="D18" s="59"/>
      <c r="E18" s="59"/>
      <c r="F18" s="59"/>
      <c r="G18" s="59"/>
    </row>
    <row r="19" spans="2:17" x14ac:dyDescent="0.2">
      <c r="C19" s="55" t="s">
        <v>39</v>
      </c>
      <c r="D19" s="61" t="s">
        <v>66</v>
      </c>
      <c r="E19" s="61"/>
      <c r="F19" s="55"/>
      <c r="H19" s="3"/>
    </row>
    <row r="20" spans="2:17" ht="13.5" thickBot="1" x14ac:dyDescent="0.25">
      <c r="F20" s="60" t="s">
        <v>65</v>
      </c>
      <c r="G20" s="60"/>
      <c r="H20" s="60"/>
    </row>
    <row r="21" spans="2:17" x14ac:dyDescent="0.2">
      <c r="B21" s="11" t="s">
        <v>9</v>
      </c>
      <c r="C21" s="11" t="s">
        <v>6</v>
      </c>
      <c r="D21" s="11" t="s">
        <v>3</v>
      </c>
      <c r="E21" s="11" t="s">
        <v>4</v>
      </c>
      <c r="F21" s="11" t="s">
        <v>35</v>
      </c>
      <c r="G21" s="11" t="s">
        <v>10</v>
      </c>
      <c r="H21" s="12" t="s">
        <v>11</v>
      </c>
    </row>
    <row r="22" spans="2:17" x14ac:dyDescent="0.2">
      <c r="B22" s="13" t="s">
        <v>5</v>
      </c>
      <c r="C22" s="13"/>
      <c r="D22" s="51" t="s">
        <v>7</v>
      </c>
      <c r="E22" s="13" t="s">
        <v>38</v>
      </c>
      <c r="F22" s="13" t="s">
        <v>36</v>
      </c>
      <c r="G22" s="41" t="s">
        <v>32</v>
      </c>
      <c r="H22" s="42" t="s">
        <v>31</v>
      </c>
      <c r="Q22" s="54"/>
    </row>
    <row r="23" spans="2:17" x14ac:dyDescent="0.2">
      <c r="B23" s="14"/>
      <c r="C23" s="47"/>
      <c r="D23" s="52" t="s">
        <v>29</v>
      </c>
      <c r="E23" s="50"/>
      <c r="F23" s="15"/>
      <c r="G23" s="16"/>
      <c r="H23" s="17"/>
      <c r="I23" s="18"/>
      <c r="Q23" s="54"/>
    </row>
    <row r="24" spans="2:17" ht="15" customHeight="1" x14ac:dyDescent="0.2">
      <c r="B24" s="26">
        <v>1</v>
      </c>
      <c r="C24" s="48" t="s">
        <v>17</v>
      </c>
      <c r="D24" s="58" t="s">
        <v>90</v>
      </c>
      <c r="E24" s="29" t="s">
        <v>38</v>
      </c>
      <c r="F24" s="27">
        <v>1</v>
      </c>
      <c r="G24" s="37">
        <v>65.39</v>
      </c>
      <c r="H24" s="37">
        <v>65.39</v>
      </c>
      <c r="I24" s="18"/>
      <c r="J24" s="54"/>
      <c r="Q24" s="57" t="s">
        <v>40</v>
      </c>
    </row>
    <row r="25" spans="2:17" ht="15" customHeight="1" x14ac:dyDescent="0.2">
      <c r="B25" s="26">
        <v>2</v>
      </c>
      <c r="C25" s="48" t="s">
        <v>17</v>
      </c>
      <c r="D25" s="58" t="s">
        <v>67</v>
      </c>
      <c r="E25" s="29" t="s">
        <v>38</v>
      </c>
      <c r="F25" s="27">
        <v>1</v>
      </c>
      <c r="G25" s="37">
        <v>65.39</v>
      </c>
      <c r="H25" s="37">
        <v>65.39</v>
      </c>
      <c r="I25" s="18"/>
      <c r="J25" s="54"/>
      <c r="Q25" s="57" t="s">
        <v>41</v>
      </c>
    </row>
    <row r="26" spans="2:17" ht="15" customHeight="1" x14ac:dyDescent="0.2">
      <c r="B26" s="26">
        <v>3</v>
      </c>
      <c r="C26" s="48" t="s">
        <v>17</v>
      </c>
      <c r="D26" s="58" t="s">
        <v>68</v>
      </c>
      <c r="E26" s="29" t="s">
        <v>38</v>
      </c>
      <c r="F26" s="27">
        <v>1</v>
      </c>
      <c r="G26" s="37">
        <v>65.39</v>
      </c>
      <c r="H26" s="37">
        <v>65.39</v>
      </c>
      <c r="I26" s="18"/>
      <c r="J26" s="54"/>
      <c r="Q26" s="57" t="s">
        <v>42</v>
      </c>
    </row>
    <row r="27" spans="2:17" ht="15" customHeight="1" x14ac:dyDescent="0.2">
      <c r="B27" s="26">
        <v>4</v>
      </c>
      <c r="C27" s="48" t="s">
        <v>17</v>
      </c>
      <c r="D27" s="58" t="s">
        <v>69</v>
      </c>
      <c r="E27" s="29" t="s">
        <v>38</v>
      </c>
      <c r="F27" s="27">
        <v>1</v>
      </c>
      <c r="G27" s="37">
        <v>65.39</v>
      </c>
      <c r="H27" s="37">
        <v>65.39</v>
      </c>
      <c r="I27" s="18"/>
      <c r="J27" s="54"/>
      <c r="Q27" s="57" t="s">
        <v>43</v>
      </c>
    </row>
    <row r="28" spans="2:17" ht="15" customHeight="1" x14ac:dyDescent="0.2">
      <c r="B28" s="26">
        <v>5</v>
      </c>
      <c r="C28" s="48" t="s">
        <v>17</v>
      </c>
      <c r="D28" s="58" t="s">
        <v>70</v>
      </c>
      <c r="E28" s="29" t="s">
        <v>38</v>
      </c>
      <c r="F28" s="27">
        <v>1</v>
      </c>
      <c r="G28" s="37">
        <v>65.39</v>
      </c>
      <c r="H28" s="37">
        <v>65.39</v>
      </c>
      <c r="I28" s="18"/>
      <c r="J28" s="54"/>
      <c r="Q28" s="57" t="s">
        <v>44</v>
      </c>
    </row>
    <row r="29" spans="2:17" ht="15" customHeight="1" x14ac:dyDescent="0.2">
      <c r="B29" s="26">
        <v>6</v>
      </c>
      <c r="C29" s="48" t="s">
        <v>17</v>
      </c>
      <c r="D29" s="58" t="s">
        <v>71</v>
      </c>
      <c r="E29" s="29" t="s">
        <v>38</v>
      </c>
      <c r="F29" s="27">
        <v>1</v>
      </c>
      <c r="G29" s="37">
        <v>65.39</v>
      </c>
      <c r="H29" s="37">
        <v>65.39</v>
      </c>
      <c r="I29" s="18"/>
      <c r="J29" s="54"/>
      <c r="Q29" s="57" t="s">
        <v>45</v>
      </c>
    </row>
    <row r="30" spans="2:17" ht="15" customHeight="1" x14ac:dyDescent="0.2">
      <c r="B30" s="26">
        <v>7</v>
      </c>
      <c r="C30" s="48" t="s">
        <v>17</v>
      </c>
      <c r="D30" s="58" t="s">
        <v>72</v>
      </c>
      <c r="E30" s="29" t="s">
        <v>38</v>
      </c>
      <c r="F30" s="27">
        <v>1</v>
      </c>
      <c r="G30" s="37">
        <v>65.39</v>
      </c>
      <c r="H30" s="37">
        <v>65.39</v>
      </c>
      <c r="I30" s="18"/>
      <c r="J30" s="54"/>
      <c r="Q30" s="57" t="s">
        <v>46</v>
      </c>
    </row>
    <row r="31" spans="2:17" ht="15" customHeight="1" x14ac:dyDescent="0.2">
      <c r="B31" s="26">
        <v>8</v>
      </c>
      <c r="C31" s="48" t="s">
        <v>17</v>
      </c>
      <c r="D31" s="58" t="s">
        <v>73</v>
      </c>
      <c r="E31" s="29" t="s">
        <v>38</v>
      </c>
      <c r="F31" s="27">
        <v>1</v>
      </c>
      <c r="G31" s="37">
        <v>65.39</v>
      </c>
      <c r="H31" s="37">
        <v>65.39</v>
      </c>
      <c r="I31" s="18"/>
      <c r="J31" s="54"/>
      <c r="Q31" s="57" t="s">
        <v>47</v>
      </c>
    </row>
    <row r="32" spans="2:17" ht="15" customHeight="1" x14ac:dyDescent="0.2">
      <c r="B32" s="26">
        <v>9</v>
      </c>
      <c r="C32" s="48" t="s">
        <v>17</v>
      </c>
      <c r="D32" s="58" t="s">
        <v>74</v>
      </c>
      <c r="E32" s="29" t="s">
        <v>38</v>
      </c>
      <c r="F32" s="27">
        <v>1</v>
      </c>
      <c r="G32" s="37">
        <v>65.39</v>
      </c>
      <c r="H32" s="37">
        <v>65.39</v>
      </c>
      <c r="I32" s="18"/>
      <c r="J32" s="54"/>
      <c r="Q32" s="57" t="s">
        <v>48</v>
      </c>
    </row>
    <row r="33" spans="2:17" ht="15" customHeight="1" x14ac:dyDescent="0.2">
      <c r="B33" s="26">
        <v>10</v>
      </c>
      <c r="C33" s="48" t="s">
        <v>17</v>
      </c>
      <c r="D33" s="58" t="s">
        <v>75</v>
      </c>
      <c r="E33" s="29" t="s">
        <v>38</v>
      </c>
      <c r="F33" s="27">
        <v>1</v>
      </c>
      <c r="G33" s="37">
        <v>65.39</v>
      </c>
      <c r="H33" s="37">
        <v>65.39</v>
      </c>
      <c r="I33" s="18"/>
      <c r="J33" s="54"/>
      <c r="Q33" s="57" t="s">
        <v>49</v>
      </c>
    </row>
    <row r="34" spans="2:17" ht="15" customHeight="1" x14ac:dyDescent="0.2">
      <c r="B34" s="26">
        <v>11</v>
      </c>
      <c r="C34" s="48" t="s">
        <v>17</v>
      </c>
      <c r="D34" s="58" t="s">
        <v>76</v>
      </c>
      <c r="E34" s="29" t="s">
        <v>38</v>
      </c>
      <c r="F34" s="27">
        <v>1</v>
      </c>
      <c r="G34" s="37">
        <v>65.39</v>
      </c>
      <c r="H34" s="37">
        <v>65.39</v>
      </c>
      <c r="I34" s="18"/>
      <c r="J34" s="54"/>
      <c r="Q34" s="57" t="s">
        <v>50</v>
      </c>
    </row>
    <row r="35" spans="2:17" ht="15" customHeight="1" x14ac:dyDescent="0.2">
      <c r="B35" s="26">
        <v>12</v>
      </c>
      <c r="C35" s="48" t="s">
        <v>17</v>
      </c>
      <c r="D35" s="58" t="s">
        <v>77</v>
      </c>
      <c r="E35" s="29" t="s">
        <v>38</v>
      </c>
      <c r="F35" s="27">
        <v>1</v>
      </c>
      <c r="G35" s="37">
        <v>65.39</v>
      </c>
      <c r="H35" s="37">
        <v>65.39</v>
      </c>
      <c r="I35" s="18"/>
      <c r="J35" s="54"/>
      <c r="Q35" s="57" t="s">
        <v>51</v>
      </c>
    </row>
    <row r="36" spans="2:17" ht="15" customHeight="1" x14ac:dyDescent="0.2">
      <c r="B36" s="26">
        <v>13</v>
      </c>
      <c r="C36" s="48" t="s">
        <v>17</v>
      </c>
      <c r="D36" s="58" t="s">
        <v>78</v>
      </c>
      <c r="E36" s="29" t="s">
        <v>38</v>
      </c>
      <c r="F36" s="27">
        <v>1</v>
      </c>
      <c r="G36" s="37">
        <v>65.39</v>
      </c>
      <c r="H36" s="37">
        <v>65.39</v>
      </c>
      <c r="I36" s="18"/>
      <c r="J36" s="54"/>
      <c r="Q36" s="57" t="s">
        <v>52</v>
      </c>
    </row>
    <row r="37" spans="2:17" ht="15" customHeight="1" x14ac:dyDescent="0.2">
      <c r="B37" s="26">
        <v>14</v>
      </c>
      <c r="C37" s="48" t="s">
        <v>17</v>
      </c>
      <c r="D37" s="58" t="s">
        <v>79</v>
      </c>
      <c r="E37" s="29" t="s">
        <v>38</v>
      </c>
      <c r="F37" s="27">
        <v>1</v>
      </c>
      <c r="G37" s="37">
        <v>65.39</v>
      </c>
      <c r="H37" s="37">
        <v>65.39</v>
      </c>
      <c r="I37" s="18"/>
      <c r="J37" s="54"/>
      <c r="Q37" s="57" t="s">
        <v>53</v>
      </c>
    </row>
    <row r="38" spans="2:17" ht="15" customHeight="1" x14ac:dyDescent="0.2">
      <c r="B38" s="26">
        <v>15</v>
      </c>
      <c r="C38" s="48" t="s">
        <v>17</v>
      </c>
      <c r="D38" s="58" t="s">
        <v>80</v>
      </c>
      <c r="E38" s="29" t="s">
        <v>38</v>
      </c>
      <c r="F38" s="27">
        <v>1</v>
      </c>
      <c r="G38" s="37">
        <v>65.39</v>
      </c>
      <c r="H38" s="37">
        <v>65.39</v>
      </c>
      <c r="I38" s="18"/>
      <c r="J38" s="54"/>
      <c r="Q38" s="57" t="s">
        <v>54</v>
      </c>
    </row>
    <row r="39" spans="2:17" ht="15" customHeight="1" x14ac:dyDescent="0.2">
      <c r="B39" s="26">
        <v>16</v>
      </c>
      <c r="C39" s="48" t="s">
        <v>17</v>
      </c>
      <c r="D39" s="58" t="s">
        <v>81</v>
      </c>
      <c r="E39" s="29" t="s">
        <v>38</v>
      </c>
      <c r="F39" s="27">
        <v>1</v>
      </c>
      <c r="G39" s="37">
        <v>65.39</v>
      </c>
      <c r="H39" s="37">
        <v>65.39</v>
      </c>
      <c r="I39" s="18"/>
      <c r="J39" s="54"/>
      <c r="Q39" s="57" t="s">
        <v>55</v>
      </c>
    </row>
    <row r="40" spans="2:17" s="44" customFormat="1" ht="15" customHeight="1" x14ac:dyDescent="0.2">
      <c r="B40" s="26">
        <v>17</v>
      </c>
      <c r="C40" s="49" t="s">
        <v>17</v>
      </c>
      <c r="D40" s="58" t="s">
        <v>82</v>
      </c>
      <c r="E40" s="29" t="s">
        <v>38</v>
      </c>
      <c r="F40" s="27">
        <v>1</v>
      </c>
      <c r="G40" s="37">
        <v>65.39</v>
      </c>
      <c r="H40" s="37">
        <v>65.39</v>
      </c>
      <c r="I40" s="43"/>
      <c r="J40" s="54"/>
      <c r="Q40" s="57" t="s">
        <v>56</v>
      </c>
    </row>
    <row r="41" spans="2:17" ht="15" customHeight="1" x14ac:dyDescent="0.2">
      <c r="B41" s="26">
        <v>18</v>
      </c>
      <c r="C41" s="48" t="s">
        <v>17</v>
      </c>
      <c r="D41" s="58" t="s">
        <v>83</v>
      </c>
      <c r="E41" s="29" t="s">
        <v>38</v>
      </c>
      <c r="F41" s="27">
        <v>1</v>
      </c>
      <c r="G41" s="37">
        <v>65.39</v>
      </c>
      <c r="H41" s="37">
        <v>65.39</v>
      </c>
      <c r="I41" s="18"/>
      <c r="J41" s="54"/>
      <c r="Q41" s="57" t="s">
        <v>57</v>
      </c>
    </row>
    <row r="42" spans="2:17" ht="15" customHeight="1" x14ac:dyDescent="0.2">
      <c r="B42" s="26">
        <v>19</v>
      </c>
      <c r="C42" s="48" t="s">
        <v>17</v>
      </c>
      <c r="D42" s="58" t="s">
        <v>84</v>
      </c>
      <c r="E42" s="29" t="s">
        <v>38</v>
      </c>
      <c r="F42" s="27">
        <v>1</v>
      </c>
      <c r="G42" s="37">
        <v>65.39</v>
      </c>
      <c r="H42" s="37">
        <v>65.39</v>
      </c>
      <c r="I42" s="18"/>
      <c r="J42" s="54"/>
      <c r="Q42" s="57" t="s">
        <v>58</v>
      </c>
    </row>
    <row r="43" spans="2:17" ht="15" customHeight="1" x14ac:dyDescent="0.2">
      <c r="B43" s="26">
        <v>20</v>
      </c>
      <c r="C43" s="48" t="s">
        <v>17</v>
      </c>
      <c r="D43" s="58" t="s">
        <v>85</v>
      </c>
      <c r="E43" s="29" t="s">
        <v>38</v>
      </c>
      <c r="F43" s="27">
        <v>1</v>
      </c>
      <c r="G43" s="37">
        <v>65.39</v>
      </c>
      <c r="H43" s="37">
        <v>65.39</v>
      </c>
      <c r="I43" s="18"/>
      <c r="J43" s="54"/>
      <c r="Q43" s="57" t="s">
        <v>62</v>
      </c>
    </row>
    <row r="44" spans="2:17" ht="15" customHeight="1" x14ac:dyDescent="0.2">
      <c r="B44" s="26">
        <v>21</v>
      </c>
      <c r="C44" s="48" t="s">
        <v>17</v>
      </c>
      <c r="D44" s="58" t="s">
        <v>86</v>
      </c>
      <c r="E44" s="29" t="s">
        <v>38</v>
      </c>
      <c r="F44" s="27">
        <v>1</v>
      </c>
      <c r="G44" s="37">
        <v>65.39</v>
      </c>
      <c r="H44" s="37">
        <v>65.39</v>
      </c>
      <c r="I44" s="18"/>
      <c r="J44" s="54"/>
      <c r="Q44" s="57" t="s">
        <v>63</v>
      </c>
    </row>
    <row r="45" spans="2:17" x14ac:dyDescent="0.2">
      <c r="B45" s="26">
        <v>22</v>
      </c>
      <c r="C45" s="48" t="s">
        <v>17</v>
      </c>
      <c r="D45" s="58" t="s">
        <v>87</v>
      </c>
      <c r="E45" s="29" t="s">
        <v>38</v>
      </c>
      <c r="F45" s="27">
        <v>1</v>
      </c>
      <c r="G45" s="37">
        <v>65.39</v>
      </c>
      <c r="H45" s="37">
        <v>65.39</v>
      </c>
      <c r="I45" s="4"/>
      <c r="J45" s="54"/>
      <c r="Q45" s="57" t="s">
        <v>59</v>
      </c>
    </row>
    <row r="46" spans="2:17" x14ac:dyDescent="0.2">
      <c r="B46" s="26">
        <v>23</v>
      </c>
      <c r="C46" s="48" t="s">
        <v>17</v>
      </c>
      <c r="D46" s="58" t="s">
        <v>88</v>
      </c>
      <c r="E46" s="29" t="s">
        <v>38</v>
      </c>
      <c r="F46" s="27">
        <v>1</v>
      </c>
      <c r="G46" s="37">
        <v>65.39</v>
      </c>
      <c r="H46" s="37">
        <v>65.39</v>
      </c>
      <c r="I46" s="4"/>
      <c r="J46" s="54"/>
      <c r="Q46" s="57" t="s">
        <v>60</v>
      </c>
    </row>
    <row r="47" spans="2:17" x14ac:dyDescent="0.2">
      <c r="B47" s="26">
        <v>24</v>
      </c>
      <c r="C47" s="48" t="s">
        <v>17</v>
      </c>
      <c r="D47" s="58" t="s">
        <v>89</v>
      </c>
      <c r="E47" s="29" t="s">
        <v>38</v>
      </c>
      <c r="F47" s="27">
        <v>1</v>
      </c>
      <c r="G47" s="37">
        <v>65.39</v>
      </c>
      <c r="H47" s="37">
        <v>65.39</v>
      </c>
      <c r="I47" s="4"/>
      <c r="J47" s="54"/>
      <c r="Q47" s="57" t="s">
        <v>61</v>
      </c>
    </row>
    <row r="48" spans="2:17" x14ac:dyDescent="0.2">
      <c r="B48" s="26"/>
      <c r="C48" s="48"/>
      <c r="D48" s="53"/>
      <c r="E48" s="1"/>
      <c r="F48" s="35">
        <f>SUM(F24:F47)</f>
        <v>24</v>
      </c>
      <c r="G48" s="37"/>
      <c r="H48" s="36">
        <f>SUM(H24:H47)</f>
        <v>1569.3600000000008</v>
      </c>
      <c r="I48" s="4"/>
      <c r="J48" s="56"/>
    </row>
    <row r="49" spans="2:10" ht="6.75" customHeight="1" x14ac:dyDescent="0.2">
      <c r="B49" s="26"/>
      <c r="C49" s="30"/>
      <c r="E49" s="29"/>
      <c r="F49" s="27"/>
      <c r="G49" s="23"/>
      <c r="H49" s="28"/>
      <c r="I49" s="4"/>
    </row>
    <row r="50" spans="2:10" x14ac:dyDescent="0.2">
      <c r="B50" s="14"/>
      <c r="C50" s="14"/>
      <c r="D50" s="32" t="s">
        <v>26</v>
      </c>
      <c r="E50" s="14"/>
      <c r="F50" s="15"/>
      <c r="G50" s="14"/>
      <c r="H50" s="24">
        <f>SUM(H48)</f>
        <v>1569.3600000000008</v>
      </c>
      <c r="I50" s="4"/>
      <c r="J50" s="6"/>
    </row>
    <row r="51" spans="2:10" x14ac:dyDescent="0.2">
      <c r="B51" s="14"/>
      <c r="C51" s="14"/>
      <c r="D51" s="33" t="s">
        <v>27</v>
      </c>
      <c r="E51" s="14"/>
      <c r="F51" s="15"/>
      <c r="G51" s="14"/>
      <c r="H51" s="24">
        <f>ROUND(0.21*H50,2)</f>
        <v>329.57</v>
      </c>
      <c r="I51" s="4"/>
    </row>
    <row r="52" spans="2:10" x14ac:dyDescent="0.2">
      <c r="B52" s="19"/>
      <c r="C52" s="19"/>
      <c r="D52" s="34" t="s">
        <v>28</v>
      </c>
      <c r="E52" s="19"/>
      <c r="F52" s="19"/>
      <c r="G52" s="19"/>
      <c r="H52" s="25">
        <f>ROUND(SUM(H50:H51),2)</f>
        <v>1898.93</v>
      </c>
    </row>
    <row r="53" spans="2:10" x14ac:dyDescent="0.2">
      <c r="B53" s="5"/>
      <c r="C53" s="5"/>
      <c r="D53" s="4"/>
      <c r="E53" s="4"/>
      <c r="F53" s="4"/>
      <c r="G53" s="4"/>
      <c r="H53" s="20"/>
    </row>
    <row r="54" spans="2:10" x14ac:dyDescent="0.2">
      <c r="B54" s="5"/>
      <c r="C54" s="31" t="s">
        <v>24</v>
      </c>
      <c r="D54" s="31"/>
      <c r="E54" s="31"/>
      <c r="F54" s="31"/>
      <c r="G54" s="31"/>
      <c r="H54" s="20"/>
    </row>
    <row r="55" spans="2:10" x14ac:dyDescent="0.2">
      <c r="B55" s="5"/>
      <c r="C55" s="31" t="s">
        <v>25</v>
      </c>
      <c r="D55" s="31"/>
      <c r="E55" s="31"/>
      <c r="F55" s="31"/>
      <c r="G55" s="31"/>
      <c r="H55" s="20"/>
    </row>
    <row r="56" spans="2:10" x14ac:dyDescent="0.2">
      <c r="B56" s="5"/>
      <c r="C56" s="31"/>
      <c r="D56" s="31"/>
      <c r="E56" s="31"/>
      <c r="F56" s="31"/>
      <c r="G56" s="31"/>
      <c r="H56" s="20"/>
    </row>
    <row r="57" spans="2:10" x14ac:dyDescent="0.2">
      <c r="B57" s="4"/>
      <c r="C57" s="31"/>
      <c r="D57" s="31"/>
      <c r="E57" s="31"/>
      <c r="F57" s="31"/>
      <c r="G57" s="31"/>
    </row>
    <row r="58" spans="2:10" x14ac:dyDescent="0.2">
      <c r="B58" s="4"/>
      <c r="C58" s="3" t="s">
        <v>22</v>
      </c>
      <c r="E58" s="21"/>
    </row>
    <row r="59" spans="2:10" x14ac:dyDescent="0.2">
      <c r="B59" s="4"/>
      <c r="E59" s="21"/>
    </row>
    <row r="60" spans="2:10" x14ac:dyDescent="0.2">
      <c r="B60" s="4"/>
    </row>
    <row r="61" spans="2:10" x14ac:dyDescent="0.2">
      <c r="B61" s="4"/>
    </row>
    <row r="62" spans="2:10" x14ac:dyDescent="0.2">
      <c r="H62" s="3"/>
    </row>
    <row r="63" spans="2:10" x14ac:dyDescent="0.2">
      <c r="H63" s="3"/>
    </row>
    <row r="64" spans="2:10" x14ac:dyDescent="0.2">
      <c r="H64" s="3"/>
    </row>
    <row r="65" spans="8:8" x14ac:dyDescent="0.2">
      <c r="H65" s="3"/>
    </row>
    <row r="66" spans="8:8" x14ac:dyDescent="0.2">
      <c r="H66" s="3"/>
    </row>
    <row r="67" spans="8:8" x14ac:dyDescent="0.2">
      <c r="H67" s="3"/>
    </row>
    <row r="68" spans="8:8" x14ac:dyDescent="0.2">
      <c r="H68" s="3"/>
    </row>
    <row r="69" spans="8:8" x14ac:dyDescent="0.2">
      <c r="H69" s="3"/>
    </row>
    <row r="70" spans="8:8" x14ac:dyDescent="0.2">
      <c r="H70" s="3"/>
    </row>
    <row r="71" spans="8:8" x14ac:dyDescent="0.2">
      <c r="H71" s="3"/>
    </row>
    <row r="72" spans="8:8" x14ac:dyDescent="0.2">
      <c r="H72" s="3"/>
    </row>
    <row r="73" spans="8:8" x14ac:dyDescent="0.2">
      <c r="H73" s="3"/>
    </row>
    <row r="74" spans="8:8" x14ac:dyDescent="0.2">
      <c r="H74" s="3"/>
    </row>
    <row r="75" spans="8:8" x14ac:dyDescent="0.2">
      <c r="H75" s="3"/>
    </row>
    <row r="76" spans="8:8" x14ac:dyDescent="0.2">
      <c r="H76" s="3"/>
    </row>
    <row r="77" spans="8:8" x14ac:dyDescent="0.2">
      <c r="H77" s="3"/>
    </row>
    <row r="78" spans="8:8" x14ac:dyDescent="0.2">
      <c r="H78" s="3"/>
    </row>
    <row r="79" spans="8:8" x14ac:dyDescent="0.2">
      <c r="H79" s="3"/>
    </row>
    <row r="80" spans="8:8" x14ac:dyDescent="0.2">
      <c r="H80" s="3"/>
    </row>
    <row r="81" spans="3:8" x14ac:dyDescent="0.2">
      <c r="H81" s="3"/>
    </row>
    <row r="82" spans="3:8" x14ac:dyDescent="0.2">
      <c r="D82" s="22"/>
      <c r="H82" s="3"/>
    </row>
    <row r="83" spans="3:8" x14ac:dyDescent="0.2">
      <c r="D83" s="22"/>
      <c r="H83" s="3"/>
    </row>
    <row r="84" spans="3:8" x14ac:dyDescent="0.2">
      <c r="D84" s="22"/>
      <c r="H84" s="3"/>
    </row>
    <row r="85" spans="3:8" x14ac:dyDescent="0.2">
      <c r="C85" s="21"/>
      <c r="D85" s="22"/>
      <c r="E85" s="21"/>
      <c r="F85" s="22"/>
      <c r="G85" s="22"/>
      <c r="H85" s="3"/>
    </row>
    <row r="86" spans="3:8" x14ac:dyDescent="0.2">
      <c r="C86" s="21"/>
      <c r="D86" s="22"/>
      <c r="E86" s="21"/>
      <c r="F86" s="22"/>
      <c r="G86" s="22"/>
      <c r="H86" s="3"/>
    </row>
    <row r="87" spans="3:8" x14ac:dyDescent="0.2">
      <c r="C87" s="21"/>
      <c r="D87" s="22"/>
      <c r="E87" s="21"/>
      <c r="F87" s="22"/>
      <c r="G87" s="22"/>
      <c r="H87" s="3"/>
    </row>
    <row r="88" spans="3:8" x14ac:dyDescent="0.2">
      <c r="C88" s="21"/>
      <c r="D88" s="22"/>
      <c r="E88" s="21"/>
      <c r="F88" s="22"/>
      <c r="G88" s="22"/>
      <c r="H88" s="3"/>
    </row>
    <row r="89" spans="3:8" x14ac:dyDescent="0.2">
      <c r="C89" s="21"/>
      <c r="D89" s="22"/>
      <c r="E89" s="21"/>
      <c r="F89" s="22"/>
      <c r="G89" s="22"/>
      <c r="H89" s="3"/>
    </row>
    <row r="90" spans="3:8" x14ac:dyDescent="0.2">
      <c r="C90" s="21"/>
      <c r="D90" s="22"/>
      <c r="E90" s="21"/>
      <c r="F90" s="22"/>
      <c r="G90" s="22"/>
      <c r="H90" s="3"/>
    </row>
    <row r="91" spans="3:8" x14ac:dyDescent="0.2">
      <c r="C91" s="21"/>
      <c r="D91" s="22"/>
      <c r="E91" s="21"/>
      <c r="F91" s="22"/>
      <c r="G91" s="22"/>
      <c r="H91" s="3"/>
    </row>
    <row r="92" spans="3:8" x14ac:dyDescent="0.2">
      <c r="C92" s="21"/>
      <c r="D92" s="22"/>
      <c r="E92" s="21"/>
      <c r="F92" s="22"/>
      <c r="G92" s="22"/>
      <c r="H92" s="3"/>
    </row>
    <row r="93" spans="3:8" x14ac:dyDescent="0.2">
      <c r="C93" s="21"/>
      <c r="D93" s="22"/>
      <c r="E93" s="21"/>
      <c r="F93" s="22"/>
      <c r="G93" s="22"/>
      <c r="H93" s="3"/>
    </row>
    <row r="94" spans="3:8" x14ac:dyDescent="0.2">
      <c r="C94" s="21"/>
      <c r="D94" s="22"/>
      <c r="E94" s="21"/>
      <c r="F94" s="22"/>
      <c r="G94" s="22"/>
      <c r="H94" s="3"/>
    </row>
    <row r="95" spans="3:8" x14ac:dyDescent="0.2">
      <c r="C95" s="21"/>
      <c r="D95" s="22"/>
      <c r="E95" s="21"/>
      <c r="F95" s="22"/>
      <c r="G95" s="22"/>
      <c r="H95" s="3"/>
    </row>
    <row r="96" spans="3:8" x14ac:dyDescent="0.2">
      <c r="C96" s="21"/>
      <c r="D96" s="21"/>
      <c r="E96" s="21"/>
      <c r="F96" s="22"/>
      <c r="G96" s="22"/>
      <c r="H96" s="3"/>
    </row>
    <row r="97" spans="3:8" x14ac:dyDescent="0.2">
      <c r="C97" s="21"/>
      <c r="E97" s="21"/>
      <c r="F97" s="22"/>
      <c r="G97" s="22"/>
      <c r="H97" s="3"/>
    </row>
    <row r="98" spans="3:8" x14ac:dyDescent="0.2">
      <c r="C98" s="21"/>
      <c r="E98" s="21"/>
      <c r="F98" s="22"/>
      <c r="G98" s="22"/>
      <c r="H98" s="3"/>
    </row>
    <row r="99" spans="3:8" x14ac:dyDescent="0.2">
      <c r="C99" s="21"/>
      <c r="E99" s="21"/>
      <c r="F99" s="21"/>
      <c r="G99" s="22"/>
      <c r="H99" s="3"/>
    </row>
    <row r="100" spans="3:8" x14ac:dyDescent="0.2">
      <c r="H100" s="3"/>
    </row>
    <row r="101" spans="3:8" x14ac:dyDescent="0.2">
      <c r="H101" s="3"/>
    </row>
    <row r="102" spans="3:8" x14ac:dyDescent="0.2">
      <c r="H102" s="3"/>
    </row>
    <row r="103" spans="3:8" x14ac:dyDescent="0.2">
      <c r="H103" s="3"/>
    </row>
    <row r="104" spans="3:8" x14ac:dyDescent="0.2">
      <c r="H104" s="3"/>
    </row>
    <row r="105" spans="3:8" x14ac:dyDescent="0.2">
      <c r="H105" s="3"/>
    </row>
    <row r="106" spans="3:8" x14ac:dyDescent="0.2">
      <c r="H106" s="3"/>
    </row>
    <row r="107" spans="3:8" x14ac:dyDescent="0.2">
      <c r="H107" s="3"/>
    </row>
    <row r="108" spans="3:8" x14ac:dyDescent="0.2">
      <c r="H108" s="3"/>
    </row>
    <row r="109" spans="3:8" x14ac:dyDescent="0.2">
      <c r="H109" s="3"/>
    </row>
    <row r="110" spans="3:8" x14ac:dyDescent="0.2">
      <c r="H110" s="3"/>
    </row>
    <row r="111" spans="3:8" x14ac:dyDescent="0.2">
      <c r="H111" s="3"/>
    </row>
    <row r="112" spans="3:8" x14ac:dyDescent="0.2">
      <c r="H112" s="3"/>
    </row>
    <row r="113" spans="8:8" x14ac:dyDescent="0.2">
      <c r="H113" s="3"/>
    </row>
    <row r="114" spans="8:8" x14ac:dyDescent="0.2">
      <c r="H114" s="3"/>
    </row>
    <row r="115" spans="8:8" x14ac:dyDescent="0.2">
      <c r="H115" s="3"/>
    </row>
    <row r="116" spans="8:8" x14ac:dyDescent="0.2">
      <c r="H116" s="3"/>
    </row>
    <row r="117" spans="8:8" x14ac:dyDescent="0.2">
      <c r="H117" s="3"/>
    </row>
    <row r="118" spans="8:8" x14ac:dyDescent="0.2">
      <c r="H118" s="3"/>
    </row>
    <row r="119" spans="8:8" x14ac:dyDescent="0.2">
      <c r="H119" s="3"/>
    </row>
    <row r="120" spans="8:8" x14ac:dyDescent="0.2">
      <c r="H120" s="3"/>
    </row>
    <row r="121" spans="8:8" x14ac:dyDescent="0.2">
      <c r="H121" s="3"/>
    </row>
    <row r="122" spans="8:8" x14ac:dyDescent="0.2">
      <c r="H122" s="3"/>
    </row>
    <row r="123" spans="8:8" x14ac:dyDescent="0.2">
      <c r="H123" s="3"/>
    </row>
    <row r="124" spans="8:8" x14ac:dyDescent="0.2">
      <c r="H124" s="3"/>
    </row>
    <row r="125" spans="8:8" x14ac:dyDescent="0.2">
      <c r="H125" s="3"/>
    </row>
    <row r="126" spans="8:8" x14ac:dyDescent="0.2">
      <c r="H126" s="3"/>
    </row>
    <row r="127" spans="8:8" x14ac:dyDescent="0.2">
      <c r="H127" s="3"/>
    </row>
    <row r="128" spans="8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40" spans="8:8" x14ac:dyDescent="0.2">
      <c r="H640" s="3"/>
    </row>
    <row r="641" spans="8:8" x14ac:dyDescent="0.2">
      <c r="H641" s="3"/>
    </row>
    <row r="642" spans="8:8" x14ac:dyDescent="0.2">
      <c r="H642" s="3"/>
    </row>
    <row r="643" spans="8:8" x14ac:dyDescent="0.2">
      <c r="H643" s="3"/>
    </row>
    <row r="644" spans="8:8" x14ac:dyDescent="0.2">
      <c r="H644" s="3"/>
    </row>
    <row r="645" spans="8:8" x14ac:dyDescent="0.2">
      <c r="H645" s="3"/>
    </row>
    <row r="646" spans="8:8" x14ac:dyDescent="0.2">
      <c r="H646" s="3"/>
    </row>
    <row r="647" spans="8:8" x14ac:dyDescent="0.2">
      <c r="H647" s="3"/>
    </row>
    <row r="648" spans="8:8" x14ac:dyDescent="0.2">
      <c r="H648" s="3"/>
    </row>
    <row r="649" spans="8:8" x14ac:dyDescent="0.2">
      <c r="H649" s="3"/>
    </row>
    <row r="650" spans="8:8" x14ac:dyDescent="0.2">
      <c r="H650" s="3"/>
    </row>
    <row r="651" spans="8:8" x14ac:dyDescent="0.2">
      <c r="H651" s="3"/>
    </row>
    <row r="652" spans="8:8" x14ac:dyDescent="0.2">
      <c r="H652" s="3"/>
    </row>
  </sheetData>
  <mergeCells count="4">
    <mergeCell ref="C18:G18"/>
    <mergeCell ref="F20:H20"/>
    <mergeCell ref="D19:E19"/>
    <mergeCell ref="D8:E8"/>
  </mergeCells>
  <phoneticPr fontId="0" type="noConversion"/>
  <pageMargins left="0.7" right="0.7" top="0.75" bottom="0.75" header="0.3" footer="0.3"/>
  <pageSetup paperSize="9" scale="1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2015-12-03T07:01:54Z</cp:lastPrinted>
  <dcterms:created xsi:type="dcterms:W3CDTF">2003-09-03T05:10:25Z</dcterms:created>
  <dcterms:modified xsi:type="dcterms:W3CDTF">2015-12-03T13:30:31Z</dcterms:modified>
</cp:coreProperties>
</file>