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perkelimui\GRINDA\PROCENTUOTĖS\2015 m\Baranauskas\"/>
    </mc:Choice>
  </mc:AlternateContent>
  <bookViews>
    <workbookView xWindow="0" yWindow="0" windowWidth="24000" windowHeight="9735"/>
  </bookViews>
  <sheets>
    <sheet name="Lapas1" sheetId="1" r:id="rId1"/>
    <sheet name="Lapas2" sheetId="2" r:id="rId2"/>
    <sheet name="Lapas3" sheetId="3" r:id="rId3"/>
  </sheets>
  <calcPr calcId="152511"/>
</workbook>
</file>

<file path=xl/calcChain.xml><?xml version="1.0" encoding="utf-8"?>
<calcChain xmlns="http://schemas.openxmlformats.org/spreadsheetml/2006/main">
  <c r="F54" i="1" l="1"/>
  <c r="F55" i="1" l="1"/>
  <c r="F56" i="1" s="1"/>
</calcChain>
</file>

<file path=xl/sharedStrings.xml><?xml version="1.0" encoding="utf-8"?>
<sst xmlns="http://schemas.openxmlformats.org/spreadsheetml/2006/main" count="85" uniqueCount="72">
  <si>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</si>
  <si>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</si>
  <si>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</si>
  <si>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</si>
  <si>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</si>
  <si>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</si>
  <si>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</si>
  <si>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</si>
  <si>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</si>
  <si>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</si>
  <si>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</si>
  <si>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</si>
  <si>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</si>
  <si>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</si>
  <si>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</si>
  <si>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</si>
  <si>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</si>
  <si>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</si>
  <si>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</si>
  <si>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</si>
  <si>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</si>
  <si>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</si>
  <si>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</si>
  <si>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</si>
  <si>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</si>
  <si>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</si>
  <si>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</si>
  <si>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</si>
  <si>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</si>
  <si>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</si>
  <si>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Atsitiktinių šiukšlių rinkimas paplūdimių</t>
  </si>
  <si>
    <t>100 m²</t>
  </si>
  <si>
    <t>Maudyklų dugno valymas (3930 m² x 1 kartas)</t>
  </si>
  <si>
    <t>Šiukšlių dėžių valymas ne mažesnių kaip 0.03 m³</t>
  </si>
  <si>
    <t>100 vnt.</t>
  </si>
  <si>
    <t>Šiukšlių konteinerių 1.1 m³ valymas - 3 kartai</t>
  </si>
  <si>
    <t>m²</t>
  </si>
  <si>
    <t>Tualetų duobės išgriebimas, išvežimas,</t>
  </si>
  <si>
    <t>dezinfekavimas (6 vnt. x 1 kartas = 6 vnt.)</t>
  </si>
  <si>
    <t>vnt.</t>
  </si>
  <si>
    <t>4 medicinos felčerių darbo užmokestis</t>
  </si>
  <si>
    <t>val.</t>
  </si>
  <si>
    <t>5 gelbėtojų darbo užmokestis</t>
  </si>
  <si>
    <t>5 gelbėtojų - motoristų darbo užmokestis</t>
  </si>
  <si>
    <t>5 narų darbo užmokestis</t>
  </si>
  <si>
    <t>Paplūdimių ir jų maudyklų vandens kokybės</t>
  </si>
  <si>
    <t>tyrimai</t>
  </si>
  <si>
    <t>kartai</t>
  </si>
  <si>
    <t>talpos, valoma kiekvieną dieną (60 vnt. x 15</t>
  </si>
  <si>
    <t>kartų = 900 vnt.); 3 kartai per savaitę (60 vnt. x</t>
  </si>
  <si>
    <t>7 kartų = 420 vnt.)</t>
  </si>
  <si>
    <t xml:space="preserve">per savaitę (9 vnt. x 6 kartų = 54 vnt.); 1 kartas </t>
  </si>
  <si>
    <t xml:space="preserve">per savaitę (5 vnt. x 2 kartų = 10 vnt.) </t>
  </si>
  <si>
    <t>Tualetų valymas (111 m² x 15 kartų = 1665 m²;</t>
  </si>
  <si>
    <t>Mobilių prieplaukų išmontavimas (8 val. x 8</t>
  </si>
  <si>
    <t>žmonės = 64 val.)</t>
  </si>
  <si>
    <t>Vaikų maudyklų išmontavimas (4 val. x 3</t>
  </si>
  <si>
    <t>žmonės = 12 val.)</t>
  </si>
  <si>
    <t>4 narų darbo užmokestis</t>
  </si>
  <si>
    <t>4 teritorijos prižiūrėtojų darbo užmokestis</t>
  </si>
  <si>
    <t>Eigulių g. 32, LT-03150 Vilnius</t>
  </si>
  <si>
    <t>2015 m. rugsėjo mėn.</t>
  </si>
  <si>
    <t>Oreintacinė paslaugų teikimo kaina Eur (be PVM)</t>
  </si>
  <si>
    <t>talpos, valoma kiekvieną dieną (60 vnt. x 31</t>
  </si>
  <si>
    <t>kartas = 1860 vnt.). Už rugpjūčio mėn.</t>
  </si>
  <si>
    <t>teritorijoje (419900 m² x 15,21 kartų = 6386679 m²)</t>
  </si>
  <si>
    <t>teritorijoje (419900 m² x 6,64 kartų = 2788136 m²)</t>
  </si>
  <si>
    <t>111 m² x 2 kartų = 222 m²)</t>
  </si>
  <si>
    <t>A.s. LT76 7180 3000 1046 7627 AB Šiaulių bankas</t>
  </si>
  <si>
    <t>2015m. balandžio  mėn. 23 d.</t>
  </si>
  <si>
    <t xml:space="preserve">Papildomas susitarimas  Nr.A72- 564/15 ( 3.1.36 - AD4) </t>
  </si>
  <si>
    <t>Atliktų darbų aktas Nr. 1330/09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</si>
</sst>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3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rgb="FFFF0000"/>
      <name val="Arial"/>
      <family val="2"/>
      <charset val="186"/>
    </font>
    <font>
      <sz val="10"/>
      <color indexed="0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  <xf numFmtId="0" fontId="25" fillId="0" borderId="0">
      <alignment vertical="center"/>
    </xf>
  </cellStyleXfs>
  <cellXfs count="132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0" applyFont="1"/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0" fontId="19" fillId="0" borderId="10" xfId="35" applyFont="1" applyBorder="1" applyAlignment="1">
      <alignment horizontal="left" vertical="top"/>
    </xf>
    <xf numFmtId="0" fontId="23" fillId="0" borderId="18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0" fontId="19" fillId="0" borderId="10" xfId="35" applyNumberFormat="1" applyFont="1" applyBorder="1" applyAlignment="1">
      <alignment horizontal="center"/>
    </xf>
    <xf numFmtId="0" fontId="0" fillId="0" borderId="20" xfId="0" applyBorder="1"/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0" fontId="19" fillId="0" borderId="11" xfId="35" applyNumberFormat="1" applyFont="1" applyBorder="1" applyAlignment="1">
      <alignment horizontal="center" vertical="center" wrapText="1"/>
    </xf>
    <xf numFmtId="0" fontId="23" fillId="0" borderId="11" xfId="35" applyFont="1" applyBorder="1" applyAlignment="1">
      <alignment horizontal="left" wrapText="1"/>
    </xf>
    <xf numFmtId="0" fontId="23" fillId="0" borderId="18" xfId="35" applyFont="1" applyBorder="1" applyAlignment="1">
      <alignment horizontal="left" wrapText="1"/>
    </xf>
    <xf numFmtId="2" fontId="19" fillId="0" borderId="11" xfId="0" applyNumberFormat="1" applyFont="1" applyBorder="1" applyAlignment="1">
      <alignment horizontal="center" vertical="center"/>
    </xf>
    <xf numFmtId="0" fontId="19" fillId="0" borderId="11" xfId="35" applyFont="1" applyBorder="1" applyAlignment="1">
      <alignment horizontal="center" vertical="center" wrapText="1"/>
    </xf>
    <xf numFmtId="0" fontId="23" fillId="0" borderId="11" xfId="26" applyFont="1" applyBorder="1" applyAlignment="1">
      <alignment horizontal="center" vertical="center"/>
    </xf>
    <xf numFmtId="2" fontId="19" fillId="0" borderId="11" xfId="26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0" xfId="26" applyFont="1" applyBorder="1" applyAlignment="1">
      <alignment horizontal="left"/>
    </xf>
    <xf numFmtId="0" fontId="19" fillId="0" borderId="11" xfId="35" applyFont="1" applyBorder="1" applyAlignment="1">
      <alignment horizontal="left" vertical="top"/>
    </xf>
    <xf numFmtId="0" fontId="19" fillId="0" borderId="18" xfId="35" applyFont="1" applyBorder="1" applyAlignment="1">
      <alignment horizontal="left"/>
    </xf>
    <xf numFmtId="2" fontId="23" fillId="0" borderId="11" xfId="26" applyNumberFormat="1" applyFont="1" applyBorder="1" applyAlignment="1">
      <alignment horizontal="center" vertical="center"/>
    </xf>
    <xf numFmtId="0" fontId="31" fillId="0" borderId="0" xfId="0" applyFont="1"/>
    <xf numFmtId="2" fontId="19" fillId="0" borderId="21" xfId="0" applyNumberFormat="1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1" xfId="35" applyNumberFormat="1" applyFont="1" applyBorder="1" applyAlignment="1">
      <alignment horizontal="center" vertical="center" wrapText="1"/>
    </xf>
    <xf numFmtId="0" fontId="22" fillId="0" borderId="0" xfId="35" applyFont="1" applyAlignment="1">
      <alignment horizontal="center" vertical="top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10" xfId="35" applyNumberFormat="1" applyFont="1" applyBorder="1" applyAlignment="1">
      <alignment horizontal="center" vertical="center" wrapText="1"/>
    </xf>
    <xf numFmtId="0" fontId="19" fillId="0" borderId="10" xfId="35" applyFont="1" applyBorder="1" applyAlignment="1">
      <alignment horizontal="center" vertical="center" wrapText="1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3" fillId="0" borderId="18" xfId="26" applyFont="1" applyBorder="1" applyAlignment="1">
      <alignment horizontal="center" vertical="center"/>
    </xf>
    <xf numFmtId="0" fontId="23" fillId="0" borderId="11" xfId="26" applyFont="1" applyBorder="1" applyAlignment="1">
      <alignment horizontal="center" vertical="center"/>
    </xf>
    <xf numFmtId="2" fontId="19" fillId="0" borderId="18" xfId="26" applyNumberFormat="1" applyFont="1" applyBorder="1" applyAlignment="1">
      <alignment horizontal="center" vertical="center"/>
    </xf>
    <xf numFmtId="2" fontId="19" fillId="0" borderId="11" xfId="26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/>
    </xf>
    <xf numFmtId="0" fontId="19" fillId="0" borderId="11" xfId="35" applyFont="1" applyBorder="1" applyAlignment="1">
      <alignment horizontal="center" vertical="center"/>
    </xf>
    <xf numFmtId="164" fontId="23" fillId="0" borderId="18" xfId="35" applyNumberFormat="1" applyFont="1" applyBorder="1" applyAlignment="1">
      <alignment horizontal="center" vertical="center"/>
    </xf>
    <xf numFmtId="164" fontId="23" fillId="0" borderId="11" xfId="35" applyNumberFormat="1" applyFont="1" applyBorder="1" applyAlignment="1">
      <alignment horizontal="center" vertical="center"/>
    </xf>
    <xf numFmtId="2" fontId="19" fillId="0" borderId="18" xfId="35" applyNumberFormat="1" applyFont="1" applyBorder="1" applyAlignment="1">
      <alignment horizontal="center" vertical="center"/>
    </xf>
    <xf numFmtId="2" fontId="19" fillId="0" borderId="11" xfId="35" applyNumberFormat="1" applyFont="1" applyBorder="1" applyAlignment="1">
      <alignment horizontal="center" vertical="center"/>
    </xf>
    <xf numFmtId="164" fontId="19" fillId="0" borderId="18" xfId="35" applyNumberFormat="1" applyFont="1" applyBorder="1" applyAlignment="1">
      <alignment horizontal="center" vertical="center"/>
    </xf>
    <xf numFmtId="164" fontId="19" fillId="0" borderId="11" xfId="35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3" fillId="0" borderId="0" xfId="0" applyFont="1"/>
    <xf numFmtId="0" fontId="32" fillId="0" borderId="0" xfId="0" applyFont="1" applyBorder="1" applyAlignment="1">
      <alignment horizontal="left"/>
    </xf>
    <xf numFmtId="0" fontId="0" fillId="0" borderId="0" xfId="48" applyFont="1" applyAlignment="1"/>
    <xf numFmtId="0" fontId="20" fillId="0" borderId="0" xfId="35" applyFont="1" applyBorder="1" applyAlignment="1">
      <alignment horizontal="left" vertical="center"/>
    </xf>
    <xf numFmtId="0" fontId="19" fillId="0" borderId="0" xfId="35" applyFont="1" applyBorder="1" applyAlignment="1">
      <alignment horizontal="left" vertical="center"/>
    </xf>
    <xf numFmtId="2" fontId="20" fillId="0" borderId="0" xfId="35" applyNumberFormat="1" applyFont="1" applyBorder="1" applyAlignment="1">
      <alignment horizontal="left" vertical="center"/>
    </xf>
    <xf numFmtId="2" fontId="20" fillId="0" borderId="0" xfId="35" applyNumberFormat="1" applyFont="1" applyBorder="1" applyAlignment="1">
      <alignment horizontal="center" vertical="center"/>
    </xf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Išvestis" xfId="29" builtinId="21" customBuiltin="1"/>
    <cellStyle name="Įprastas" xfId="0" builtinId="0"/>
    <cellStyle name="Įprastas 2" xfId="26"/>
    <cellStyle name="Įprastas 3" xfId="27"/>
    <cellStyle name="Įprastas 4" xfId="48"/>
    <cellStyle name="Įspėjimo tekstas" xfId="28" builtinId="1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23" zoomScaleNormal="100" workbookViewId="0">
      <selection activeCell="C44" sqref="C44:C45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 x14ac:dyDescent="0.2">
      <c r="A1" s="1" t="s">
        <v>2</v>
      </c>
      <c r="B1" s="2"/>
      <c r="C1" s="2"/>
      <c r="D1" s="2"/>
      <c r="E1" s="2"/>
      <c r="F1" s="2"/>
    </row>
    <row r="2" spans="1:6" ht="12.75" customHeight="1" x14ac:dyDescent="0.2">
      <c r="A2" s="1"/>
      <c r="B2" s="3" t="s">
        <v>10</v>
      </c>
      <c r="C2" s="2"/>
      <c r="D2" s="2"/>
      <c r="E2" s="2"/>
      <c r="F2" s="2"/>
    </row>
    <row r="3" spans="1:6" x14ac:dyDescent="0.2">
      <c r="A3" s="2"/>
      <c r="B3" s="4" t="s">
        <v>5</v>
      </c>
      <c r="C3" s="2"/>
      <c r="D3" s="2"/>
      <c r="E3" s="2"/>
      <c r="F3" s="3" t="s">
        <v>6</v>
      </c>
    </row>
    <row r="4" spans="1:6" x14ac:dyDescent="0.2">
      <c r="A4" s="2"/>
      <c r="B4" s="2" t="s">
        <v>11</v>
      </c>
      <c r="C4" s="2"/>
      <c r="D4" s="2"/>
      <c r="E4" s="2"/>
      <c r="F4" s="2"/>
    </row>
    <row r="5" spans="1:6" ht="12.75" customHeight="1" x14ac:dyDescent="0.2">
      <c r="A5" s="1"/>
      <c r="B5" s="2" t="s">
        <v>3</v>
      </c>
      <c r="C5" s="2"/>
      <c r="D5" s="2"/>
      <c r="E5" s="2"/>
      <c r="F5" s="2"/>
    </row>
    <row r="6" spans="1:6" ht="12.75" customHeight="1" x14ac:dyDescent="0.2">
      <c r="A6" s="1" t="s">
        <v>0</v>
      </c>
      <c r="B6" s="2"/>
      <c r="C6" s="2"/>
      <c r="D6" s="2"/>
      <c r="E6" s="2"/>
      <c r="F6" s="2"/>
    </row>
    <row r="7" spans="1:6" x14ac:dyDescent="0.2">
      <c r="A7" s="2"/>
      <c r="B7" s="124" t="s">
        <v>68</v>
      </c>
      <c r="C7" s="125"/>
      <c r="D7" s="2"/>
      <c r="E7" s="2"/>
      <c r="F7" s="2"/>
    </row>
    <row r="8" spans="1:6" x14ac:dyDescent="0.2">
      <c r="A8" s="2"/>
      <c r="B8" s="2" t="s">
        <v>4</v>
      </c>
      <c r="C8" s="2"/>
      <c r="D8" s="2"/>
      <c r="E8" s="2"/>
      <c r="F8" s="2"/>
    </row>
    <row r="9" spans="1:6" x14ac:dyDescent="0.2">
      <c r="A9" s="2"/>
      <c r="B9" s="2" t="s">
        <v>60</v>
      </c>
      <c r="C9" s="2"/>
      <c r="D9" s="2"/>
      <c r="E9" s="2"/>
      <c r="F9" s="2"/>
    </row>
    <row r="10" spans="1:6" x14ac:dyDescent="0.2">
      <c r="A10" s="101" t="s">
        <v>26</v>
      </c>
      <c r="B10" s="101"/>
      <c r="C10" s="2"/>
      <c r="D10" s="2"/>
      <c r="E10" s="2"/>
      <c r="F10" s="2"/>
    </row>
    <row r="11" spans="1:6" ht="12.75" customHeight="1" x14ac:dyDescent="0.2">
      <c r="A11" s="101" t="s">
        <v>27</v>
      </c>
      <c r="B11" s="101"/>
      <c r="C11" s="2"/>
      <c r="D11" s="2"/>
      <c r="E11" s="2"/>
      <c r="F11" s="2"/>
    </row>
    <row r="12" spans="1:6" ht="12.75" customHeight="1" x14ac:dyDescent="0.2">
      <c r="A12" s="126" t="s">
        <v>69</v>
      </c>
      <c r="B12" s="127"/>
      <c r="C12" s="2"/>
      <c r="D12" s="2"/>
      <c r="E12" s="2"/>
      <c r="F12" s="2"/>
    </row>
    <row r="13" spans="1:6" ht="12.75" customHeight="1" x14ac:dyDescent="0.2">
      <c r="A13" s="126" t="s">
        <v>70</v>
      </c>
      <c r="B13" s="127"/>
      <c r="C13" s="2"/>
      <c r="D13" s="2"/>
      <c r="E13" s="2"/>
      <c r="F13" s="2"/>
    </row>
    <row r="14" spans="1:6" ht="12.75" customHeight="1" x14ac:dyDescent="0.2">
      <c r="A14" s="126"/>
      <c r="B14" s="127"/>
      <c r="C14" s="2"/>
      <c r="D14" s="2"/>
      <c r="E14" s="2"/>
      <c r="F14" s="2"/>
    </row>
    <row r="15" spans="1:6" ht="18" customHeight="1" x14ac:dyDescent="0.2">
      <c r="A15" s="2"/>
      <c r="B15" s="104" t="s">
        <v>16</v>
      </c>
      <c r="C15" s="104"/>
      <c r="D15" s="104"/>
      <c r="E15" s="104"/>
      <c r="F15" s="104"/>
    </row>
    <row r="16" spans="1:6" ht="18" customHeight="1" x14ac:dyDescent="0.2">
      <c r="A16" s="2"/>
      <c r="B16" s="89"/>
      <c r="C16" s="89"/>
      <c r="D16" s="89"/>
      <c r="E16" s="89"/>
      <c r="F16" s="89"/>
    </row>
    <row r="17" spans="1:6" ht="16.5" customHeight="1" x14ac:dyDescent="0.25">
      <c r="A17" s="2"/>
      <c r="B17" s="103" t="s">
        <v>28</v>
      </c>
      <c r="C17" s="103"/>
      <c r="D17" s="103"/>
      <c r="E17" s="103"/>
      <c r="F17" s="103"/>
    </row>
    <row r="18" spans="1:6" ht="18" customHeight="1" x14ac:dyDescent="0.25">
      <c r="A18" s="24"/>
      <c r="B18" s="105" t="s">
        <v>29</v>
      </c>
      <c r="C18" s="105"/>
      <c r="D18" s="105"/>
      <c r="E18" s="105"/>
      <c r="F18" s="105"/>
    </row>
    <row r="19" spans="1:6" ht="24.75" customHeight="1" x14ac:dyDescent="0.25">
      <c r="A19" s="2"/>
      <c r="B19" s="106" t="s">
        <v>71</v>
      </c>
      <c r="C19" s="106"/>
      <c r="D19" s="106"/>
      <c r="E19" s="106"/>
      <c r="F19" s="106"/>
    </row>
    <row r="20" spans="1:6" ht="12.75" customHeight="1" x14ac:dyDescent="0.25">
      <c r="A20" s="67"/>
      <c r="B20" s="68"/>
      <c r="C20" s="67"/>
      <c r="D20" s="69" t="s">
        <v>25</v>
      </c>
      <c r="E20" s="102" t="s">
        <v>61</v>
      </c>
      <c r="F20" s="102"/>
    </row>
    <row r="21" spans="1:6" ht="57" customHeight="1" x14ac:dyDescent="0.2">
      <c r="A21" s="37" t="s">
        <v>7</v>
      </c>
      <c r="B21" s="38" t="s">
        <v>12</v>
      </c>
      <c r="C21" s="38" t="s">
        <v>8</v>
      </c>
      <c r="D21" s="37" t="s">
        <v>13</v>
      </c>
      <c r="E21" s="37" t="s">
        <v>14</v>
      </c>
      <c r="F21" s="37" t="s">
        <v>62</v>
      </c>
    </row>
    <row r="22" spans="1:6" ht="9.9499999999999993" customHeight="1" x14ac:dyDescent="0.2">
      <c r="A22" s="51"/>
      <c r="B22" s="109"/>
      <c r="C22" s="110"/>
      <c r="D22" s="110"/>
      <c r="E22" s="110"/>
      <c r="F22" s="111"/>
    </row>
    <row r="23" spans="1:6" ht="12" customHeight="1" x14ac:dyDescent="0.2">
      <c r="A23" s="97">
        <v>1</v>
      </c>
      <c r="B23" s="55" t="s">
        <v>30</v>
      </c>
      <c r="C23" s="112" t="s">
        <v>31</v>
      </c>
      <c r="D23" s="112">
        <v>0.115</v>
      </c>
      <c r="E23" s="114">
        <v>63866.79</v>
      </c>
      <c r="F23" s="114">
        <v>7344.68</v>
      </c>
    </row>
    <row r="24" spans="1:6" ht="12" customHeight="1" x14ac:dyDescent="0.2">
      <c r="A24" s="98"/>
      <c r="B24" s="56" t="s">
        <v>65</v>
      </c>
      <c r="C24" s="113"/>
      <c r="D24" s="113"/>
      <c r="E24" s="115"/>
      <c r="F24" s="115"/>
    </row>
    <row r="25" spans="1:6" ht="12" customHeight="1" x14ac:dyDescent="0.2">
      <c r="A25" s="74">
        <v>2</v>
      </c>
      <c r="B25" s="56" t="s">
        <v>32</v>
      </c>
      <c r="C25" s="75" t="s">
        <v>31</v>
      </c>
      <c r="D25" s="81">
        <v>8.6999999999999993</v>
      </c>
      <c r="E25" s="76">
        <v>39.299999999999997</v>
      </c>
      <c r="F25" s="76">
        <v>341.91</v>
      </c>
    </row>
    <row r="26" spans="1:6" ht="12" customHeight="1" x14ac:dyDescent="0.2">
      <c r="A26" s="97">
        <v>3</v>
      </c>
      <c r="B26" s="53" t="s">
        <v>33</v>
      </c>
      <c r="C26" s="84"/>
      <c r="D26" s="84"/>
      <c r="E26" s="84"/>
      <c r="F26" s="83"/>
    </row>
    <row r="27" spans="1:6" ht="12" customHeight="1" x14ac:dyDescent="0.2">
      <c r="A27" s="100"/>
      <c r="B27" s="54" t="s">
        <v>63</v>
      </c>
      <c r="C27" s="85" t="s">
        <v>34</v>
      </c>
      <c r="D27" s="85">
        <v>26.89</v>
      </c>
      <c r="E27" s="85">
        <v>18.600000000000001</v>
      </c>
      <c r="F27" s="86">
        <v>500.15</v>
      </c>
    </row>
    <row r="28" spans="1:6" ht="12" customHeight="1" x14ac:dyDescent="0.2">
      <c r="A28" s="98"/>
      <c r="B28" s="52" t="s">
        <v>64</v>
      </c>
      <c r="C28" s="87"/>
      <c r="D28" s="87"/>
      <c r="E28" s="87"/>
      <c r="F28" s="87"/>
    </row>
    <row r="29" spans="1:6" ht="12" customHeight="1" x14ac:dyDescent="0.2">
      <c r="A29" s="97">
        <v>4</v>
      </c>
      <c r="B29" s="54" t="s">
        <v>33</v>
      </c>
      <c r="C29" s="94" t="s">
        <v>34</v>
      </c>
      <c r="D29" s="94">
        <v>26.89</v>
      </c>
      <c r="E29" s="94">
        <v>13.2</v>
      </c>
      <c r="F29" s="94">
        <v>354.95</v>
      </c>
    </row>
    <row r="30" spans="1:6" ht="12" customHeight="1" x14ac:dyDescent="0.2">
      <c r="A30" s="100"/>
      <c r="B30" s="78" t="s">
        <v>48</v>
      </c>
      <c r="C30" s="94"/>
      <c r="D30" s="94"/>
      <c r="E30" s="94"/>
      <c r="F30" s="94"/>
    </row>
    <row r="31" spans="1:6" ht="12" customHeight="1" x14ac:dyDescent="0.2">
      <c r="A31" s="100"/>
      <c r="B31" s="54" t="s">
        <v>49</v>
      </c>
      <c r="C31" s="94"/>
      <c r="D31" s="94"/>
      <c r="E31" s="94"/>
      <c r="F31" s="94"/>
    </row>
    <row r="32" spans="1:6" ht="12" customHeight="1" x14ac:dyDescent="0.2">
      <c r="A32" s="98"/>
      <c r="B32" s="79" t="s">
        <v>50</v>
      </c>
      <c r="C32" s="91"/>
      <c r="D32" s="91"/>
      <c r="E32" s="91"/>
      <c r="F32" s="91"/>
    </row>
    <row r="33" spans="1:8" ht="12" customHeight="1" x14ac:dyDescent="0.2">
      <c r="A33" s="92">
        <v>5</v>
      </c>
      <c r="B33" s="54" t="s">
        <v>35</v>
      </c>
      <c r="C33" s="90" t="s">
        <v>34</v>
      </c>
      <c r="D33" s="90">
        <v>855.05</v>
      </c>
      <c r="E33" s="90">
        <v>0.64</v>
      </c>
      <c r="F33" s="90">
        <v>547.23</v>
      </c>
    </row>
    <row r="34" spans="1:8" ht="12" customHeight="1" x14ac:dyDescent="0.2">
      <c r="A34" s="99"/>
      <c r="B34" s="54" t="s">
        <v>51</v>
      </c>
      <c r="C34" s="94"/>
      <c r="D34" s="94"/>
      <c r="E34" s="94"/>
      <c r="F34" s="94"/>
    </row>
    <row r="35" spans="1:8" ht="12" customHeight="1" x14ac:dyDescent="0.2">
      <c r="A35" s="93"/>
      <c r="B35" s="40" t="s">
        <v>52</v>
      </c>
      <c r="C35" s="91"/>
      <c r="D35" s="91"/>
      <c r="E35" s="91"/>
      <c r="F35" s="91"/>
    </row>
    <row r="36" spans="1:8" ht="12" customHeight="1" x14ac:dyDescent="0.2">
      <c r="A36" s="92">
        <v>6</v>
      </c>
      <c r="B36" s="53" t="s">
        <v>53</v>
      </c>
      <c r="C36" s="90" t="s">
        <v>36</v>
      </c>
      <c r="D36" s="90">
        <v>0.23</v>
      </c>
      <c r="E36" s="90">
        <v>1887</v>
      </c>
      <c r="F36" s="90">
        <v>434.01</v>
      </c>
    </row>
    <row r="37" spans="1:8" ht="12" customHeight="1" x14ac:dyDescent="0.2">
      <c r="A37" s="93"/>
      <c r="B37" s="79" t="s">
        <v>67</v>
      </c>
      <c r="C37" s="91"/>
      <c r="D37" s="91"/>
      <c r="E37" s="91"/>
      <c r="F37" s="91"/>
    </row>
    <row r="38" spans="1:8" ht="12" customHeight="1" x14ac:dyDescent="0.2">
      <c r="A38" s="92">
        <v>7</v>
      </c>
      <c r="B38" s="40" t="s">
        <v>37</v>
      </c>
      <c r="C38" s="90" t="s">
        <v>39</v>
      </c>
      <c r="D38" s="90">
        <v>49.21</v>
      </c>
      <c r="E38" s="90">
        <v>6</v>
      </c>
      <c r="F38" s="90">
        <v>295.26</v>
      </c>
    </row>
    <row r="39" spans="1:8" ht="12" customHeight="1" x14ac:dyDescent="0.2">
      <c r="A39" s="93"/>
      <c r="B39" s="52" t="s">
        <v>38</v>
      </c>
      <c r="C39" s="91"/>
      <c r="D39" s="91"/>
      <c r="E39" s="91"/>
      <c r="F39" s="91"/>
    </row>
    <row r="40" spans="1:8" ht="12" customHeight="1" x14ac:dyDescent="0.2">
      <c r="A40" s="92">
        <v>8</v>
      </c>
      <c r="B40" s="55" t="s">
        <v>30</v>
      </c>
      <c r="C40" s="90" t="s">
        <v>31</v>
      </c>
      <c r="D40" s="95">
        <v>0.12</v>
      </c>
      <c r="E40" s="90">
        <v>27881.360000000001</v>
      </c>
      <c r="F40" s="90">
        <v>3345.76</v>
      </c>
    </row>
    <row r="41" spans="1:8" ht="12" customHeight="1" x14ac:dyDescent="0.2">
      <c r="A41" s="93"/>
      <c r="B41" s="52" t="s">
        <v>66</v>
      </c>
      <c r="C41" s="91"/>
      <c r="D41" s="96"/>
      <c r="E41" s="91"/>
      <c r="F41" s="91"/>
    </row>
    <row r="42" spans="1:8" ht="12" customHeight="1" x14ac:dyDescent="0.2">
      <c r="A42" s="92">
        <v>9</v>
      </c>
      <c r="B42" s="80" t="s">
        <v>54</v>
      </c>
      <c r="C42" s="90" t="s">
        <v>41</v>
      </c>
      <c r="D42" s="90">
        <v>8.84</v>
      </c>
      <c r="E42" s="90">
        <v>64</v>
      </c>
      <c r="F42" s="90">
        <v>565.76</v>
      </c>
    </row>
    <row r="43" spans="1:8" ht="12" customHeight="1" x14ac:dyDescent="0.2">
      <c r="A43" s="93"/>
      <c r="B43" s="52" t="s">
        <v>55</v>
      </c>
      <c r="C43" s="91"/>
      <c r="D43" s="91"/>
      <c r="E43" s="91"/>
      <c r="F43" s="91"/>
    </row>
    <row r="44" spans="1:8" ht="12" customHeight="1" x14ac:dyDescent="0.2">
      <c r="A44" s="92">
        <v>10</v>
      </c>
      <c r="B44" s="80" t="s">
        <v>56</v>
      </c>
      <c r="C44" s="90" t="s">
        <v>41</v>
      </c>
      <c r="D44" s="90">
        <v>7.45</v>
      </c>
      <c r="E44" s="90">
        <v>12</v>
      </c>
      <c r="F44" s="90">
        <v>89.4</v>
      </c>
    </row>
    <row r="45" spans="1:8" ht="12" customHeight="1" x14ac:dyDescent="0.2">
      <c r="A45" s="93"/>
      <c r="B45" s="52" t="s">
        <v>57</v>
      </c>
      <c r="C45" s="91"/>
      <c r="D45" s="91"/>
      <c r="E45" s="91"/>
      <c r="F45" s="91"/>
    </row>
    <row r="46" spans="1:8" ht="12" customHeight="1" x14ac:dyDescent="0.2">
      <c r="A46" s="88">
        <v>11</v>
      </c>
      <c r="B46" s="52" t="s">
        <v>40</v>
      </c>
      <c r="C46" s="77" t="s">
        <v>41</v>
      </c>
      <c r="D46" s="77">
        <v>3.95</v>
      </c>
      <c r="E46" s="77">
        <v>352</v>
      </c>
      <c r="F46" s="77">
        <v>1390.4</v>
      </c>
      <c r="H46" s="82"/>
    </row>
    <row r="47" spans="1:8" ht="12" customHeight="1" x14ac:dyDescent="0.2">
      <c r="A47" s="88">
        <v>12</v>
      </c>
      <c r="B47" s="52" t="s">
        <v>42</v>
      </c>
      <c r="C47" s="77" t="s">
        <v>41</v>
      </c>
      <c r="D47" s="77">
        <v>5.33</v>
      </c>
      <c r="E47" s="77">
        <v>440</v>
      </c>
      <c r="F47" s="77">
        <v>2345.1999999999998</v>
      </c>
    </row>
    <row r="48" spans="1:8" ht="12" customHeight="1" x14ac:dyDescent="0.2">
      <c r="A48" s="88">
        <v>13</v>
      </c>
      <c r="B48" s="52" t="s">
        <v>43</v>
      </c>
      <c r="C48" s="77" t="s">
        <v>41</v>
      </c>
      <c r="D48" s="77">
        <v>5.33</v>
      </c>
      <c r="E48" s="73">
        <v>440</v>
      </c>
      <c r="F48" s="73">
        <v>2345.1999999999998</v>
      </c>
    </row>
    <row r="49" spans="1:7" ht="12" customHeight="1" x14ac:dyDescent="0.2">
      <c r="A49" s="88">
        <v>14</v>
      </c>
      <c r="B49" s="52" t="s">
        <v>44</v>
      </c>
      <c r="C49" s="77" t="s">
        <v>41</v>
      </c>
      <c r="D49" s="77">
        <v>6.09</v>
      </c>
      <c r="E49" s="73">
        <v>440</v>
      </c>
      <c r="F49" s="73">
        <v>2679.6</v>
      </c>
    </row>
    <row r="50" spans="1:7" ht="12" customHeight="1" x14ac:dyDescent="0.2">
      <c r="A50" s="70">
        <v>15</v>
      </c>
      <c r="B50" s="52" t="s">
        <v>58</v>
      </c>
      <c r="C50" s="77" t="s">
        <v>41</v>
      </c>
      <c r="D50" s="73">
        <v>5.33</v>
      </c>
      <c r="E50" s="73">
        <v>352</v>
      </c>
      <c r="F50" s="73">
        <v>1876.16</v>
      </c>
    </row>
    <row r="51" spans="1:7" ht="12" customHeight="1" x14ac:dyDescent="0.2">
      <c r="A51" s="70">
        <v>16</v>
      </c>
      <c r="B51" s="52" t="s">
        <v>59</v>
      </c>
      <c r="C51" s="77" t="s">
        <v>41</v>
      </c>
      <c r="D51" s="73">
        <v>2.4700000000000002</v>
      </c>
      <c r="E51" s="73">
        <v>352</v>
      </c>
      <c r="F51" s="73">
        <v>869.44</v>
      </c>
    </row>
    <row r="52" spans="1:7" ht="15" customHeight="1" x14ac:dyDescent="0.2">
      <c r="A52" s="107">
        <v>17</v>
      </c>
      <c r="B52" s="72" t="s">
        <v>45</v>
      </c>
      <c r="C52" s="116" t="s">
        <v>47</v>
      </c>
      <c r="D52" s="118">
        <v>109.53</v>
      </c>
      <c r="E52" s="120">
        <v>1</v>
      </c>
      <c r="F52" s="122">
        <v>109.53</v>
      </c>
    </row>
    <row r="53" spans="1:7" ht="15" customHeight="1" x14ac:dyDescent="0.2">
      <c r="A53" s="108"/>
      <c r="B53" s="71" t="s">
        <v>46</v>
      </c>
      <c r="C53" s="117"/>
      <c r="D53" s="119"/>
      <c r="E53" s="121"/>
      <c r="F53" s="123"/>
      <c r="G53" s="58"/>
    </row>
    <row r="54" spans="1:7" ht="15" customHeight="1" x14ac:dyDescent="0.2">
      <c r="A54" s="57"/>
      <c r="B54" s="39" t="s">
        <v>1</v>
      </c>
      <c r="C54" s="40"/>
      <c r="D54" s="39"/>
      <c r="E54" s="41"/>
      <c r="F54" s="47">
        <f>SUM(F23:F53)</f>
        <v>25434.639999999996</v>
      </c>
    </row>
    <row r="55" spans="1:7" ht="15" customHeight="1" x14ac:dyDescent="0.2">
      <c r="A55" s="57"/>
      <c r="B55" s="40" t="s">
        <v>15</v>
      </c>
      <c r="C55" s="40"/>
      <c r="D55" s="39"/>
      <c r="E55" s="42"/>
      <c r="F55" s="48">
        <f>(F54*21)/100</f>
        <v>5341.2743999999993</v>
      </c>
    </row>
    <row r="56" spans="1:7" ht="15" customHeight="1" x14ac:dyDescent="0.2">
      <c r="A56" s="13"/>
      <c r="B56" s="43" t="s">
        <v>9</v>
      </c>
      <c r="C56" s="44"/>
      <c r="D56" s="45"/>
      <c r="E56" s="46"/>
      <c r="F56" s="49">
        <f>SUM(F54:F55)</f>
        <v>30775.914399999994</v>
      </c>
    </row>
    <row r="57" spans="1:7" ht="15" customHeight="1" x14ac:dyDescent="0.2">
      <c r="A57" s="19"/>
      <c r="B57" s="128"/>
      <c r="C57" s="129"/>
      <c r="D57" s="129"/>
      <c r="E57" s="130"/>
      <c r="F57" s="131"/>
    </row>
    <row r="58" spans="1:7" ht="15" customHeight="1" x14ac:dyDescent="0.2">
      <c r="A58" s="19"/>
      <c r="B58" s="128"/>
      <c r="C58" s="129"/>
      <c r="D58" s="129"/>
      <c r="E58" s="130"/>
      <c r="F58" s="131"/>
    </row>
    <row r="59" spans="1:7" ht="15" customHeight="1" x14ac:dyDescent="0.2">
      <c r="A59" s="19"/>
      <c r="B59" s="128"/>
      <c r="C59" s="129"/>
      <c r="D59" s="129"/>
      <c r="E59" s="130"/>
      <c r="F59" s="131"/>
    </row>
    <row r="60" spans="1:7" ht="15" customHeight="1" x14ac:dyDescent="0.2">
      <c r="A60" s="19"/>
      <c r="B60" s="128"/>
      <c r="C60" s="129"/>
      <c r="D60" s="129"/>
      <c r="E60" s="130"/>
      <c r="F60" s="131"/>
    </row>
    <row r="61" spans="1:7" ht="23.25" customHeight="1" x14ac:dyDescent="0.25">
      <c r="A61" s="64" t="s">
        <v>18</v>
      </c>
      <c r="B61" s="9"/>
      <c r="C61" s="10"/>
      <c r="D61" s="10"/>
      <c r="E61" s="8"/>
      <c r="F61" s="61"/>
    </row>
    <row r="62" spans="1:7" ht="15" customHeight="1" x14ac:dyDescent="0.25">
      <c r="A62" s="64" t="s">
        <v>19</v>
      </c>
      <c r="B62" s="11"/>
      <c r="C62" s="10"/>
      <c r="D62" s="10"/>
      <c r="E62" s="8"/>
      <c r="F62" s="61"/>
    </row>
    <row r="63" spans="1:7" ht="15" customHeight="1" x14ac:dyDescent="0.2">
      <c r="A63" s="62" t="s">
        <v>20</v>
      </c>
      <c r="B63" s="60"/>
      <c r="C63" s="59"/>
      <c r="D63" s="59"/>
      <c r="E63" s="61"/>
      <c r="F63" s="61"/>
    </row>
    <row r="64" spans="1:7" ht="30" customHeight="1" x14ac:dyDescent="0.25">
      <c r="A64" s="50"/>
      <c r="B64" s="11"/>
      <c r="C64" s="10"/>
      <c r="D64" s="12"/>
      <c r="E64" s="8"/>
      <c r="F64" s="8"/>
    </row>
    <row r="65" spans="1:11" ht="15" customHeight="1" x14ac:dyDescent="0.25">
      <c r="A65" s="64" t="s">
        <v>17</v>
      </c>
      <c r="B65" s="65"/>
      <c r="C65" s="65"/>
      <c r="D65" s="65"/>
      <c r="E65" s="65"/>
      <c r="F65" s="65"/>
    </row>
    <row r="66" spans="1:11" ht="15" customHeight="1" x14ac:dyDescent="0.2">
      <c r="A66" s="62" t="s">
        <v>21</v>
      </c>
      <c r="B66" s="63"/>
      <c r="C66" s="63"/>
      <c r="D66" s="63"/>
      <c r="E66" s="63"/>
      <c r="F66" s="63"/>
    </row>
    <row r="67" spans="1:11" ht="15" customHeight="1" x14ac:dyDescent="0.2">
      <c r="A67" s="62" t="s">
        <v>22</v>
      </c>
      <c r="B67" s="65"/>
      <c r="C67" s="65"/>
      <c r="D67" s="65"/>
      <c r="E67" s="65"/>
      <c r="F67" s="65"/>
    </row>
    <row r="68" spans="1:11" ht="15" customHeight="1" x14ac:dyDescent="0.2">
      <c r="A68" s="62" t="s">
        <v>23</v>
      </c>
      <c r="B68" s="65"/>
      <c r="C68" s="65"/>
      <c r="D68" s="65"/>
      <c r="E68" s="65"/>
      <c r="F68" s="65"/>
    </row>
    <row r="69" spans="1:11" ht="15" customHeight="1" x14ac:dyDescent="0.2">
      <c r="A69" s="62" t="s">
        <v>24</v>
      </c>
      <c r="B69" s="63"/>
      <c r="C69" s="63"/>
      <c r="D69" s="63"/>
      <c r="E69" s="63"/>
      <c r="F69" s="63"/>
    </row>
    <row r="70" spans="1:11" ht="12" customHeight="1" x14ac:dyDescent="0.2">
      <c r="A70" s="7"/>
      <c r="B70" s="11"/>
      <c r="C70" s="10"/>
      <c r="D70" s="12"/>
      <c r="E70" s="8"/>
      <c r="F70" s="8"/>
    </row>
    <row r="71" spans="1:11" x14ac:dyDescent="0.2">
      <c r="C71" s="10"/>
      <c r="D71" s="10"/>
      <c r="E71" s="8"/>
      <c r="F71" s="8"/>
      <c r="G71" s="66"/>
      <c r="H71" s="66"/>
      <c r="I71" s="66"/>
      <c r="J71" s="66"/>
      <c r="K71" s="66"/>
    </row>
    <row r="72" spans="1:11" x14ac:dyDescent="0.2">
      <c r="A72" s="7"/>
      <c r="C72" s="10"/>
      <c r="D72" s="10"/>
      <c r="E72" s="8"/>
      <c r="F72" s="8"/>
    </row>
    <row r="73" spans="1:11" ht="14.25" x14ac:dyDescent="0.2">
      <c r="A73" s="24"/>
      <c r="B73" s="20"/>
      <c r="C73" s="20"/>
      <c r="D73" s="20"/>
      <c r="E73" s="20"/>
      <c r="F73" s="20"/>
    </row>
    <row r="74" spans="1:11" ht="14.25" x14ac:dyDescent="0.2">
      <c r="A74" s="24"/>
      <c r="B74" s="21"/>
      <c r="C74" s="20"/>
      <c r="D74" s="20"/>
      <c r="E74" s="20"/>
      <c r="F74" s="20"/>
    </row>
    <row r="75" spans="1:11" ht="12" customHeight="1" x14ac:dyDescent="0.2">
      <c r="A75" s="20"/>
      <c r="B75" s="20"/>
      <c r="C75" s="20"/>
      <c r="D75" s="20"/>
      <c r="E75" s="20"/>
      <c r="F75" s="20"/>
    </row>
    <row r="76" spans="1:11" ht="14.25" x14ac:dyDescent="0.2">
      <c r="A76" s="24"/>
      <c r="B76" s="20"/>
      <c r="C76" s="20"/>
      <c r="D76" s="20"/>
      <c r="E76" s="20"/>
      <c r="F76" s="20"/>
    </row>
    <row r="77" spans="1:11" ht="14.25" x14ac:dyDescent="0.2">
      <c r="A77" s="24"/>
      <c r="B77" s="20"/>
      <c r="C77" s="20"/>
      <c r="D77" s="20"/>
      <c r="E77" s="20"/>
      <c r="F77" s="20"/>
    </row>
    <row r="78" spans="1:11" x14ac:dyDescent="0.2">
      <c r="A78" s="20"/>
      <c r="C78" s="20"/>
      <c r="D78" s="20"/>
      <c r="E78" s="20"/>
      <c r="F78" s="20"/>
    </row>
    <row r="79" spans="1:11" x14ac:dyDescent="0.2">
      <c r="A79" s="20"/>
      <c r="B79" s="20"/>
      <c r="C79" s="20"/>
      <c r="D79" s="20"/>
      <c r="E79" s="20"/>
      <c r="F79" s="20"/>
    </row>
    <row r="80" spans="1:11" x14ac:dyDescent="0.2">
      <c r="A80" s="20"/>
      <c r="B80" s="20"/>
      <c r="C80" s="20"/>
      <c r="D80" s="20"/>
      <c r="E80" s="20"/>
      <c r="F80" s="20"/>
    </row>
    <row r="81" spans="1:6" x14ac:dyDescent="0.2">
      <c r="A81" s="20"/>
      <c r="B81" s="20"/>
      <c r="C81" s="20"/>
      <c r="D81" s="20"/>
      <c r="E81" s="20"/>
      <c r="F81" s="20"/>
    </row>
    <row r="82" spans="1:6" ht="15.75" x14ac:dyDescent="0.25">
      <c r="A82" s="20"/>
      <c r="B82" s="26"/>
      <c r="C82" s="20"/>
      <c r="D82" s="20"/>
      <c r="E82" s="20"/>
      <c r="F82" s="20"/>
    </row>
    <row r="83" spans="1:6" x14ac:dyDescent="0.2">
      <c r="A83" s="20"/>
      <c r="B83" s="5"/>
      <c r="C83" s="20"/>
      <c r="D83" s="20"/>
      <c r="E83" s="20"/>
      <c r="F83" s="20"/>
    </row>
    <row r="84" spans="1:6" x14ac:dyDescent="0.2">
      <c r="A84" s="20"/>
      <c r="B84" s="5"/>
      <c r="C84" s="20"/>
      <c r="D84" s="20"/>
      <c r="E84" s="20"/>
      <c r="F84" s="20"/>
    </row>
    <row r="85" spans="1:6" ht="15.75" x14ac:dyDescent="0.25">
      <c r="A85" s="6"/>
      <c r="B85" s="20"/>
      <c r="C85" s="26"/>
      <c r="D85" s="20"/>
      <c r="E85" s="20"/>
      <c r="F85" s="20"/>
    </row>
    <row r="86" spans="1:6" ht="15.75" x14ac:dyDescent="0.25">
      <c r="A86" s="20"/>
      <c r="B86" s="26"/>
      <c r="C86" s="26"/>
      <c r="D86" s="20"/>
      <c r="E86" s="20"/>
      <c r="F86" s="20"/>
    </row>
    <row r="87" spans="1:6" ht="15.75" x14ac:dyDescent="0.25">
      <c r="A87" s="20"/>
      <c r="B87" s="26"/>
      <c r="C87" s="26"/>
      <c r="D87" s="20"/>
      <c r="E87" s="20"/>
      <c r="F87" s="20"/>
    </row>
    <row r="88" spans="1:6" ht="15" x14ac:dyDescent="0.25">
      <c r="A88" s="20"/>
      <c r="B88" s="21"/>
      <c r="C88" s="20"/>
      <c r="D88" s="27"/>
      <c r="E88" s="20"/>
      <c r="F88" s="20"/>
    </row>
    <row r="89" spans="1:6" ht="15" x14ac:dyDescent="0.25">
      <c r="A89" s="20"/>
      <c r="B89" s="21"/>
      <c r="C89" s="20"/>
      <c r="D89" s="27"/>
      <c r="E89" s="20"/>
      <c r="F89" s="20"/>
    </row>
    <row r="90" spans="1:6" ht="15" x14ac:dyDescent="0.25">
      <c r="A90" s="20"/>
      <c r="B90" s="21"/>
      <c r="C90" s="20"/>
      <c r="D90" s="27"/>
      <c r="E90" s="20"/>
      <c r="F90" s="20"/>
    </row>
    <row r="91" spans="1:6" x14ac:dyDescent="0.2">
      <c r="A91" s="28"/>
      <c r="B91" s="19"/>
      <c r="C91" s="19"/>
      <c r="D91" s="19"/>
      <c r="E91" s="19"/>
      <c r="F91" s="19"/>
    </row>
    <row r="92" spans="1:6" x14ac:dyDescent="0.2">
      <c r="A92" s="19"/>
      <c r="B92" s="29"/>
      <c r="C92" s="6"/>
      <c r="D92" s="30"/>
      <c r="E92" s="23"/>
      <c r="F92" s="23"/>
    </row>
    <row r="93" spans="1:6" x14ac:dyDescent="0.2">
      <c r="A93" s="19"/>
      <c r="B93" s="31"/>
      <c r="C93" s="32"/>
      <c r="D93" s="32"/>
      <c r="E93" s="33"/>
      <c r="F93" s="33"/>
    </row>
    <row r="94" spans="1:6" x14ac:dyDescent="0.2">
      <c r="A94" s="19"/>
      <c r="B94" s="34"/>
      <c r="C94" s="35"/>
      <c r="D94" s="35"/>
      <c r="E94" s="33"/>
      <c r="F94" s="33"/>
    </row>
    <row r="95" spans="1:6" x14ac:dyDescent="0.2">
      <c r="A95" s="19"/>
      <c r="B95" s="34"/>
      <c r="C95" s="35"/>
      <c r="D95" s="35"/>
      <c r="E95" s="33"/>
      <c r="F95" s="33"/>
    </row>
    <row r="96" spans="1:6" x14ac:dyDescent="0.2">
      <c r="A96" s="19"/>
      <c r="B96" s="20"/>
      <c r="C96" s="20"/>
      <c r="D96" s="20"/>
      <c r="E96" s="36"/>
      <c r="F96" s="36"/>
    </row>
    <row r="97" spans="1:6" x14ac:dyDescent="0.2">
      <c r="A97" s="19"/>
      <c r="B97" s="20"/>
      <c r="C97" s="20"/>
      <c r="D97" s="20"/>
      <c r="E97" s="36"/>
      <c r="F97" s="36"/>
    </row>
    <row r="98" spans="1:6" x14ac:dyDescent="0.2">
      <c r="A98" s="19"/>
      <c r="B98" s="20"/>
      <c r="C98" s="20"/>
      <c r="D98" s="20"/>
      <c r="E98" s="23"/>
      <c r="F98" s="23"/>
    </row>
    <row r="99" spans="1:6" x14ac:dyDescent="0.2">
      <c r="A99" s="19"/>
      <c r="B99" s="21"/>
      <c r="C99" s="20"/>
      <c r="D99" s="20"/>
      <c r="E99" s="22"/>
      <c r="F99" s="22"/>
    </row>
    <row r="100" spans="1:6" x14ac:dyDescent="0.2">
      <c r="A100" s="14"/>
      <c r="B100" s="5"/>
      <c r="C100" s="5"/>
      <c r="D100" s="5"/>
      <c r="E100" s="15"/>
      <c r="F100" s="15"/>
    </row>
    <row r="101" spans="1:6" x14ac:dyDescent="0.2">
      <c r="A101" s="16"/>
      <c r="B101" s="5"/>
      <c r="C101" s="5"/>
      <c r="D101" s="5"/>
      <c r="E101" s="15"/>
      <c r="F101" s="15"/>
    </row>
    <row r="102" spans="1:6" x14ac:dyDescent="0.2">
      <c r="A102" s="16"/>
      <c r="B102" s="17"/>
      <c r="C102" s="5"/>
      <c r="D102" s="5"/>
      <c r="E102" s="18"/>
      <c r="F102" s="18"/>
    </row>
    <row r="103" spans="1:6" x14ac:dyDescent="0.2">
      <c r="A103" s="19"/>
      <c r="B103" s="21"/>
      <c r="C103" s="20"/>
      <c r="D103" s="20"/>
      <c r="E103" s="22"/>
      <c r="F103" s="22"/>
    </row>
    <row r="104" spans="1:6" x14ac:dyDescent="0.2">
      <c r="A104" s="19"/>
      <c r="B104" s="20"/>
      <c r="C104" s="20"/>
      <c r="D104" s="20"/>
      <c r="E104" s="23"/>
      <c r="F104" s="23"/>
    </row>
    <row r="105" spans="1:6" x14ac:dyDescent="0.2">
      <c r="A105" s="19"/>
      <c r="B105" s="20"/>
      <c r="C105" s="20"/>
      <c r="D105" s="20"/>
      <c r="E105" s="23"/>
      <c r="F105" s="23"/>
    </row>
    <row r="106" spans="1:6" x14ac:dyDescent="0.2">
      <c r="A106" s="19"/>
      <c r="B106" s="20"/>
      <c r="C106" s="20"/>
      <c r="D106" s="20"/>
      <c r="E106" s="23"/>
      <c r="F106" s="23"/>
    </row>
    <row r="107" spans="1:6" x14ac:dyDescent="0.2">
      <c r="A107" s="19"/>
      <c r="B107" s="20"/>
      <c r="C107" s="20"/>
      <c r="D107" s="20"/>
      <c r="E107" s="23"/>
      <c r="F107" s="23"/>
    </row>
    <row r="108" spans="1:6" x14ac:dyDescent="0.2">
      <c r="A108" s="19"/>
      <c r="B108" s="20"/>
      <c r="C108" s="25"/>
      <c r="D108" s="20"/>
      <c r="E108" s="23"/>
      <c r="F108" s="23"/>
    </row>
    <row r="109" spans="1:6" x14ac:dyDescent="0.2">
      <c r="A109" s="20"/>
      <c r="B109" s="20"/>
      <c r="C109" s="20"/>
      <c r="D109" s="20"/>
      <c r="E109" s="20"/>
      <c r="F109" s="20"/>
    </row>
    <row r="110" spans="1:6" x14ac:dyDescent="0.2">
      <c r="A110" s="20"/>
      <c r="B110" s="20"/>
      <c r="C110" s="20"/>
      <c r="D110" s="20"/>
      <c r="E110" s="20"/>
      <c r="F110" s="20"/>
    </row>
  </sheetData>
  <mergeCells count="54">
    <mergeCell ref="A52:A53"/>
    <mergeCell ref="B22:F22"/>
    <mergeCell ref="C23:C24"/>
    <mergeCell ref="D23:D24"/>
    <mergeCell ref="E23:E24"/>
    <mergeCell ref="F23:F24"/>
    <mergeCell ref="C38:C39"/>
    <mergeCell ref="D38:D39"/>
    <mergeCell ref="E38:E39"/>
    <mergeCell ref="F38:F39"/>
    <mergeCell ref="C52:C53"/>
    <mergeCell ref="D52:D53"/>
    <mergeCell ref="E52:E53"/>
    <mergeCell ref="F52:F53"/>
    <mergeCell ref="E44:E45"/>
    <mergeCell ref="E42:E43"/>
    <mergeCell ref="A10:B10"/>
    <mergeCell ref="A11:B11"/>
    <mergeCell ref="E20:F20"/>
    <mergeCell ref="B17:F17"/>
    <mergeCell ref="B15:F15"/>
    <mergeCell ref="B18:F18"/>
    <mergeCell ref="B19:F19"/>
    <mergeCell ref="A23:A24"/>
    <mergeCell ref="A38:A39"/>
    <mergeCell ref="A33:A35"/>
    <mergeCell ref="C33:C35"/>
    <mergeCell ref="D33:D35"/>
    <mergeCell ref="A26:A28"/>
    <mergeCell ref="A29:A32"/>
    <mergeCell ref="F33:F35"/>
    <mergeCell ref="C29:C32"/>
    <mergeCell ref="D29:D32"/>
    <mergeCell ref="E29:E32"/>
    <mergeCell ref="D42:D43"/>
    <mergeCell ref="F29:F32"/>
    <mergeCell ref="C36:C37"/>
    <mergeCell ref="E33:E35"/>
    <mergeCell ref="D36:D37"/>
    <mergeCell ref="D40:D41"/>
    <mergeCell ref="E40:E41"/>
    <mergeCell ref="E36:E37"/>
    <mergeCell ref="F36:F37"/>
    <mergeCell ref="F40:F41"/>
    <mergeCell ref="F42:F43"/>
    <mergeCell ref="F44:F45"/>
    <mergeCell ref="A36:A37"/>
    <mergeCell ref="A40:A41"/>
    <mergeCell ref="A42:A43"/>
    <mergeCell ref="A44:A45"/>
    <mergeCell ref="C40:C41"/>
    <mergeCell ref="C42:C43"/>
    <mergeCell ref="C44:C45"/>
    <mergeCell ref="D44:D45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2015-09-30T07:33:43Z</cp:lastPrinted>
  <dcterms:created xsi:type="dcterms:W3CDTF">2010-03-01T11:12:31Z</dcterms:created>
  <dcterms:modified xsi:type="dcterms:W3CDTF">2015-09-30T07:49:06Z</dcterms:modified>
</cp:coreProperties>
</file>