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65" windowWidth="19110" windowHeight="8235"/>
  </bookViews>
  <sheets>
    <sheet name="Lapas1" sheetId="1" r:id="rId1"/>
    <sheet name="Lapas2" sheetId="2" r:id="rId2"/>
    <sheet name="Lapas3" sheetId="3" r:id="rId3"/>
  </sheets>
  <calcPr calcId="124519"/>
</workbook>
</file>

<file path=xl/calcChain.xml><?xml version="1.0" encoding="utf-8"?>
<calcChain xmlns="http://schemas.openxmlformats.org/spreadsheetml/2006/main">
  <c r="F79" i="1"/>
</calcChain>
</file>

<file path=xl/sharedStrings.xml><?xml version="1.0" encoding="utf-8"?>
<sst xmlns="http://schemas.openxmlformats.org/spreadsheetml/2006/main" count="2331" uniqueCount="1612">
  <si>
    <t>Kategorija, kodas, taisyklių punktas</t>
  </si>
  <si>
    <t>Sutarties Nr., PVM sąskaitos Nr.</t>
  </si>
  <si>
    <t>Prekių, paslaugų, darbų pavadinimas</t>
  </si>
  <si>
    <t>Pirkimo suma su sutarties pratęsimu Lt / galutinė suma 1 metams Lt</t>
  </si>
  <si>
    <t>Laimėtojo įmonės kodas</t>
  </si>
  <si>
    <t>Laimėtojo pavadinimas</t>
  </si>
  <si>
    <t>Kiti pirkime dalyvavę/apklausti tiekėjai</t>
  </si>
  <si>
    <t>Eil. nr.</t>
  </si>
  <si>
    <t>Pastabos</t>
  </si>
  <si>
    <t>Pirkimo įvykdymo data</t>
  </si>
  <si>
    <t>Mažos vertės pirkimų lentelės šablonas</t>
  </si>
  <si>
    <t>Pirkimų laikotarpis: 2014 m.</t>
  </si>
  <si>
    <t>Už pateiktų duomenų teisingumą atsakingas asmuo: Rima Staneliūnienė</t>
  </si>
  <si>
    <t>09211000-1</t>
  </si>
  <si>
    <t>1570000-5</t>
  </si>
  <si>
    <t>1, 5010</t>
  </si>
  <si>
    <t>03121200-7</t>
  </si>
  <si>
    <t>Santechnikos prekės (avariniams darbams)</t>
  </si>
  <si>
    <t>42131400-0</t>
  </si>
  <si>
    <t>Senos spec.barstymo įrangos atsarginės dalys ir spec. įrangos priežiūra bei remontas</t>
  </si>
  <si>
    <t>Kilnojama, segmentinė tvora darbo objektų aptvėrimui</t>
  </si>
  <si>
    <t>Vaizdo stebėjimo kamerų, esančių Eigulių g. 7 (24 kameros), Justiniškių g. 14 (2 vaizdo kameros) ir LN val.įrenginių Verkių g. (1 kamera) TP</t>
  </si>
  <si>
    <t xml:space="preserve">Skubus plytelių pirkimas, atliekant klinkerio dangos remontą senamiestyje (Universiteto g.) </t>
  </si>
  <si>
    <t>44113100-6</t>
  </si>
  <si>
    <t xml:space="preserve">Betono sklada </t>
  </si>
  <si>
    <t>Vaikų žaidimų aikštelių įrengimas: aikštelė, smėlio dėžė, supynės</t>
  </si>
  <si>
    <t>Kard.guolis TR  80-190-86 Ford Tranzit PVU 529</t>
  </si>
  <si>
    <t>Priekinis bamperis, bagažinės gaubtas</t>
  </si>
  <si>
    <t>LMDP ruošiniai 18 mm, laminavimas (medžio drožlės)</t>
  </si>
  <si>
    <t>Vainikas</t>
  </si>
  <si>
    <t>Angliukai (kampiniam šlifuokliui dirbtuvėse)</t>
  </si>
  <si>
    <t>Tvirtinimo elementas Volvo 850 RVR 881</t>
  </si>
  <si>
    <t>Apdailinė durų juosta moldingas Volvo 858</t>
  </si>
  <si>
    <t>Durys VW Passat UVZ228</t>
  </si>
  <si>
    <t>Karbiuratorius, vikšro varžtai buldozeriui DZ-171 T532F</t>
  </si>
  <si>
    <t>LMDP ruošiniai durų remontui Žirmūnų 93 C</t>
  </si>
  <si>
    <t>Rankena Euro 16/006</t>
  </si>
  <si>
    <t>Spyna su plokštele CEN Evo PZ</t>
  </si>
  <si>
    <t>T,juosta ir t.vata ventiliacijos apšiltinimui L.Giros g. 131</t>
  </si>
  <si>
    <t>Jungiklis medžio pjūklui Hitachi</t>
  </si>
  <si>
    <t>Alyva SN-150</t>
  </si>
  <si>
    <t>1.6 Vožtuvas DN 15 keitimas šilumos punkte Eigulių g. 7</t>
  </si>
  <si>
    <t>LMDP ruošiniai R4835 2500*1830*12 durų remontui Žirmūnų 93 C</t>
  </si>
  <si>
    <t>Ventilis 50</t>
  </si>
  <si>
    <t>Mediena -kietmedis, skirtas vežti priekaba</t>
  </si>
  <si>
    <t>.034181</t>
  </si>
  <si>
    <t>Elektros prekės MAZ ZVP 904</t>
  </si>
  <si>
    <t>Pak.automobilio valst.numeris tralui Man DCV 732</t>
  </si>
  <si>
    <t>_</t>
  </si>
  <si>
    <t>vakuuminis siurblys, stabdžio linas, BGV varikliukas a</t>
  </si>
  <si>
    <t xml:space="preserve">Asmens med.knygelė (50 vnt.) </t>
  </si>
  <si>
    <t>Raktų gamyba -1 raktas. Seifinėms durims L.Giros g. 131</t>
  </si>
  <si>
    <t>Raktai (gamyba)</t>
  </si>
  <si>
    <t>44522200-7</t>
  </si>
  <si>
    <t>Klimato įtakos gatvių tiesimui, taisymui ir priežiūros klausimais konsultacijos ir mokomoji medžiaga (50vnt.)</t>
  </si>
  <si>
    <t>LMDP ruošiniai 2097 MDP 18mm paplūdimio adm. pastato remontui Žirmūnų 93 C</t>
  </si>
  <si>
    <t>Varžlė ir poveržlė VW Passat      ANZ 712</t>
  </si>
  <si>
    <t>Tvirtinimo elementas VW Passat UVZ228</t>
  </si>
  <si>
    <t>Ventilis rutulinis</t>
  </si>
  <si>
    <t>44165000-4</t>
  </si>
  <si>
    <t>Parkavimo sistema SE</t>
  </si>
  <si>
    <t>Latako elementas LE1-8,5 (100vnt.)</t>
  </si>
  <si>
    <t>Raktų dėžutė nuo priešgaisrinių durų</t>
  </si>
  <si>
    <t xml:space="preserve">Tentas </t>
  </si>
  <si>
    <t>Statybinės medžiagos</t>
  </si>
  <si>
    <t>Atsarginės dalys benzo pjūklui</t>
  </si>
  <si>
    <t xml:space="preserve">Granit.plokštė </t>
  </si>
  <si>
    <t>O31</t>
  </si>
  <si>
    <t xml:space="preserve">Atsarginės dalys </t>
  </si>
  <si>
    <t>Atsarginės dalys</t>
  </si>
  <si>
    <t>Cheminiai reahgentai</t>
  </si>
  <si>
    <t>Dujų detektoriai</t>
  </si>
  <si>
    <t>Šulinio dangtis</t>
  </si>
  <si>
    <t>Žiedas šuliniams</t>
  </si>
  <si>
    <t>Reguliavimo žiedas</t>
  </si>
  <si>
    <t>Dažai grafiti sienų valymas</t>
  </si>
  <si>
    <t>Cheminės priemonės plovyklai</t>
  </si>
  <si>
    <t xml:space="preserve">Atsarginė detalė stumdomiems vartams </t>
  </si>
  <si>
    <t>Angliukai šlifuokliui</t>
  </si>
  <si>
    <t xml:space="preserve">Furnitūra pakabinamoms spynelėms </t>
  </si>
  <si>
    <t>Velenas</t>
  </si>
  <si>
    <t>Alyva varikliams senai technikai</t>
  </si>
  <si>
    <t>091</t>
  </si>
  <si>
    <t>Varžtai</t>
  </si>
  <si>
    <t>Darbo avalynė</t>
  </si>
  <si>
    <t>Šiukšlių maišai</t>
  </si>
  <si>
    <t xml:space="preserve">Informacinės lentelės ir lipdukai </t>
  </si>
  <si>
    <t>Angliukai perforatoriui</t>
  </si>
  <si>
    <t>Valiklis grafiti valymui</t>
  </si>
  <si>
    <t>Pulteliai automatiniams vartams</t>
  </si>
  <si>
    <t>Atsarginės dalys sunkvežimiui</t>
  </si>
  <si>
    <t>Atsarginės dalys krautuvui</t>
  </si>
  <si>
    <t>Statinio techninės priežiūros žurnalas</t>
  </si>
  <si>
    <t xml:space="preserve"> Plovyklos valdymo pistoletas  </t>
  </si>
  <si>
    <t>Darbo drabužiai</t>
  </si>
  <si>
    <t>Smėlio betonas C8/10</t>
  </si>
  <si>
    <t>Laboratoroniai matavimo prietaisai (apvaliadugnių kolbų kaitintuvas)</t>
  </si>
  <si>
    <t>Gatvės bordiuro elementas GB1</t>
  </si>
  <si>
    <t>Betonas</t>
  </si>
  <si>
    <t>Inventorius paplūdimiams</t>
  </si>
  <si>
    <t>Apvalus plienas 90mm</t>
  </si>
  <si>
    <t>Gėlės sodinimui į klombas</t>
  </si>
  <si>
    <t>.0312</t>
  </si>
  <si>
    <t>Nekond.latako elementas</t>
  </si>
  <si>
    <t>Plokštė</t>
  </si>
  <si>
    <t>Atsarginės detalės</t>
  </si>
  <si>
    <t>Pirmosios pagalbos paklodė</t>
  </si>
  <si>
    <t>33196000-0</t>
  </si>
  <si>
    <t>Vaistinėlių komplektacija paplūdimiams</t>
  </si>
  <si>
    <t>33141623-3</t>
  </si>
  <si>
    <t>Atsarginės detalės iš sąvartyno</t>
  </si>
  <si>
    <t>Vikšr. varžtas buldozeriui</t>
  </si>
  <si>
    <t xml:space="preserve">Tvirtinimo elementas </t>
  </si>
  <si>
    <t>Darbo drabužiai miesto tvarkymo tarnybai</t>
  </si>
  <si>
    <t xml:space="preserve">Geriamas vanduo </t>
  </si>
  <si>
    <t xml:space="preserve">Informaciniai  lipdukai paplūdimiams (Maudytis draudžiama, vandens kokybė ir t.t.) </t>
  </si>
  <si>
    <t xml:space="preserve">Rankenėlės pakabinamoms spynelėms </t>
  </si>
  <si>
    <t>Sunkvežimių atsarginės dalys</t>
  </si>
  <si>
    <t>Atsarginės dalys, sugedus senai technikai</t>
  </si>
  <si>
    <t>Kiliminis takas Eigulių g.7</t>
  </si>
  <si>
    <t xml:space="preserve">Asfaltininko batai </t>
  </si>
  <si>
    <t>Palapinės įtempimo sistema - sąskrydis Karklėje</t>
  </si>
  <si>
    <t>Atsarginės dalys žemės kasimo, statybinei ir karjerų technikai</t>
  </si>
  <si>
    <t>pusašis</t>
  </si>
  <si>
    <t>Lipdukai mašinoms</t>
  </si>
  <si>
    <t>Marškinėliai su logo ženklu sąskrydžiui Karklėje</t>
  </si>
  <si>
    <t>Neperšlamp.kostiumai sąskrydžiui Karklėje</t>
  </si>
  <si>
    <t>Licencija internetinei susitikimų laiko rezervavimo sistemai pagal lietaus nuotakyno plėtros ir eksploatavimo tarnybos prašymą</t>
  </si>
  <si>
    <t>Atsarginės dalys iš sąvartyno</t>
  </si>
  <si>
    <t>Panelinė tvora ir jos įrengimas</t>
  </si>
  <si>
    <t>Metalinių atitvarų įrengimas Žirnių pr., Salininkų g.</t>
  </si>
  <si>
    <t>Informaciniai lipdukai su įmonės logotipu</t>
  </si>
  <si>
    <t>Darbo kostiumai  pliažų darbininkams</t>
  </si>
  <si>
    <t>Betoninė šiukšlių dėžė</t>
  </si>
  <si>
    <t>Stabdžių komplektas autogreideriui</t>
  </si>
  <si>
    <t>Dažai grafiti sienų valymui</t>
  </si>
  <si>
    <t>Universalus valiklis</t>
  </si>
  <si>
    <t>Būtiniausi vaistai, laikomi darbuotojų saugos ir sveikatos tarnyboje</t>
  </si>
  <si>
    <t>Stovas 5 dviračiams Eigulių g. 7</t>
  </si>
  <si>
    <t>Amonio sulfatas</t>
  </si>
  <si>
    <t>Stikliniai indai ekologinei laboratorijai</t>
  </si>
  <si>
    <t xml:space="preserve">Poliruotas stiklas 6mm </t>
  </si>
  <si>
    <t>Baldai pasitarimų kabinete</t>
  </si>
  <si>
    <t>Rankinių įrankių dalys</t>
  </si>
  <si>
    <t>Segmentinės tvoros stulpelis</t>
  </si>
  <si>
    <t>Plieno lakštas 4x1500x3000</t>
  </si>
  <si>
    <t>Rakto gamyba Wogele super 800</t>
  </si>
  <si>
    <t>Plieno lakštas 3x1500x3000</t>
  </si>
  <si>
    <t>Alyva SN-350</t>
  </si>
  <si>
    <t>Kelioninė rankinė</t>
  </si>
  <si>
    <t>Tarpinė ir kt.atsarginės dalys MAZ</t>
  </si>
  <si>
    <t>Tvoros segmentai ir apkabos</t>
  </si>
  <si>
    <t>Stulpas</t>
  </si>
  <si>
    <t>Vartai, varteliai</t>
  </si>
  <si>
    <t>Plastikiniai  dangteliai</t>
  </si>
  <si>
    <t>Vėliavos</t>
  </si>
  <si>
    <t>Sujungimas sudėklu, guma Audi A6</t>
  </si>
  <si>
    <t>Apkabos</t>
  </si>
  <si>
    <t>Išlyginami žiedai (plastikiniai)-60 vnt</t>
  </si>
  <si>
    <t>Krovinių a/m važtaraščiai, kelonės lapai</t>
  </si>
  <si>
    <t>Latako elementas</t>
  </si>
  <si>
    <t>Šampūnas</t>
  </si>
  <si>
    <t>Išlyginami žiedai (plastikiniai)-87 vnt.</t>
  </si>
  <si>
    <t>Šulinių dangčiai</t>
  </si>
  <si>
    <t>Apraišai, kilpa, vertikli vedlinė-darbo saugos priemonės</t>
  </si>
  <si>
    <t>Valiklis a/m</t>
  </si>
  <si>
    <t xml:space="preserve">Veidrodis VW </t>
  </si>
  <si>
    <t>Šoninis stiklas VW Passat</t>
  </si>
  <si>
    <t>Marškinėliai T-formos su trumpomis rankovėmis</t>
  </si>
  <si>
    <t>Laminuota medžio drožlių plokštė LMDP 2800*2070*18mm</t>
  </si>
  <si>
    <t>Laiko matavimo prietaisas</t>
  </si>
  <si>
    <t>Pagalbinės medžiagos -klijai</t>
  </si>
  <si>
    <t>Alkūninio veleno skriemulys, pavaros diržas ir kt Peugeot 407, v. Nr CZS 655</t>
  </si>
  <si>
    <t>Pultelis automatiniams vartams 2 vnt.</t>
  </si>
  <si>
    <t>Santechnikos prekės -ventilis, keturšakis</t>
  </si>
  <si>
    <t>Suvirinimo aparatas druskų tirpalo maišytuvo remontui</t>
  </si>
  <si>
    <t>Atsarginės dalys senai technikai</t>
  </si>
  <si>
    <t>Kelio bortas</t>
  </si>
  <si>
    <t>Obliuoti tašai vaikų žaidimų aikštelės remontui</t>
  </si>
  <si>
    <t>O341</t>
  </si>
  <si>
    <t>Porolono filtras šuliniams</t>
  </si>
  <si>
    <t xml:space="preserve">Atsarginės dalys - kryžmė kardano Kamatsu </t>
  </si>
  <si>
    <t>Dažai grafiti valymui</t>
  </si>
  <si>
    <t>Skardos lakštas</t>
  </si>
  <si>
    <t>Atsarginės dalys asfalto klotuvui Vogele 1803</t>
  </si>
  <si>
    <t>Suportas Multikar EEC957</t>
  </si>
  <si>
    <t>Šoninis veidrodis VW Passat</t>
  </si>
  <si>
    <t>Stebulė ir kt. atsarginės dalys Peugeot</t>
  </si>
  <si>
    <t>Starteris autogreideriui GS-1402 3765LY</t>
  </si>
  <si>
    <t>Betoninės gėlinės "Tanit-M" Europos aikštėje</t>
  </si>
  <si>
    <t>Rakto gamyba- 1 vnt.</t>
  </si>
  <si>
    <t xml:space="preserve">Ventiliatorius </t>
  </si>
  <si>
    <t>Tvirtinimo elementas Pegout EZA 534</t>
  </si>
  <si>
    <t>Poliruotas stiklas 4 mm paplūdimiams</t>
  </si>
  <si>
    <t>Svirties įvorė VW BRB 592</t>
  </si>
  <si>
    <t>Moneta PM50 Kauno piliai, 50Lt moneta Biržų piliai, 50 Lt Vilniaus Aukštutinei piliai</t>
  </si>
  <si>
    <t>Cementiniai kijai, remontinis mišinys</t>
  </si>
  <si>
    <t>Remontinis mišinys</t>
  </si>
  <si>
    <t>Išlyginami žiedai (plastikiniai)</t>
  </si>
  <si>
    <t>RFID žetonas</t>
  </si>
  <si>
    <t>Asmens medicininė kortelė (sveikatos pasas 50 vnt)</t>
  </si>
  <si>
    <t>Poliruotas stiklas 4 mm Salotės paplūdimyje</t>
  </si>
  <si>
    <t>Vaistai</t>
  </si>
  <si>
    <t>Vyriška, moteriška avalynė</t>
  </si>
  <si>
    <t>Apsauginiai ratų varžtų gaubtai Pegeout 407 CZS 655</t>
  </si>
  <si>
    <t>Aukšto slėgio žarnos būgno cenzorius Mercedes CZS 355</t>
  </si>
  <si>
    <t>Statybinės medžiagos: remontinis mišinys, cementiniai klijai</t>
  </si>
  <si>
    <t xml:space="preserve">Matavimo prietaisai 2-5 dujų analizatorius, detektorius </t>
  </si>
  <si>
    <t>Saldainiai, grietinėlė kavai</t>
  </si>
  <si>
    <t>Žuvis "Amūras" 21 vnt į tvenkinį, esantį UAB "Grinda" teritorijoje</t>
  </si>
  <si>
    <t>.033</t>
  </si>
  <si>
    <t>Galinis žibintas Fiat ducato</t>
  </si>
  <si>
    <t>Universal8s freyos peiliukai Mercedes CZS 355</t>
  </si>
  <si>
    <t>Vejų žolių mišinys 10 kg</t>
  </si>
  <si>
    <t>Paveikslo rėmai</t>
  </si>
  <si>
    <t>Atsarginės detalės senai technikai</t>
  </si>
  <si>
    <t>Spec.dėklas iPad mini smart case</t>
  </si>
  <si>
    <t>Variklis VW transporter RBV 592</t>
  </si>
  <si>
    <t>Atsarginės dalys Mersedes CZS355</t>
  </si>
  <si>
    <t>Įvorė, tarpinė senai technikai - traktorius VW BRB592</t>
  </si>
  <si>
    <t xml:space="preserve">Poliruotas stiklas 2mm </t>
  </si>
  <si>
    <t>Ežys pakuotė - mob.tel.SIM kortelės naujos įrangos išbandymas</t>
  </si>
  <si>
    <t>Metalinių atitvarų įrengimas Zuikių g.</t>
  </si>
  <si>
    <t>Avarinis durų atidarymas - Spynos Atra kasetės pakeitimas</t>
  </si>
  <si>
    <t>Grūdintas stiklas(plentvolis Bomag BW-178)</t>
  </si>
  <si>
    <t>Šešiakampis 65 mm plienas 45 kalibruotas (MB   CZS 355)</t>
  </si>
  <si>
    <t>Skėčiai - 70 vnt.</t>
  </si>
  <si>
    <t>Stebulė, guolis Fiat MVV026</t>
  </si>
  <si>
    <t>Metalinių atitvarų įrengimas Salininkų g.</t>
  </si>
  <si>
    <t>Priekinis sparnas ir kt. atsarginės dalys  LT-28, KVL835</t>
  </si>
  <si>
    <t>Grūdintas stiklas(UN-053 0554VI))</t>
  </si>
  <si>
    <t>Matavimo cilindras stiklinis, filtrai, termometras labaratorijai</t>
  </si>
  <si>
    <t>Angliukai kampiniam šlifavimui dirbtuvėse</t>
  </si>
  <si>
    <t>ABS daviklis VW FEW 019</t>
  </si>
  <si>
    <t>Asfalto remontinis mišinys</t>
  </si>
  <si>
    <t>Apipjovimo varikliukas, VW GIN 823</t>
  </si>
  <si>
    <t>Velenas Reno Medmeta FRN 168,162,441</t>
  </si>
  <si>
    <t>Remontinis mišinys Lukišių g. dangos remontui</t>
  </si>
  <si>
    <t>Knygos „Dokumentų rengimas", Seminaro medžiaga buhalteriams, LR Darbo kodekas, LR AB įstatymas</t>
  </si>
  <si>
    <t>Atlasas „Visas Vilnius"</t>
  </si>
  <si>
    <t>Atsarginėsdalys - šaldymo ritė, vidinė įmova ir kt.</t>
  </si>
  <si>
    <t>Valiklis plovyklai</t>
  </si>
  <si>
    <t>Rinkinys AM Seminrais.lt:e-blankai.lt-2015-01-01-2015-12-31</t>
  </si>
  <si>
    <t>Manometrai deguoniui, acitilenui, propanui, jų patikra</t>
  </si>
  <si>
    <t>Apraišai-apsaugos priemonės</t>
  </si>
  <si>
    <t>Vamzdžiai cinkuoti ir kt. prekės</t>
  </si>
  <si>
    <t>Pirštinės šiltos trikotažinės aplietos lateksu</t>
  </si>
  <si>
    <t>Pledai su įmonės logotipu</t>
  </si>
  <si>
    <t>Raktų gamyba</t>
  </si>
  <si>
    <t>Dažai, emalis gruntas</t>
  </si>
  <si>
    <t>Apsauginis tinklas-tvora krepšinio aikšt.remontuiKojalavičiaus g.</t>
  </si>
  <si>
    <t>Kalendoriai 2015 - 500 vnt.</t>
  </si>
  <si>
    <t>Filtrai su sniegine jungtimi, filtrai-apsaugos priemonės</t>
  </si>
  <si>
    <t>Apsauginis tentas</t>
  </si>
  <si>
    <t>44115710-9</t>
  </si>
  <si>
    <t>Fanera suoliukų remontui</t>
  </si>
  <si>
    <t>Hidrodinaminė galvutė Standard</t>
  </si>
  <si>
    <t>Maistas katėms ir šunims</t>
  </si>
  <si>
    <t>PH elektrodas labaratorijai</t>
  </si>
  <si>
    <t>Stiklo pluoštas valymo įrenginių remontui</t>
  </si>
  <si>
    <t xml:space="preserve">Montavimo putos, silikoninis hermetikas </t>
  </si>
  <si>
    <t>Plieno lakštas 4x1250x2500</t>
  </si>
  <si>
    <t>Spyruoklė VWHNN 037</t>
  </si>
  <si>
    <t>Plastikiniai  dangteliai krepšinio aikštelės remontui</t>
  </si>
  <si>
    <t>Atsarginės detalės vandens siurbliui DM30 (smėlio bazėje)</t>
  </si>
  <si>
    <t>Odinis lagaminas</t>
  </si>
  <si>
    <t>Natūralios odos portfelis su logotipu pagal suderintą maketą, skėčiai su logotipu; dizainerių rašiklių rinkiniai</t>
  </si>
  <si>
    <t>Bumbulai dekoracijoms</t>
  </si>
  <si>
    <t>Kampuočiai suvirinimo darbams</t>
  </si>
  <si>
    <t>Skaidraus stiklo butelis plačiu kaklu ekologinei laboratorijai</t>
  </si>
  <si>
    <t>Dovanų maišeliai</t>
  </si>
  <si>
    <t>Tarpinių komplektas,Bomag, paskirstytojas Bomag ir kt. dalys, sugedus senai technikai</t>
  </si>
  <si>
    <t>Tentas , galinis, šoninis bortas</t>
  </si>
  <si>
    <t>Automobilinės sėdynės Mazda BRU654</t>
  </si>
  <si>
    <t>Darbo avalynė 10 por.</t>
  </si>
  <si>
    <t xml:space="preserve">Saugos diržų sagtis </t>
  </si>
  <si>
    <t>Atsarginės detalės LT-28 KVL835</t>
  </si>
  <si>
    <t xml:space="preserve">Turėklų įrengimas-Kapsų g., Žaidimo aikštelių remontas Naujoji g., Verbų g. </t>
  </si>
  <si>
    <t>Etiketė grandininiam daugiašakiui strypui</t>
  </si>
  <si>
    <t>Lynas stabdžiui LT-28 KVL835</t>
  </si>
  <si>
    <t>Grandinė galvijams</t>
  </si>
  <si>
    <t>Dažai, emalis gruntas žaidimų aikštelės remontui Kojalavičiaus g.</t>
  </si>
  <si>
    <t>Darbo drabužiai su logo ženklu- L.Giros g.131</t>
  </si>
  <si>
    <t>Šaltas asfaltbetonis "Bitumak" 5 t</t>
  </si>
  <si>
    <t>Sankabos, dėžes</t>
  </si>
  <si>
    <t xml:space="preserve"> Nr.14/7707</t>
  </si>
  <si>
    <t>Nr.14/01-1</t>
  </si>
  <si>
    <t>Nr.20140009</t>
  </si>
  <si>
    <t>Nr.A390-14</t>
  </si>
  <si>
    <t>Nr.20-10/2014</t>
  </si>
  <si>
    <t>BION-69781</t>
  </si>
  <si>
    <t>Nr.12/12-1</t>
  </si>
  <si>
    <t>LA-0045473</t>
  </si>
  <si>
    <t>BAL1166</t>
  </si>
  <si>
    <t>ANJ 3551</t>
  </si>
  <si>
    <t>FAP1Nr.1373</t>
  </si>
  <si>
    <t>TM0040976</t>
  </si>
  <si>
    <t>TPS0037154</t>
  </si>
  <si>
    <t>GOB 0480</t>
  </si>
  <si>
    <t>BAL1168</t>
  </si>
  <si>
    <t>GOM7465</t>
  </si>
  <si>
    <t>TPS0037201</t>
  </si>
  <si>
    <t>ANJ 3560</t>
  </si>
  <si>
    <t>PRA003610</t>
  </si>
  <si>
    <t>E500-CI0019732</t>
  </si>
  <si>
    <t>E500-CI0019730</t>
  </si>
  <si>
    <t>AVI1190852</t>
  </si>
  <si>
    <t>PTS0001432</t>
  </si>
  <si>
    <t>ARA0072049</t>
  </si>
  <si>
    <t>ARV1020786</t>
  </si>
  <si>
    <t>ANJ 3547</t>
  </si>
  <si>
    <t>Nr.2742</t>
  </si>
  <si>
    <t>AZV2014049</t>
  </si>
  <si>
    <t>ARD0251456</t>
  </si>
  <si>
    <t>AVI1192278</t>
  </si>
  <si>
    <t>VVV6309</t>
  </si>
  <si>
    <t>VGS-0029877</t>
  </si>
  <si>
    <t>REA100397</t>
  </si>
  <si>
    <t>BIG2Nr.355</t>
  </si>
  <si>
    <t>Nr.047</t>
  </si>
  <si>
    <t>S-F IKF0000235</t>
  </si>
  <si>
    <t>ANJ 3627</t>
  </si>
  <si>
    <t>AP0010</t>
  </si>
  <si>
    <t>TPN0026739</t>
  </si>
  <si>
    <t>CLSV2019745</t>
  </si>
  <si>
    <t>EVK0014674</t>
  </si>
  <si>
    <t>LSF1000503</t>
  </si>
  <si>
    <t>MGA0007222</t>
  </si>
  <si>
    <t>14TR0000079</t>
  </si>
  <si>
    <t>MP0015908</t>
  </si>
  <si>
    <t>MP0015902</t>
  </si>
  <si>
    <t>LLP12407</t>
  </si>
  <si>
    <t>Nr.088</t>
  </si>
  <si>
    <t>BUH00048</t>
  </si>
  <si>
    <t>FAP1Nr.1424</t>
  </si>
  <si>
    <t>PAN 0036662</t>
  </si>
  <si>
    <t>JAS13809</t>
  </si>
  <si>
    <t>SV12619</t>
  </si>
  <si>
    <t>AVS50471</t>
  </si>
  <si>
    <t>PSIP083401</t>
  </si>
  <si>
    <t>KKN30501</t>
  </si>
  <si>
    <t>ITA1404008</t>
  </si>
  <si>
    <t>MP0015976</t>
  </si>
  <si>
    <t>VGS-0030220</t>
  </si>
  <si>
    <t>GKG3733952</t>
  </si>
  <si>
    <t>GKG3743053</t>
  </si>
  <si>
    <t>GKG3733886</t>
  </si>
  <si>
    <t>GKG3742870</t>
  </si>
  <si>
    <t>GKG3733961</t>
  </si>
  <si>
    <t>GKG3733937</t>
  </si>
  <si>
    <t>REKV010599</t>
  </si>
  <si>
    <t>TGO0004237</t>
  </si>
  <si>
    <t>GKG3743065</t>
  </si>
  <si>
    <t>KTA106165</t>
  </si>
  <si>
    <t>TM0042290</t>
  </si>
  <si>
    <t>AJ31409</t>
  </si>
  <si>
    <t>JAS13921</t>
  </si>
  <si>
    <t>ARA0073770</t>
  </si>
  <si>
    <t>AKSPE0019830</t>
  </si>
  <si>
    <t>VC-000006131</t>
  </si>
  <si>
    <t>Nr.24348</t>
  </si>
  <si>
    <t>Nr.0131189</t>
  </si>
  <si>
    <t>GKG3734383</t>
  </si>
  <si>
    <t>GKG3743528</t>
  </si>
  <si>
    <t>GKG3743539</t>
  </si>
  <si>
    <t>RK0486</t>
  </si>
  <si>
    <t>TM0042430</t>
  </si>
  <si>
    <t>SHA00156</t>
  </si>
  <si>
    <t>MP00016153</t>
  </si>
  <si>
    <t>TSNr.271</t>
  </si>
  <si>
    <t>MT Nr. 001892</t>
  </si>
  <si>
    <t>SW14Nr.394</t>
  </si>
  <si>
    <t>REA100994</t>
  </si>
  <si>
    <t>REKV010729</t>
  </si>
  <si>
    <t>RSO0002345</t>
  </si>
  <si>
    <t>SAV036973</t>
  </si>
  <si>
    <t>VE0009020</t>
  </si>
  <si>
    <t>KKN31018</t>
  </si>
  <si>
    <t>GKG3743964</t>
  </si>
  <si>
    <t>ITA1405012</t>
  </si>
  <si>
    <t>GKG3737934</t>
  </si>
  <si>
    <t>GKG3737924</t>
  </si>
  <si>
    <t>GKG3737916</t>
  </si>
  <si>
    <t>LSF1000505</t>
  </si>
  <si>
    <t>GKG3726369</t>
  </si>
  <si>
    <t>VAL1346</t>
  </si>
  <si>
    <t>VIP5205</t>
  </si>
  <si>
    <t>GEN1316</t>
  </si>
  <si>
    <t>LSF 1000507</t>
  </si>
  <si>
    <t>LSF 1000508</t>
  </si>
  <si>
    <t>MP0016409</t>
  </si>
  <si>
    <t>GKG3726390</t>
  </si>
  <si>
    <t>GKG3745691</t>
  </si>
  <si>
    <t>GKG3747321</t>
  </si>
  <si>
    <t>GKG3747315</t>
  </si>
  <si>
    <t>VGS-0030371</t>
  </si>
  <si>
    <t>REKV010900</t>
  </si>
  <si>
    <t>MIP07001</t>
  </si>
  <si>
    <t>V0229 580</t>
  </si>
  <si>
    <t>TGO0004350</t>
  </si>
  <si>
    <t>AKS003046</t>
  </si>
  <si>
    <t>GKG3726413</t>
  </si>
  <si>
    <t>REKV010921</t>
  </si>
  <si>
    <t>GOM7728</t>
  </si>
  <si>
    <t>SAV037093</t>
  </si>
  <si>
    <t>TPS0038320</t>
  </si>
  <si>
    <t>MMS002636</t>
  </si>
  <si>
    <t>VAA531256</t>
  </si>
  <si>
    <t>RK0500</t>
  </si>
  <si>
    <t>AJ31926</t>
  </si>
  <si>
    <t>BAL1241</t>
  </si>
  <si>
    <t>KRC 17884</t>
  </si>
  <si>
    <t>KKN31632</t>
  </si>
  <si>
    <t>DSA0077985</t>
  </si>
  <si>
    <t>DND001114594</t>
  </si>
  <si>
    <t>AKA0007017</t>
  </si>
  <si>
    <t>KKN31614</t>
  </si>
  <si>
    <t>JAS14363</t>
  </si>
  <si>
    <t>SIP084258</t>
  </si>
  <si>
    <t>LIUM 01688</t>
  </si>
  <si>
    <t>TTT008727</t>
  </si>
  <si>
    <t>FOFB042619</t>
  </si>
  <si>
    <t>AIC.LT-00748A</t>
  </si>
  <si>
    <t>__</t>
  </si>
  <si>
    <t>BAL1247</t>
  </si>
  <si>
    <t>GKG 3740617</t>
  </si>
  <si>
    <t>TPS0038616</t>
  </si>
  <si>
    <t>Sąsk.faktūra STE0007695</t>
  </si>
  <si>
    <t>REKV011121</t>
  </si>
  <si>
    <t>TIL3053</t>
  </si>
  <si>
    <t>RK0529</t>
  </si>
  <si>
    <t>JAS14515</t>
  </si>
  <si>
    <t>DND001114849</t>
  </si>
  <si>
    <t>TPS00386744</t>
  </si>
  <si>
    <t>TGO0004402</t>
  </si>
  <si>
    <t>NGD001711</t>
  </si>
  <si>
    <t>GOM7970</t>
  </si>
  <si>
    <t>REKV0904487</t>
  </si>
  <si>
    <t>MAK 0035192</t>
  </si>
  <si>
    <t>314Nr.000001</t>
  </si>
  <si>
    <t>GKG 3752433</t>
  </si>
  <si>
    <t>GKG 3752429</t>
  </si>
  <si>
    <t>GKG 3752417</t>
  </si>
  <si>
    <t>GKG 3752409</t>
  </si>
  <si>
    <t>GKG 3749023</t>
  </si>
  <si>
    <t>GKG 3749047</t>
  </si>
  <si>
    <t>MAF20112104</t>
  </si>
  <si>
    <t>SUV000031069</t>
  </si>
  <si>
    <t>NOV101322</t>
  </si>
  <si>
    <t>TTV00006829</t>
  </si>
  <si>
    <t>AKS003096</t>
  </si>
  <si>
    <t>PTS0001598</t>
  </si>
  <si>
    <t>MS12076</t>
  </si>
  <si>
    <t>VIP5616</t>
  </si>
  <si>
    <t>OS16031</t>
  </si>
  <si>
    <t>VIP5625</t>
  </si>
  <si>
    <t>DND001115024</t>
  </si>
  <si>
    <t>TGO0004420</t>
  </si>
  <si>
    <t>ARA0076097</t>
  </si>
  <si>
    <t>AVA  000077</t>
  </si>
  <si>
    <t>ŽMB000006323</t>
  </si>
  <si>
    <t>MS12071</t>
  </si>
  <si>
    <t>MS12118</t>
  </si>
  <si>
    <t>MS12163</t>
  </si>
  <si>
    <t>MS12186</t>
  </si>
  <si>
    <t>RK0540</t>
  </si>
  <si>
    <t>EKO0003357</t>
  </si>
  <si>
    <t>MS12194</t>
  </si>
  <si>
    <t>AIT00603</t>
  </si>
  <si>
    <t>2014-08--01</t>
  </si>
  <si>
    <t>BLC2 1402483</t>
  </si>
  <si>
    <t>NGD001766</t>
  </si>
  <si>
    <t>TGO0004448</t>
  </si>
  <si>
    <t>GKG 3753081</t>
  </si>
  <si>
    <t>AIT00604</t>
  </si>
  <si>
    <t>GKG 37556765</t>
  </si>
  <si>
    <t>GKG 37556685</t>
  </si>
  <si>
    <t>GKG 37555680</t>
  </si>
  <si>
    <t>GKG 3753133</t>
  </si>
  <si>
    <t>TGO0004462</t>
  </si>
  <si>
    <t>BAL1285</t>
  </si>
  <si>
    <t>BAL123</t>
  </si>
  <si>
    <t>B4G0023767</t>
  </si>
  <si>
    <t>ANJ 3803</t>
  </si>
  <si>
    <t>SLP 0000005</t>
  </si>
  <si>
    <t>JOI 2014/0112</t>
  </si>
  <si>
    <t>SAV 037425</t>
  </si>
  <si>
    <t>KKN32690</t>
  </si>
  <si>
    <t>KKN32570</t>
  </si>
  <si>
    <t>KKN32615</t>
  </si>
  <si>
    <t>REKV011442</t>
  </si>
  <si>
    <t>14TR0001662</t>
  </si>
  <si>
    <t>TS287</t>
  </si>
  <si>
    <t>Nr.3660</t>
  </si>
  <si>
    <t>Nr.5421</t>
  </si>
  <si>
    <t>KKN32736</t>
  </si>
  <si>
    <t>GKG3752274</t>
  </si>
  <si>
    <t>EIT071521</t>
  </si>
  <si>
    <t>GKG3752311</t>
  </si>
  <si>
    <t>KUR2014415</t>
  </si>
  <si>
    <t>PSIP083999</t>
  </si>
  <si>
    <t>MAK1892214</t>
  </si>
  <si>
    <t>KAR0026262</t>
  </si>
  <si>
    <t>GKG 3755377</t>
  </si>
  <si>
    <t>GKG 3755361</t>
  </si>
  <si>
    <t>GKG 3755374</t>
  </si>
  <si>
    <t>14TR0001439</t>
  </si>
  <si>
    <t>RSO0002430</t>
  </si>
  <si>
    <t>KKN33009</t>
  </si>
  <si>
    <t>AMC601</t>
  </si>
  <si>
    <t>GKG3739889</t>
  </si>
  <si>
    <t>AKS 003161</t>
  </si>
  <si>
    <t>GOM 8145</t>
  </si>
  <si>
    <t>PLA201414</t>
  </si>
  <si>
    <t>BAL1309</t>
  </si>
  <si>
    <t>TPS0039840</t>
  </si>
  <si>
    <t>NOV103119</t>
  </si>
  <si>
    <t>VP1Nr.056544</t>
  </si>
  <si>
    <t>SLMK09178</t>
  </si>
  <si>
    <t>MP0017556</t>
  </si>
  <si>
    <t>MP0017608</t>
  </si>
  <si>
    <t>AIT00605</t>
  </si>
  <si>
    <t>SF0500</t>
  </si>
  <si>
    <t>REA101922</t>
  </si>
  <si>
    <t>NOV103572</t>
  </si>
  <si>
    <t>TGO0004557</t>
  </si>
  <si>
    <t>PAL25003</t>
  </si>
  <si>
    <t>AIB 0450584</t>
  </si>
  <si>
    <t>KOM5321-14</t>
  </si>
  <si>
    <t xml:space="preserve">MP0017725 </t>
  </si>
  <si>
    <t>ITA1409105</t>
  </si>
  <si>
    <t>MAX177140002226</t>
  </si>
  <si>
    <t>BAR14-055</t>
  </si>
  <si>
    <t>VAG-AT0900</t>
  </si>
  <si>
    <t>KOM5331-14</t>
  </si>
  <si>
    <t>DPN047866</t>
  </si>
  <si>
    <t>IND49229993</t>
  </si>
  <si>
    <t>AKS003189</t>
  </si>
  <si>
    <t>VGS-0030878</t>
  </si>
  <si>
    <t>DPC214728427</t>
  </si>
  <si>
    <t>DIM 830</t>
  </si>
  <si>
    <t>GKG3765990</t>
  </si>
  <si>
    <t>GKG3754486</t>
  </si>
  <si>
    <t>GKG3754495</t>
  </si>
  <si>
    <t>GKG3758690</t>
  </si>
  <si>
    <t>GKG3758686</t>
  </si>
  <si>
    <t>GKG3758683</t>
  </si>
  <si>
    <t>AGV0005329</t>
  </si>
  <si>
    <t>DYZ4Nr.40092</t>
  </si>
  <si>
    <t>NOV104326</t>
  </si>
  <si>
    <t>RV006075</t>
  </si>
  <si>
    <t>IKI I100003-002522</t>
  </si>
  <si>
    <t>TIL3179</t>
  </si>
  <si>
    <t>868 Nr.12755</t>
  </si>
  <si>
    <t>NOV 104877</t>
  </si>
  <si>
    <t>VIP 6337</t>
  </si>
  <si>
    <t>ODE0000299</t>
  </si>
  <si>
    <t>LIUM 01925</t>
  </si>
  <si>
    <t>TIL3180</t>
  </si>
  <si>
    <t>TGO0004648</t>
  </si>
  <si>
    <t>VGS-0031883</t>
  </si>
  <si>
    <t>NOV105108</t>
  </si>
  <si>
    <t>AA 037309</t>
  </si>
  <si>
    <t>TM 0045460</t>
  </si>
  <si>
    <t>PVB 1189</t>
  </si>
  <si>
    <t>MP0018218</t>
  </si>
  <si>
    <t>MP0018221</t>
  </si>
  <si>
    <t>GOB 0551</t>
  </si>
  <si>
    <t>JAS15470</t>
  </si>
  <si>
    <t>MP0018265</t>
  </si>
  <si>
    <t>SEM-PAV 000083</t>
  </si>
  <si>
    <t>REKV012011</t>
  </si>
  <si>
    <t>LBV Nr. 0077076</t>
  </si>
  <si>
    <t>SBO 0000374</t>
  </si>
  <si>
    <t>TGO 0004673</t>
  </si>
  <si>
    <t>MS-JL l  000480</t>
  </si>
  <si>
    <t>SUF 157483</t>
  </si>
  <si>
    <t>DSP 0007958</t>
  </si>
  <si>
    <t>VIP6540</t>
  </si>
  <si>
    <t>ABU 000090</t>
  </si>
  <si>
    <t>RZ 0005477</t>
  </si>
  <si>
    <t>PP5381</t>
  </si>
  <si>
    <t>REKV 012071</t>
  </si>
  <si>
    <t>ELI 3793</t>
  </si>
  <si>
    <t>RK 0620</t>
  </si>
  <si>
    <t>ABU 000105</t>
  </si>
  <si>
    <t>2014-142-03</t>
  </si>
  <si>
    <t>B4G0025059</t>
  </si>
  <si>
    <t>ELI 3800</t>
  </si>
  <si>
    <t>KOM 5457-14</t>
  </si>
  <si>
    <t>LFH26769</t>
  </si>
  <si>
    <t>AA 037951</t>
  </si>
  <si>
    <t>TOP201401242</t>
  </si>
  <si>
    <t>AKS003259</t>
  </si>
  <si>
    <t>2014.12..08</t>
  </si>
  <si>
    <t>MP0018433</t>
  </si>
  <si>
    <t>MAK1953723</t>
  </si>
  <si>
    <t>VIP6652</t>
  </si>
  <si>
    <t>Nr.338</t>
  </si>
  <si>
    <t>LIUM 02000</t>
  </si>
  <si>
    <t>MET011986</t>
  </si>
  <si>
    <t>RV006364</t>
  </si>
  <si>
    <t>TB0947</t>
  </si>
  <si>
    <t>AVA 1400306</t>
  </si>
  <si>
    <t>RA-VAK772</t>
  </si>
  <si>
    <t>ADO/2014Nr.0183</t>
  </si>
  <si>
    <t>T402  00062382</t>
  </si>
  <si>
    <t>VIP6677</t>
  </si>
  <si>
    <t>TGO0004720</t>
  </si>
  <si>
    <t>AA 038200</t>
  </si>
  <si>
    <t>14SS1703Nr.030243</t>
  </si>
  <si>
    <t>KKN34592</t>
  </si>
  <si>
    <t>AKS003267</t>
  </si>
  <si>
    <t>14TR0002712</t>
  </si>
  <si>
    <t>VIP6739</t>
  </si>
  <si>
    <t>KAT0003</t>
  </si>
  <si>
    <t>MMSNr.003638</t>
  </si>
  <si>
    <t>AP0132</t>
  </si>
  <si>
    <t>VGS-0032200</t>
  </si>
  <si>
    <t>REKV012187</t>
  </si>
  <si>
    <t>VIP6754</t>
  </si>
  <si>
    <t>BLLC4941</t>
  </si>
  <si>
    <t>VGS-0032205</t>
  </si>
  <si>
    <t>MAK1987434</t>
  </si>
  <si>
    <t>REKVNr.012206</t>
  </si>
  <si>
    <t>LFH27194</t>
  </si>
  <si>
    <t>TT5988</t>
  </si>
  <si>
    <t>MMS003740</t>
  </si>
  <si>
    <t>KEL027696</t>
  </si>
  <si>
    <t>ŽMB000006420</t>
  </si>
  <si>
    <t xml:space="preserve">Senukų prekybos centras UAB 234376520  </t>
  </si>
  <si>
    <t xml:space="preserve">Laumkelis UAB </t>
  </si>
  <si>
    <t xml:space="preserve">Autopraidas Baltija UAB </t>
  </si>
  <si>
    <t xml:space="preserve">Anjaras UAB </t>
  </si>
  <si>
    <t xml:space="preserve">Aniana UAB </t>
  </si>
  <si>
    <t xml:space="preserve">Technikos meistrai UAB </t>
  </si>
  <si>
    <t xml:space="preserve">Tekstara UAB </t>
  </si>
  <si>
    <t xml:space="preserve">Goblinada UAB </t>
  </si>
  <si>
    <t xml:space="preserve">Govilis UAB </t>
  </si>
  <si>
    <t xml:space="preserve">Ermitažas UAB </t>
  </si>
  <si>
    <t xml:space="preserve">Lemora UAB </t>
  </si>
  <si>
    <t xml:space="preserve">PT servis </t>
  </si>
  <si>
    <t xml:space="preserve">Aransa UAB </t>
  </si>
  <si>
    <t xml:space="preserve">Artakija UAB </t>
  </si>
  <si>
    <t xml:space="preserve">Gambitas UAB </t>
  </si>
  <si>
    <t>Ąžuolų pynė UAB</t>
  </si>
  <si>
    <t xml:space="preserve">Ardena UAB </t>
  </si>
  <si>
    <t xml:space="preserve">Baltic Sign UAB </t>
  </si>
  <si>
    <t>Vagsa UAB</t>
  </si>
  <si>
    <t>Rekona UAB 122921517</t>
  </si>
  <si>
    <t xml:space="preserve">IĮ Simrakt </t>
  </si>
  <si>
    <t>Edvardas  Keljanas v.l. Nr.YX151437-1</t>
  </si>
  <si>
    <t xml:space="preserve">IKFA Project UAB </t>
  </si>
  <si>
    <t>Autoprada UAB</t>
  </si>
  <si>
    <t xml:space="preserve">Celsis UAB </t>
  </si>
  <si>
    <t xml:space="preserve">Vygento firma Evita </t>
  </si>
  <si>
    <t xml:space="preserve">Lithun AB </t>
  </si>
  <si>
    <t xml:space="preserve">Magesta UAB </t>
  </si>
  <si>
    <t xml:space="preserve">Trinitronas UAB </t>
  </si>
  <si>
    <t>Mproducts UAB</t>
  </si>
  <si>
    <t xml:space="preserve">LLP UAB </t>
  </si>
  <si>
    <t xml:space="preserve">Edvardas  Keljanas </t>
  </si>
  <si>
    <t>Gatvių statyba UAB</t>
  </si>
  <si>
    <t xml:space="preserve">Meharis UAB </t>
  </si>
  <si>
    <t>Krumplitas UAB</t>
  </si>
  <si>
    <t>Morionis UAB</t>
  </si>
  <si>
    <t>O.Žuravliovo įmonė "Avsista"</t>
  </si>
  <si>
    <t xml:space="preserve">Baltem AS Vilniaus filialas </t>
  </si>
  <si>
    <t>Kurt Koening statybinės mašinos UAB</t>
  </si>
  <si>
    <t>Interautomatika UAB</t>
  </si>
  <si>
    <t xml:space="preserve">Vilniaus gelžbetoninių konstrukcijų gamykla AB </t>
  </si>
  <si>
    <t>Volonta UAB</t>
  </si>
  <si>
    <t>Ofnis UAB</t>
  </si>
  <si>
    <t>Gajausta UAB</t>
  </si>
  <si>
    <t>AJ Produktai  UAB</t>
  </si>
  <si>
    <t xml:space="preserve">Krumplitas UAB </t>
  </si>
  <si>
    <t>Aransa UAB</t>
  </si>
  <si>
    <t xml:space="preserve">Akumuliatorių spektras UAB </t>
  </si>
  <si>
    <t>Varžtų  pasaulis UAB</t>
  </si>
  <si>
    <t>Paliūtis UAB</t>
  </si>
  <si>
    <t xml:space="preserve">Plasta AB </t>
  </si>
  <si>
    <t xml:space="preserve">Reklamos kodas UAB </t>
  </si>
  <si>
    <t>Shanti Home UAB</t>
  </si>
  <si>
    <t>Tvarkingas sklypas UAB</t>
  </si>
  <si>
    <t>Motoreisas UAB</t>
  </si>
  <si>
    <t>Swecon UAB</t>
  </si>
  <si>
    <t>Rekona UAB</t>
  </si>
  <si>
    <t xml:space="preserve">Žibintas UAB </t>
  </si>
  <si>
    <t>Vilniaus Euridikė UAB</t>
  </si>
  <si>
    <t xml:space="preserve">IĮ Valtinė prekybos salonas UAB </t>
  </si>
  <si>
    <t>Plienmetas plius UAB</t>
  </si>
  <si>
    <t>Genflora UAB</t>
  </si>
  <si>
    <t xml:space="preserve">Vilniaus medicinos technika UAB </t>
  </si>
  <si>
    <t xml:space="preserve">Eurovaistinė UAB </t>
  </si>
  <si>
    <t>Antras kvėpavimas UAB</t>
  </si>
  <si>
    <t xml:space="preserve">M&amp;M Trade Lt UAB </t>
  </si>
  <si>
    <t xml:space="preserve">Gelsva UAB </t>
  </si>
  <si>
    <t xml:space="preserve">Kronšteinų ratukų centras UAB </t>
  </si>
  <si>
    <t>Dubingiai UAB</t>
  </si>
  <si>
    <t>DND Talis UAB</t>
  </si>
  <si>
    <t>AKA Baltic UAB</t>
  </si>
  <si>
    <t xml:space="preserve">Liumanta UAB </t>
  </si>
  <si>
    <t>Tado Vėbros dailės dirbtuvės IĮ</t>
  </si>
  <si>
    <t>Fotofabrikas UAB</t>
  </si>
  <si>
    <t>Baltijos arsenalas UAB</t>
  </si>
  <si>
    <t>Incsub LLC/WPMU DEV</t>
  </si>
  <si>
    <t>Stebulė UAB</t>
  </si>
  <si>
    <t xml:space="preserve">Tiltuva UAB </t>
  </si>
  <si>
    <t>Naigeda UAB</t>
  </si>
  <si>
    <t xml:space="preserve">Makvis UAB </t>
  </si>
  <si>
    <t xml:space="preserve">Gintarinė vaistinė UAB </t>
  </si>
  <si>
    <t xml:space="preserve">Mavis UAB </t>
  </si>
  <si>
    <t xml:space="preserve">Suva UAB </t>
  </si>
  <si>
    <t xml:space="preserve">Novalda UAB </t>
  </si>
  <si>
    <t>Joniškio baldai UAB</t>
  </si>
  <si>
    <t>PT servis UAB</t>
  </si>
  <si>
    <t>Metal solutions UAB</t>
  </si>
  <si>
    <t>Ozo servisas UAB</t>
  </si>
  <si>
    <t>Auster UAB</t>
  </si>
  <si>
    <t>Žiemgalos automobiliai UAB</t>
  </si>
  <si>
    <t>Ekomotors UAB</t>
  </si>
  <si>
    <t>Infotecha UAB</t>
  </si>
  <si>
    <t>Blankų leidykla UAB</t>
  </si>
  <si>
    <t>Danis sauga UAB</t>
  </si>
  <si>
    <t>Sabelijos prekyba UAB</t>
  </si>
  <si>
    <t>Anjaras UAB</t>
  </si>
  <si>
    <t>Savas laikas UAB</t>
  </si>
  <si>
    <t>Juvelirikos oazė UAB</t>
  </si>
  <si>
    <t>Žibintas UAB</t>
  </si>
  <si>
    <t xml:space="preserve">Tvarkingas sklypas UAB </t>
  </si>
  <si>
    <t>Eituma UAB</t>
  </si>
  <si>
    <t xml:space="preserve">K.Urbanavičiaus IĮ </t>
  </si>
  <si>
    <t xml:space="preserve">Makveža UAB </t>
  </si>
  <si>
    <t>Karuselė UAB</t>
  </si>
  <si>
    <t>Auto Moto centras UAB</t>
  </si>
  <si>
    <t>Govilis UAB</t>
  </si>
  <si>
    <t>Plasterna UAB</t>
  </si>
  <si>
    <t>Lirosta UAB</t>
  </si>
  <si>
    <t>Lietuvos monetų kalykla UAB</t>
  </si>
  <si>
    <t>SS Solutions UAB</t>
  </si>
  <si>
    <t xml:space="preserve">Rekona UAB </t>
  </si>
  <si>
    <t xml:space="preserve">Autoaibė UAB </t>
  </si>
  <si>
    <t xml:space="preserve">Komunalinė technika UAB </t>
  </si>
  <si>
    <t>Maxima UAB</t>
  </si>
  <si>
    <t>Bartžuvė UAB</t>
  </si>
  <si>
    <t>Dotnuvos projektai UAB</t>
  </si>
  <si>
    <t>Rėmų žaismas UAB</t>
  </si>
  <si>
    <t>DesktopPublishing Computers UAB</t>
  </si>
  <si>
    <t>Dimar Japan auto UAB</t>
  </si>
  <si>
    <t xml:space="preserve">Algama UAB </t>
  </si>
  <si>
    <t>A. Andrejevo TŪB Dyzelservisas</t>
  </si>
  <si>
    <t xml:space="preserve">Ramunėlės vaistinė Vilniaus Vylinto filialas UAB </t>
  </si>
  <si>
    <t>Palink UAB</t>
  </si>
  <si>
    <t>Dijosa UAB</t>
  </si>
  <si>
    <t>Odelita UAB</t>
  </si>
  <si>
    <t>Labochema LT UAB</t>
  </si>
  <si>
    <t>Technikos meistrai UAB</t>
  </si>
  <si>
    <t>V.Bičkauskas IĮ</t>
  </si>
  <si>
    <t>Goblinada UAB</t>
  </si>
  <si>
    <t>Mokesčių srautas UAB</t>
  </si>
  <si>
    <t>Briedis K.Mickevičiausleidykla</t>
  </si>
  <si>
    <t>Sufra UAB</t>
  </si>
  <si>
    <t>Abus group UAB</t>
  </si>
  <si>
    <t>Namų tekstilė UAB</t>
  </si>
  <si>
    <t>Raktų dirbtuvė Povilas Pilipavičius</t>
  </si>
  <si>
    <t>Elizija UAB</t>
  </si>
  <si>
    <t>Tado Labučio firma HIPIKA</t>
  </si>
  <si>
    <t>Topplastas UAB</t>
  </si>
  <si>
    <t>Merlana UAB</t>
  </si>
  <si>
    <t>Technobaltic UAB</t>
  </si>
  <si>
    <t>Anis UAB</t>
  </si>
  <si>
    <t>Ragainė UAB</t>
  </si>
  <si>
    <t>Adovanos UAB</t>
  </si>
  <si>
    <t>Rimi Lietuva UAB</t>
  </si>
  <si>
    <t xml:space="preserve">Jysk Baltic UAB </t>
  </si>
  <si>
    <t>Autokaita UAB</t>
  </si>
  <si>
    <t>BLLC UAB</t>
  </si>
  <si>
    <t>Tvoros UAB</t>
  </si>
  <si>
    <t xml:space="preserve">Keluva UAB </t>
  </si>
  <si>
    <t>Santechnikos pirkimai avarinei tarnybai  (112,14; 112.15)</t>
  </si>
  <si>
    <t>MVP, iki 50000 Lt, 1 tiekėjo apklausa (112.14;136)</t>
  </si>
  <si>
    <r>
      <t>4  kameros ir jų įrengimas Eigulių g. 7, reikalingos matyti medžiagų sandėliavimo vietas, 1 tiekėjo apklausa iki 50000Lt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186"/>
      </rPr>
      <t>(112.14)</t>
    </r>
  </si>
  <si>
    <t>MVP, iki 50000 Lt, 1 tiekėjo apklausa (112.13;112.14;136)</t>
  </si>
  <si>
    <t>MVP, iki 50000 Lt, skubus pirkimas pas VMSA užsakymą,  1 tiekėjo apklausa (112.6)</t>
  </si>
  <si>
    <t>Vad. VMSA MŪTD Užsakymas.Nr.1pagal 2011-12-29 sut.A72-2191(3.1.36-UK) 1 tiekėjo apklausa (112.13;112.14;136)</t>
  </si>
  <si>
    <t>Spec.Ford detalių parduotuvė (112.15)</t>
  </si>
  <si>
    <t>Pirkimai sąvartyne, mokant grynais   (112.3)</t>
  </si>
  <si>
    <t>Tinkama kaina, vienkartinis pirkimas iki 1000Lt už grynus (112.12)</t>
  </si>
  <si>
    <t>Skubiai, vienkartinis pirkimas iki  1000Lt, už grynus (112.12; 112.15)</t>
  </si>
  <si>
    <t>Vienintelis tiekėjas, vienkartinis pirkimas iki 1000Lt, už grynus (112.12; 112.15)</t>
  </si>
  <si>
    <t>Kiti tiekėjai neturėjo, vienkartinis pirkimas iki 1000 Lt, už gr. (112.12;112.15)</t>
  </si>
  <si>
    <t>Vienkartinis pirkimas iki 1000 Lt (112.12), specifinė prekė, kiti tiekėjai neturėjo (12.15)</t>
  </si>
  <si>
    <t>Vienkartinis pirkimas iki 1000 Lt, už grynus (112.12),  kiti tiekėjai neturėjo (12.15)</t>
  </si>
  <si>
    <t>Kiti tiekėjai neturėjo (112.15)</t>
  </si>
  <si>
    <t>Vienkartinis pirkimas iki 1000Lt, už grynus (112.12)</t>
  </si>
  <si>
    <t>Vienkartinis pirkimas iki 1000Lt (112.12)</t>
  </si>
  <si>
    <t>Vienkartinis pirkimas iki 1000Lt už grynus (112.12)</t>
  </si>
  <si>
    <t>Skubiai, avarinis remontas (112.13)</t>
  </si>
  <si>
    <t>Nuolatinis tiekėjas kietmedžio neturėjo (112.15)</t>
  </si>
  <si>
    <t>Vienkartinis pirkimas iki 1000 Lt (112.12)</t>
  </si>
  <si>
    <t>Turėjo tik vienas tiekėjas, dalys varinės, tarnybos automobilis,     LT28- KVL835 (112.15)</t>
  </si>
  <si>
    <t>Vienkartinis pirkimas iki 1000Lt už grynus  (112.12)</t>
  </si>
  <si>
    <t>Spec.rakto gamyba (112.15)</t>
  </si>
  <si>
    <t>Vienkartinis pirkimas iki 50000 Lt (112.14)</t>
  </si>
  <si>
    <t>Kiti tiekėjai neturėjo, vienkartinis pirkimas iki 10000 Lt (112.15)</t>
  </si>
  <si>
    <t>Pirkimas avariniams darbams likviduoti (112.4)</t>
  </si>
  <si>
    <t>Vienkartinis pirkimas už grynus, kiti tiekėjai neturėjo (112.15)</t>
  </si>
  <si>
    <t>Priešgaisrinių prekių parduotuvė (112.15)</t>
  </si>
  <si>
    <t>Tentas MAZ 5551 (ZVP 904) Spec.įranga tento gamybai, kiti tiekėjai neturi (112.15)</t>
  </si>
  <si>
    <t>Vienkartinis pirkimas iki 1000Lt už grynus - cement.klijai, remontinis mišinys (112.12)</t>
  </si>
  <si>
    <t>Vienkartinis pirkimas iki 1000Lt už grynus - cementiniai klijai (112.12)</t>
  </si>
  <si>
    <t>Skubiai suremontuoja sugedusius įrankius  (112.15)</t>
  </si>
  <si>
    <t>Granitinė plokštė stulpelių keitimui Rotušės aikštėje iš tiekėjo, kuris darė objektą (112.15)</t>
  </si>
  <si>
    <t>Skubiai, vienkartinis pirkimas iki        10 000Lt, už grynus (135.1.1.)</t>
  </si>
  <si>
    <t>Sailenblokas Peugeot COL868, skubiai, kt.tiek4jai neturėjo (112.12;112.15)</t>
  </si>
  <si>
    <t>Spyruoklė, reduktoriaus restauravimas, vienintelis gamintojas (112.1; 112.15)</t>
  </si>
  <si>
    <t>Skardos lakštas - riedlenčių aikštelių remontas - Medeinos g. išpjauna pagal sec. išmatavimus (112.15)</t>
  </si>
  <si>
    <t>Natrio druska, vienkartinis pirkimas iki 1000Lt (112.12)</t>
  </si>
  <si>
    <r>
      <t>Skubus pirkimas, sugedus senai technika</t>
    </r>
    <r>
      <rPr>
        <sz val="10"/>
        <rFont val="Times New Roman"/>
        <family val="1"/>
        <charset val="204"/>
      </rPr>
      <t>i (112.5)</t>
    </r>
  </si>
  <si>
    <t>Saugaus darbo užtikrinimui šuliniuose reikalingi  nauji dujų detektoriai, nes šiuo metu turimas detektorius neveikia (112.14)</t>
  </si>
  <si>
    <t>Senos technikos remontas (112.5)</t>
  </si>
  <si>
    <t>Vienintelis tiekėjas, atsisako sudaryti sutartį, išankstinis apmokėjimas (112.15)</t>
  </si>
  <si>
    <t>Prekės (šampūnas) plovyklos priežiūrai iš multikaro pardavėjo 1-2 kartus per mėn. (112.12)</t>
  </si>
  <si>
    <t>Avarinis stumdomų vartų remontas                  L.Giros 131 (112.1)</t>
  </si>
  <si>
    <t xml:space="preserve"> Vienkartinis pirkimas iki 1000Lt, už grynus (112.12)</t>
  </si>
  <si>
    <t>Papildomos rankenėlės iš spintelių tiekėjo (112.15)</t>
  </si>
  <si>
    <t>Vienintelis tiekėjas, kuris gali pagal užsakymą ištekinti detales (112.15)</t>
  </si>
  <si>
    <t>Vienkartinis pirkimas senai technikai (112.5)</t>
  </si>
  <si>
    <t>Nuolatinis tiekėjas neturėjo reikiamo dydžio batų (112.15)</t>
  </si>
  <si>
    <t>Vad.VMSA MŪTD 2014-03-21 raštu Nr. A51-23980/14 (2.9.3.19-UK2) "Dėl Talkų organizavimo" - akcija "Darom 2014" (112.16)</t>
  </si>
  <si>
    <t>Darbų vadovams į objektus. Nuolatinis tiekėjas, greitai ir gera kaina (112.15)</t>
  </si>
  <si>
    <t>Nauji pulteliai prie automatinių vartų  L.Giros g. 131 (buvo avar. remontas, keistas variklis) (112.15)</t>
  </si>
  <si>
    <t>Kulisa kamazui MAZ5551, ZVP904, skubus pirkimas, nėra kitų tiekėjų (112.4;112.15)</t>
  </si>
  <si>
    <t>Peilis kaušui Volvo krautuvui - krautuvų pardavėjas, spec.parduotuvė (112.15)</t>
  </si>
  <si>
    <t>Vienkartinis pirkimas iki 1000Lt už grynus - statinio techninės priežiūros žurnalas, statinio techninis pasas  (112.12)</t>
  </si>
  <si>
    <t>Prekės plovyklos aparatui "Kranzle" iš multikaro pardavėjo (112.15)</t>
  </si>
  <si>
    <t>Peugeot specializuota parduotuvė su 30 proc. nuolaida (112.15)</t>
  </si>
  <si>
    <t>Nuolatinis tiekėjas neturėjo mažo dydžio mot.švarko (112.15)</t>
  </si>
  <si>
    <t>Vienkartinis pirkimas, kiti tiekėjai neturėjo (112.15)</t>
  </si>
  <si>
    <t>Vienintelis tiekėjas, atsisako sudaryti sutartį, išankstinis apmokėjimas (112.1)</t>
  </si>
  <si>
    <t xml:space="preserve">Pasiruošimas paplūdimių maudyklų sezonui (mentis irklui) (112.15) </t>
  </si>
  <si>
    <t>Vienkartinis pirkimas, gėlių sodinimas į klombas L.Giros g. 131</t>
  </si>
  <si>
    <t>Žodinė sutartis, pirmosios pagalbos priemonės paplūdimiams, vienkartinis pirkimas iki 10 000 Lt (135.1.1)</t>
  </si>
  <si>
    <t>Pirmosios pagalbos priemonės paplūdimiams, vienkartinis pirkimas iki 10 000 Lt, tinkama kaina (135.1.1)</t>
  </si>
  <si>
    <t>Detalės iš sąvartyno (112.3)</t>
  </si>
  <si>
    <t>Spec. varžtų parduotuvė (112.15)</t>
  </si>
  <si>
    <t>Darbo drabužiai su logo ženklu vasaros sezonui - kokybiški, ilgaamžiški (112.15)</t>
  </si>
  <si>
    <t>Geriamas vanduo Vasario 16-osios g. objekte (112.15)</t>
  </si>
  <si>
    <t>Pliažams, nuolatinis tiekėjas, greitai ir už tinkamą kainą pagamina  (112.15)</t>
  </si>
  <si>
    <t>Pirkimai sąvartyne-stiklas su pakelėju VW Passat ANZ712, mokant grynais   (112.3)</t>
  </si>
  <si>
    <r>
      <t xml:space="preserve"> Senos, susidėvejusios dangos keitimas </t>
    </r>
    <r>
      <rPr>
        <sz val="10"/>
        <rFont val="Times New Roman"/>
        <family val="1"/>
        <charset val="186"/>
      </rPr>
      <t>nauja (112.15)</t>
    </r>
  </si>
  <si>
    <t>Nuolatinis tiekėjas "Algrima" brangiai užsiprašė, todėl apklausus 4 įmones, nupirkta už mažiausią kainą pasiūliusio tiekėjo (112.15)</t>
  </si>
  <si>
    <t>Sąskrydis Karklėje</t>
  </si>
  <si>
    <t>Spyruoklė, reduktoriaus restauravimas, vienintelis gamintojas  ( 112.15)</t>
  </si>
  <si>
    <r>
      <t xml:space="preserve">Skubus pirkimas, nuolatinis tiekėjas dėl įsiskolinimų neteikia prekių </t>
    </r>
    <r>
      <rPr>
        <sz val="10"/>
        <rFont val="Times New Roman"/>
        <family val="1"/>
        <charset val="204"/>
      </rPr>
      <t>(112.2;112.15)</t>
    </r>
  </si>
  <si>
    <r>
      <t xml:space="preserve">Pirkimai sąvartyne, mokant grynais </t>
    </r>
    <r>
      <rPr>
        <sz val="10"/>
        <rFont val="Times New Roman"/>
        <family val="1"/>
        <charset val="204"/>
      </rPr>
      <t>(112.3)</t>
    </r>
  </si>
  <si>
    <t>Reprezentacinės išlaidos (112.9)</t>
  </si>
  <si>
    <t>Vienkartinis pirkimas-programa už nedidelę kainą, o Lietuvoje reikėtų papildomai pirkti programavimo paslaugas (112.15)</t>
  </si>
  <si>
    <t>Vienintelis tiekėjas, atsisako sudaryti sutartį, išankstinis apmokėjimas, mokėjimas grynais  (112.15)</t>
  </si>
  <si>
    <t>Kiti tiekėjai neturi, vienkartinis pirkimas iki 1000 Lt, už grynus (112.12;112.15)</t>
  </si>
  <si>
    <t>Segmentinė tvora centrinės dalies G.Vilko g. prieigos prie tunelio objekto aptvėrimui</t>
  </si>
  <si>
    <t>Vienkartinis pirkimas iki 50000Lt (112.14)</t>
  </si>
  <si>
    <t>Lipdukai su įmonės logotipu ant tvorų. Nuolatinis tiekėjas, greitai ir gera kaina (112.15)</t>
  </si>
  <si>
    <t>Spyruoklė, reduktoriaus restauravimas, vienintelis gamintojas (112.15)</t>
  </si>
  <si>
    <t>Dėl įsiskolinimo nuolatinis tiekėjas netiekia prekių (112.15)</t>
  </si>
  <si>
    <t>Vienkartinis pirkimas iki 1000 Lt, už grynus (112.12)</t>
  </si>
  <si>
    <t>Karklėnų g. poilsio parke  (112.15)</t>
  </si>
  <si>
    <t>Nuolatinis tiekėjas neturėjo, vienkartinis pirkimas (112.15)</t>
  </si>
  <si>
    <t>Pasiūlė geriausią kainą (112.15)</t>
  </si>
  <si>
    <t>Žodinė sutartis, pasiūlyta mažiausia kaina (112.15)</t>
  </si>
  <si>
    <t>Vienkartinis pirkimas iki 10000 Lt, už gr. (112.12)</t>
  </si>
  <si>
    <t>Tinkama kaina, pritaikyta prie turimų baldų,  mokėjimo atidėjimas (112.15)</t>
  </si>
  <si>
    <t>instrumentų remontas, artimiausias tiekėjas, tinkama kaina 112.15)</t>
  </si>
  <si>
    <t>Prekė (stulpelės)sugadintos tvoros remontui iš pardavėjo (112.15)</t>
  </si>
  <si>
    <t>Prekės (valiklis) plovyklos priežiūrai iš multikaro pardavėjo 1-2 kartus per mėn. (112.12)</t>
  </si>
  <si>
    <t>Vienkartinis pirkimas iki 1000Lt 1-2 kartus per mėn. (112.12)</t>
  </si>
  <si>
    <t xml:space="preserve">Padevėtos technikos atsarginės dalys (112.2) </t>
  </si>
  <si>
    <t>Tvoros prailginimas, papildomos prekės iš prekių pardavėjo (112.15)</t>
  </si>
  <si>
    <t>Pirkimas už grynus, kiti tiekėjai neturėjo, skubus remontas (112.15)</t>
  </si>
  <si>
    <t>Tvoros prailginimas-pirkimas iš prekių pardavėjo (112.15)</t>
  </si>
  <si>
    <t>Vienkartinis pirkimas, turėjo tik vienas tiekėjas (112.15)</t>
  </si>
  <si>
    <t>Vienkartinis pirkimas, firminė parduotuvė (112.8)</t>
  </si>
  <si>
    <t>Vienkartinis, pirkimas už gr. (112.12)</t>
  </si>
  <si>
    <t>Vienkartinis pirkimas išplovimo mašinos pardavėjo</t>
  </si>
  <si>
    <t>Vienkartinis pirkimas iki 10000 Lt</t>
  </si>
  <si>
    <t>Vienkartinis pirkimas iš plovimo mašinos pardavėjo (112.12,112.15)</t>
  </si>
  <si>
    <t>Vienkartinis skubus  pirkimas darbininkams, vykdantiems gatvių remonto darbus, (už grynus pinigus) (112.13)</t>
  </si>
  <si>
    <t>Skubus baldų remontas - persirengimo kabinos (112.15)</t>
  </si>
  <si>
    <t>Vienkartinis pirkimas iki 1000Lt</t>
  </si>
  <si>
    <t>Vartų pavaros pardavėjas (112.15)</t>
  </si>
  <si>
    <t>Skubiai, avarinis remontas, už grynus (112.13; 112.12)</t>
  </si>
  <si>
    <t>Skubiai, avarinis remontas, už grynus (112.12)</t>
  </si>
  <si>
    <t>Žodinė sutartis iki 10000 Lt (135.1.1)</t>
  </si>
  <si>
    <r>
      <t>Skubus pirkimas, nuolatinis tiekėjas dėl įsiskolinimų neteikia prekių</t>
    </r>
    <r>
      <rPr>
        <sz val="10"/>
        <rFont val="Times New Roman"/>
        <family val="1"/>
        <charset val="204"/>
      </rPr>
      <t xml:space="preserve"> (112.2)</t>
    </r>
  </si>
  <si>
    <t xml:space="preserve"> Išpjauna pagal sec. išmatavimus (112.15)</t>
  </si>
  <si>
    <t>Atsarginės dalys iš multikaro pardavėjo (112.15)</t>
  </si>
  <si>
    <t>Vienintelis tiekėjas, atsisako sudaryti sutartį, už grynus (112.15)</t>
  </si>
  <si>
    <t>Avarinis greiderio remontas. Autogreiderių atsarginių dalių parduotuvė (112.4)</t>
  </si>
  <si>
    <t>Vad.14-07-14 Nr.A72-1253/14(3.1.36AD (112.15)</t>
  </si>
  <si>
    <t>Spec.rakto gamyba už grynus (112.12)</t>
  </si>
  <si>
    <t>Vienkartinis pirkimas iki 1000 Lt už gr. (112.12)</t>
  </si>
  <si>
    <t>Kalėdinė dovana  - reprezentacinės išlaidos (112.9)</t>
  </si>
  <si>
    <t>Prekės iš įrangos pardavėjo (112.15)</t>
  </si>
  <si>
    <t>Prekės (šampūnas, purvo tirpiklis) plovyklos priežiūrai iš multikaro pardavėjo 1-2 kartus per mėn. (112.12)</t>
  </si>
  <si>
    <t>Tinkama kaina, artimiausia vaistinė (112.15)</t>
  </si>
  <si>
    <t>Vienkartinis pirkimas iš Mercedes pardavėjo (112.15)</t>
  </si>
  <si>
    <t>Dėl tvenkinyje nuolat augančios vandens augalijos buvo priimtas sprendimas įleisti žuvis, kurios naikintų nereikalingą augaliją</t>
  </si>
  <si>
    <t>Žodinė sutartis iki 1000Lt (135.1.1)</t>
  </si>
  <si>
    <t>Ipad prekės pardavėjas neturėjo tokio dėklo (112.15)</t>
  </si>
  <si>
    <t>Vienkartinis pirkimas už grynus (112.12)</t>
  </si>
  <si>
    <t>Atsarginės dalys senai technikai (112.5)</t>
  </si>
  <si>
    <t>Spec.stiklas paveikslams (112.15)</t>
  </si>
  <si>
    <t>Nuolat.tiekėjas UAB "Armila" nebeparduoda vaistų žmonėms, tik gyvūnams (112.15)</t>
  </si>
  <si>
    <t>Vienkartinis pirkimas iki 50000Lt (112.6; 112.14)</t>
  </si>
  <si>
    <t>Avarinisdurų atidarymas ir spynos keitimas Vilkpėdės g. 3, kad prieti prie boilerinės (112.13)</t>
  </si>
  <si>
    <t>Vienkartinis pirkimas iki 10000 Lt, už grynus (112.12)</t>
  </si>
  <si>
    <t>Kalėdinės dovanos -  reprezentacinės išlaidos (112.9)</t>
  </si>
  <si>
    <t>Prekės (purvo tirpiklis,šampūnas) plovyklos priežiūrai iš multikaro pardavėjo 1-2 kartus per mėn. (112.12)</t>
  </si>
  <si>
    <t>Detalės iš  sąvartyno, mokant grynais   (112.3)</t>
  </si>
  <si>
    <t>Barstytuvų dalys skubiam remontui (112.4)</t>
  </si>
  <si>
    <t>Vienkartinis pirkimas iki 1000Lt už grynus - cement.klijai, remontinis mišinys  (112.12)</t>
  </si>
  <si>
    <t>Knygos, mokomoji literatūra (112.8)</t>
  </si>
  <si>
    <t>Prekės plovyklos aparatui i "Kranzle"  skubiam remontu iš multikaro pardavėjo (112.5)</t>
  </si>
  <si>
    <t>Prekė  plovyklos aparatui i "Kranzle"  priežiūrai  iš multikaro pardavėjo (112.15)</t>
  </si>
  <si>
    <t>Mokomoji literatūra (112.8)</t>
  </si>
  <si>
    <t>Pirkimas už grynus, nuolatinis tiekėjas dėl įsiskolinimo neteikia prekių (112.15)</t>
  </si>
  <si>
    <t>Grafiti likvidavimas (Tibeto skvera, Gedimino per. 10) (112.12)</t>
  </si>
  <si>
    <t>Vienkartinis pirkimas iki 1000 Lt  (112.12)</t>
  </si>
  <si>
    <t>Atsarginė dalis hidrodinaminei mašinai iš technikos pardavėjo  (112.5)</t>
  </si>
  <si>
    <t>Bandomas pirkimas (112.15)</t>
  </si>
  <si>
    <t>LN naftos valymo įrenginių avariniai remonto darbai (112.6)</t>
  </si>
  <si>
    <t>Vienkartinis pirkimas iki 1000Lt už grynus -remontinis mišinys  (112.12)</t>
  </si>
  <si>
    <t>Skubiai, sugedus siurbliui atsarginės detalės iš prekės pardavėjo (112.15)</t>
  </si>
  <si>
    <t>Įrankiai, suvirinimo darbams, surudijus seniems (112.15)</t>
  </si>
  <si>
    <t>Nuolatinis tiekėjas neturėjo reikiamo dydžio ir kiekio batų (112.15)</t>
  </si>
  <si>
    <t>Vienkartinis pirkimas iki 1000Lt už grynus (112.12), kiti tiekėjai neturėjo (112.15)</t>
  </si>
  <si>
    <t>Aikštelių tvarkymas Naujoji g., Grikių g.  (112.15)</t>
  </si>
  <si>
    <t>Darbo drabužiai su logo ženklu žiemos sezonui - kokybiški, ilgaamžiški (112.15)</t>
  </si>
  <si>
    <t>Skubiems kelio remonto darbams žiemą, kiti tiekėjai šiuo metu šalto asfalto neturi (112.6;112.15)</t>
  </si>
  <si>
    <t xml:space="preserve">Naudotos technikos atsarginės dalys (112.2) </t>
  </si>
  <si>
    <t>Suvenyras,išleidžiant į pensiją (112.16)</t>
  </si>
  <si>
    <t>GSM mobiliųjų telefonų taisymo paslaugos</t>
  </si>
  <si>
    <t>7, 720</t>
  </si>
  <si>
    <t>Potencialiai pavojingų įrenginių techninės būklės tikrinimas</t>
  </si>
  <si>
    <t xml:space="preserve">8,73000000-2 </t>
  </si>
  <si>
    <t>6, 66114</t>
  </si>
  <si>
    <t xml:space="preserve"> Priedas  prie Ilgalaiksė automobilio veiklos nuomos sutartis (Nissan Patrol)</t>
  </si>
  <si>
    <t>Statybinės technikos ir įrangos bei kelių priežiūros technikos remonto bei profilaktinio patikrinimo darbai</t>
  </si>
  <si>
    <t>1,50114100-8</t>
  </si>
  <si>
    <t xml:space="preserve">Papildomi nenumatyti programavimo darbai </t>
  </si>
  <si>
    <t>48700000-5</t>
  </si>
  <si>
    <t>Programinės įrangos autorinio bei techninio palaikymo sutartis</t>
  </si>
  <si>
    <t>Už profilaktinį darbuotojų sveikatos patikrinimą</t>
  </si>
  <si>
    <t xml:space="preserve">Informacijos blokas  LR valstybė (tel. 1355 visą parą) </t>
  </si>
  <si>
    <t>Informacija apie įmonę internetinėje svetainėje www.info.lt</t>
  </si>
  <si>
    <t>Pastatų, esančių Elektrinės g. 3 energinio naudingumo sertifikavimas</t>
  </si>
  <si>
    <t>Pastatytų ir projektuojamų Vilniaus m. LN tinklų geoduomenų formavimas</t>
  </si>
  <si>
    <t>Biotualetų nuoma:                     Žirmūnų g. 93 C, Sporto g. 27,         Rasų g. 39, Lukiškių a.,Žvejų g.</t>
  </si>
  <si>
    <t>16, 9041</t>
  </si>
  <si>
    <t>Judriojo ryšio ir judriojo duomenų perdavimo paslaugos</t>
  </si>
  <si>
    <t>Gyvenamųjų patalpų nuoma                    2 asmenims nuo 2014-03-17 iki           2014-03-29</t>
  </si>
  <si>
    <t>17,55300000-3</t>
  </si>
  <si>
    <t>Darbuotojų mokymai ir kvalifikacijos kėlimo paslaugos</t>
  </si>
  <si>
    <t>Maitinimo paslaugos 2 asmenims (Rumunijos atstovai)</t>
  </si>
  <si>
    <t>17, 553</t>
  </si>
  <si>
    <t>Inžinerinis topografinis (gerbūvis) planas M1:500, nužymėjimo darbai</t>
  </si>
  <si>
    <t>12,71240000-2</t>
  </si>
  <si>
    <t>S.Dariaus ir S.Girėno g. inžinerinis topografinis (gerbūvis) planas M1:500, kolektoriaus skersiniai pjūviai; Verkių valymo įrengimai - inžinerinis topografinis planas</t>
  </si>
  <si>
    <t>Verkių valymo įrengimai - inžinerinis topografinis planas</t>
  </si>
  <si>
    <t>Vilniaus m. paplūdimių (Žirmūnų g. 93C, Valakupių I ir II, Žaliųjų ežerų, Salotės, Balžio ir Tapelių) vandens laboratoriniai tyrimai (7 paplūdimiai)</t>
  </si>
  <si>
    <t xml:space="preserve">Fiksuoto telefono ryšio paslaugos </t>
  </si>
  <si>
    <t>642110008-8</t>
  </si>
  <si>
    <t xml:space="preserve">Pristatymas leidinyje "Kas yra kas Lietuvoje 2015" </t>
  </si>
  <si>
    <t>Reklamos paslaugos (www.lpza.lt ir renginiuose)</t>
  </si>
  <si>
    <t>Druskų sandėlio, statomo žemės sklype, esančiame Linksmosios g. 70, Vilniuje, projektavimo paslaugos</t>
  </si>
  <si>
    <t>Žvejų gatvės, Vilniuje kapitalinio remonto projektas</t>
  </si>
  <si>
    <t>Geležinkelio pralaidos, esančios Dariaus ir Girėno g, Vilniuje bei šalia esančios gelžbetoninės kameros rekonstrukcijos techninis-darbo projektas</t>
  </si>
  <si>
    <t>Reklamos paslaugų teikimas</t>
  </si>
  <si>
    <t xml:space="preserve">Analitinės informacinės publikacijos išspausdinimas tarptautiniame  žurnale </t>
  </si>
  <si>
    <t>Reklamos paslaugos (www.freedive.lt ir renginiuose)</t>
  </si>
  <si>
    <t>Komunikacijos ir reklamos priemonių kūrimo paslaugos</t>
  </si>
  <si>
    <t>Asfalbetonio laboratoriniai bandymai</t>
  </si>
  <si>
    <t>8, 7300</t>
  </si>
  <si>
    <t>Verslo valsymo ir apslaitos sistema Profit -W SQL ir Žmogiškųjų resursų valdymo sistema Algfa2000 SQL bei internitinės jos prieigos</t>
  </si>
  <si>
    <t>Koncertinė programa šventiniame renginyje (Hiperbolė)</t>
  </si>
  <si>
    <t>Muzikinės prgramos sukūrimas ir atllikimas šventinio renginio metu</t>
  </si>
  <si>
    <t>Kalėdinis renginys viešbutyje, konferencijos centro bei maitinimo paslaugos</t>
  </si>
  <si>
    <t>Bako remontas FIAT Ducato MVV026</t>
  </si>
  <si>
    <t>Ratlankio lyginimas Volvo RVR 881</t>
  </si>
  <si>
    <t xml:space="preserve">Akumuliatoriaus remontas VW UVZ 228 </t>
  </si>
  <si>
    <t>Mokymas "Darbo teisės seminaras su dr.Viliumi Mačiulaičiu ir dr.Tomu Bagdanskiu" Vilniuje 2014-01-24</t>
  </si>
  <si>
    <t>24, 8052</t>
  </si>
  <si>
    <t>Seminaras "Teritorijų planavimo reforma 2014m." Dalyvis P.Juodelė</t>
  </si>
  <si>
    <t>Mokymas "Viešieji pirkimai: 2014 m. įstatymo pakeitimai ir aktualijos", konferencijų centre  Crowne Plaza</t>
  </si>
  <si>
    <t>Biotualetų nuoma Elektrinės g. 3</t>
  </si>
  <si>
    <t xml:space="preserve">Biotualetų nuoma Rasų g. 39 </t>
  </si>
  <si>
    <t>Biotualetų nuoma Sporto g. 27</t>
  </si>
  <si>
    <t>Biotualetų nuoma Žirmūnų g. 93C</t>
  </si>
  <si>
    <t>Laikraščio „Verslo žinios" prenumerata 2014.01.27 iki 2015.01.26</t>
  </si>
  <si>
    <t>15, 79980000-7</t>
  </si>
  <si>
    <t>Dienraščio „Lietuvos rytas" prenumerata 2014.01-12 mėn.</t>
  </si>
  <si>
    <t xml:space="preserve"> Vartų remonto darbai</t>
  </si>
  <si>
    <t>ZIL EZJ Sėdynių siuvimas (remontas)</t>
  </si>
  <si>
    <t xml:space="preserve">Mokymas" Darbuotojų sauga ir sveikata 2014" </t>
  </si>
  <si>
    <t>Elektrinio variklio 4A132 remontas</t>
  </si>
  <si>
    <t xml:space="preserve"> Vartų remonto darbai (automatinių vartų variklio keitimas) L.Giros g. 131</t>
  </si>
  <si>
    <t>Konferencija duomenų sauga (S.Repin, D.Pospekas)</t>
  </si>
  <si>
    <t>Seminaras "Nuotekų valymo įrenginiai: prižiūra, eksplotacija. Praktiniia aspektai." Dalyvis J.Čaplikas</t>
  </si>
  <si>
    <t>Hidraulinio krano PK-580 patikra</t>
  </si>
  <si>
    <t>Lietuvos viešųjų pirkimų prenumerata 2014.03.14 - 2015.03.14</t>
  </si>
  <si>
    <t>15,79980000-7</t>
  </si>
  <si>
    <t>Autobokštelio paslaugos adresu Koloso g. 27</t>
  </si>
  <si>
    <t>Laboratorinių svarstyklių remontas</t>
  </si>
  <si>
    <t>50410000-2</t>
  </si>
  <si>
    <t>Techninių manometrų ir automobilių padangų slėgmačių patikra</t>
  </si>
  <si>
    <t>8,73000000-2</t>
  </si>
  <si>
    <t>Parkavimo linijų ženklinimas gamybinės bazės teritorijoje kelio dažais</t>
  </si>
  <si>
    <t>34922100-7</t>
  </si>
  <si>
    <r>
      <t xml:space="preserve">Seminaras  "Statybos įstatymo ir kt. norminių dokumentų naujovės" - dalyviai: </t>
    </r>
    <r>
      <rPr>
        <sz val="10"/>
        <rFont val="Times New Roman"/>
        <family val="1"/>
        <charset val="204"/>
      </rPr>
      <t xml:space="preserve">Grosmanaitė, Justas, Zaborovskis ir Kupliauskas </t>
    </r>
  </si>
  <si>
    <t xml:space="preserve">Autobokštelio paslaugos </t>
  </si>
  <si>
    <t>Kasybos darbų vadovų seminaras</t>
  </si>
  <si>
    <t xml:space="preserve">Apgyvendinimo paslaugos </t>
  </si>
  <si>
    <t>Darbuotojų mokymai</t>
  </si>
  <si>
    <t>24, 805</t>
  </si>
  <si>
    <t>Vertimo raštu paslaugos</t>
  </si>
  <si>
    <t>Vertimo žodžiu paslaugos</t>
  </si>
  <si>
    <t>Plovyklos remonto darbai</t>
  </si>
  <si>
    <t xml:space="preserve">Aliuminio spec. suvirinimas </t>
  </si>
  <si>
    <t>Staklių reguliavimas</t>
  </si>
  <si>
    <t>el. svarstyklių patikra</t>
  </si>
  <si>
    <t>Seminaras  "Kaip užtikrinti darbų saugą vandentvarkos įmonėse"</t>
  </si>
  <si>
    <t>Už specialistų atestavimo organizavimą</t>
  </si>
  <si>
    <t>Konsultacinis seminaras "Statinio techninė priežiūra. Reikalavimai, aktualijos, problematika"</t>
  </si>
  <si>
    <t>Informacinių lentų prie Ševčenkos paminklo remontas</t>
  </si>
  <si>
    <t>Senos technikos diagnostikos ir remonto paslaugos</t>
  </si>
  <si>
    <t>Kvalifikacijos kėlimo kursai: "Centralizuotų viešųjų pirkimų ypatumai ir gtalimybės"</t>
  </si>
  <si>
    <t>Optinio nivelyro kalibravimas</t>
  </si>
  <si>
    <t>Stiklinių laboratorinių termometrų patikra</t>
  </si>
  <si>
    <t xml:space="preserve">Išvyka į tarptautinę  aplinkos apsaugos ir komunalinio ūkio parodą IFAT Miunchene, aplankant atliekų tvarkymo objektus Austrijoje </t>
  </si>
  <si>
    <t xml:space="preserve">Išvyka į tarptautinę  specializuotą parodą-kongresą IFAT ENTSORGA 2014 Miunchene </t>
  </si>
  <si>
    <t>Darbuotojų mokymo ir kvalifikacijos kėlimo paslaugos</t>
  </si>
  <si>
    <t xml:space="preserve"> Seminaro dalyvio mokestis </t>
  </si>
  <si>
    <t>Transporto paslaugos: Vilnius-Palanga 2014.05.28-2014.05.30</t>
  </si>
  <si>
    <t>Konsultacinis seminaras "Atliekų tvarkymo įstatymo ir susijusių teisės aktų naujausi reikalavimai"</t>
  </si>
  <si>
    <t>Sunkvežimio plastiko remontas</t>
  </si>
  <si>
    <t>Kvalifikacijos kėlimo kursai: "Supaprastintų viešųjų pirkimų vykdymas"</t>
  </si>
  <si>
    <t>Automobilio MAZ  kabinos antikorozinis padengimas</t>
  </si>
  <si>
    <t>12, 713</t>
  </si>
  <si>
    <t>Bamperio remontas</t>
  </si>
  <si>
    <t>Laikino ženklo įrengimo/uždengimo paslauga</t>
  </si>
  <si>
    <t>Marškinėliai  trikotažiniai</t>
  </si>
  <si>
    <t>Laikino ženklo įrengimo/uždengimo paslauga nuo 14.06.19-14.06.27 Žvejų g.</t>
  </si>
  <si>
    <t>Padangų lopymas</t>
  </si>
  <si>
    <t>Optinio nivelyro remontas</t>
  </si>
  <si>
    <t>Kasos aparato utilizavims</t>
  </si>
  <si>
    <t>Naujos redakcijos įstatai</t>
  </si>
  <si>
    <t>-</t>
  </si>
  <si>
    <t>Sėdynių  remontas MAN, Ford Transit</t>
  </si>
  <si>
    <t>Metalinės lentelės graviravimas</t>
  </si>
  <si>
    <t>Priemonių nuo kritimo iš aukščio patikra</t>
  </si>
  <si>
    <t>Užrašo graviravimas</t>
  </si>
  <si>
    <t>Autobokštelio paslaugos</t>
  </si>
  <si>
    <t>Pačiolio 41-asis didysis seminaras</t>
  </si>
  <si>
    <t>Keltuvo  restauravimas</t>
  </si>
  <si>
    <t>Atramos reustraravimas Zil 130</t>
  </si>
  <si>
    <t>Greičių dėžės perrinkimas, naudotas korpusas, VW tran. BAB892</t>
  </si>
  <si>
    <t>Frezos restauravimas</t>
  </si>
  <si>
    <t>R2 įeigos kontrolės terminalo diagnostika, programavimas</t>
  </si>
  <si>
    <t>Programinės įrangos AutoCAD  instaliavimas    (2 darbo vietos)</t>
  </si>
  <si>
    <t>Konferencija - "Cooperation Technologies 2014"</t>
  </si>
  <si>
    <t>Seminaras "Statybos įstatymo ir jį įgyvendinančių teisės aktų pakeitimų apžvalga. Naujovės, aktualijos problematika"</t>
  </si>
  <si>
    <t>Konsultacinis seminaras: PVM įstatymo taikymo ypatumai ir naujovės</t>
  </si>
  <si>
    <t>Automobilių MAN valt.nr.BBE036 ir VVH636 antikorozinis padengimas</t>
  </si>
  <si>
    <t>Svarstyklių maitinimo šaltinio remontas</t>
  </si>
  <si>
    <t>Suvirinimo pusautoma2io SP-250 remontas</t>
  </si>
  <si>
    <t>Sublimacija- spauda ant metalo</t>
  </si>
  <si>
    <t>Ofiso lentelės graviravimas ir gamyba</t>
  </si>
  <si>
    <t xml:space="preserve">Išvyka į Latviją, Estiją aplankant atliekų tvarkymo objektus </t>
  </si>
  <si>
    <t>Automobilių MAZ valt.nr.VKA462  antikorozinis padengimas</t>
  </si>
  <si>
    <r>
      <t>Laikino kelio ženklo įrengimo - surinkimo paslauga, kai naudojama iki 1 mėn. Domininkonų g. (</t>
    </r>
    <r>
      <rPr>
        <sz val="10"/>
        <rFont val="Times New Roman"/>
        <family val="1"/>
        <charset val="204"/>
      </rPr>
      <t>nuo 2014-10-27 iki 2014-11-24</t>
    </r>
    <r>
      <rPr>
        <sz val="10"/>
        <rFont val="Times New Roman"/>
        <family val="1"/>
        <charset val="186"/>
      </rPr>
      <t>)</t>
    </r>
  </si>
  <si>
    <t xml:space="preserve">Seminaras  "Aplinkos projektų valdymas.Statybos projektų įgyvendinimo pagrindiniai modeliai ir projektuotojo vaidmuo juose" </t>
  </si>
  <si>
    <r>
      <t>Laikino kelio ženklo įrengimo - surinkimo paslauga, kai naudojama iki 1 mėn. Lukiškių g. Vilniaus m. (</t>
    </r>
    <r>
      <rPr>
        <sz val="10"/>
        <rFont val="Times New Roman"/>
        <family val="1"/>
        <charset val="204"/>
      </rPr>
      <t>nuo 2014-10-29 iki 2014-11-30</t>
    </r>
    <r>
      <rPr>
        <sz val="10"/>
        <rFont val="Times New Roman"/>
        <family val="1"/>
        <charset val="186"/>
      </rPr>
      <t>)</t>
    </r>
  </si>
  <si>
    <t>Automobilio MAZ ZVV486 kabinos antikorozinis padengimas</t>
  </si>
  <si>
    <t>Baliono techninė patikra</t>
  </si>
  <si>
    <t>Automobilinio bokštelio paslaugos</t>
  </si>
  <si>
    <t>Flanšo  restauravimas, suktys</t>
  </si>
  <si>
    <t>Seminaras „Darboužmokesčio apskaičiavimo ypatumai" ( dėl euro įvedimo)</t>
  </si>
  <si>
    <t>Seminaras „Darbo užmokesčio apskaičiavimo ypatumai" ( dėl euro įvedimo)</t>
  </si>
  <si>
    <t>Dalykinė kelionė į Amsterdamą - 2 asm.-Repin. Urbonavičienė</t>
  </si>
  <si>
    <t>Konsultacinis seminaras: Įmonių 2014 m. finansinės atskaitomybės  ypatumai.  Euro įvedimo įtaka apskaitai ir finansinėms ataskaitoms"</t>
  </si>
  <si>
    <t xml:space="preserve">Seminaras „Statinių technins priežiūros teisiniai ir praktiniai aspektai" </t>
  </si>
  <si>
    <t>Konsultacinis seminaras„Dabuotojų sauga ir sveikata 2014"</t>
  </si>
  <si>
    <t>Spaudas Grinda</t>
  </si>
  <si>
    <t>Straipsnis apie Grinda priede „Transportas"</t>
  </si>
  <si>
    <t>Kopijavimo paslaugos</t>
  </si>
  <si>
    <t>Lietaus kolektoriaus atkarpos tarp kamerų Nr. 131-Nr. 122, likviduojant pralaidą po geležinkeliu, greta D.Dariaus ir S. Girėno g., Vilniuje, statybos technikos projektas</t>
  </si>
  <si>
    <t>Seminaras Personalo dokumentų valdymas</t>
  </si>
  <si>
    <t>Instaliacijos parametrų matukliai Eurotest 61557</t>
  </si>
  <si>
    <t>Buhalterio kalendorius 2015 m, Buhalterija 2015 m. prenumerata</t>
  </si>
  <si>
    <t>Elektronių sąvadų prenumerata</t>
  </si>
  <si>
    <t>Manometrų patikra</t>
  </si>
  <si>
    <t>Plovyklos remonto darbai, plovilikliai, šampūnai a/m</t>
  </si>
  <si>
    <t>Konsultacinas seminaras )Euro įvedimas Lietuvoje - ką turi žinoti buhalteris</t>
  </si>
  <si>
    <t>Krovininio a/m MAN nuoma</t>
  </si>
  <si>
    <t>Seminaras "Mokesčių už aplinkos teršimą ir išgautus valstybinius gamtos išteklius aktualijos</t>
  </si>
  <si>
    <t>Už  naro mokymo programos atestavimą  (4 asm.)</t>
  </si>
  <si>
    <t>Seminaras „Asfalto dangos klojimo i6 karšto Procesų parametrų valdymo galimybės ir darbų kokybės vertinimas"  3asm.</t>
  </si>
  <si>
    <t>Mokymo kursai - 5 asmenys</t>
  </si>
  <si>
    <t>Darbuotojų mokymai: Kėlimo platformų ir jų įrangos operatoriaus mokymo programa 10 asm.</t>
  </si>
  <si>
    <t>Krovininio a/m nuoma</t>
  </si>
  <si>
    <t>Savaitraštis "Buhalterija" 2015 m. prenumerata</t>
  </si>
  <si>
    <t>Deguonies ir dujų manometrų patikra</t>
  </si>
  <si>
    <t>Stambiagabaritinių atliekų išvežimas iš Šiltadaržio g. 4, Vilniuje</t>
  </si>
  <si>
    <t>16, 90512000-9</t>
  </si>
  <si>
    <t>Žemės sklypo, esančių Smilgų g. 4C, Vilniuje kadastriniai matavimai</t>
  </si>
  <si>
    <t>2014-12-`04</t>
  </si>
  <si>
    <t>2014-1031</t>
  </si>
  <si>
    <t>Nr.S249</t>
  </si>
  <si>
    <t>Nr.A388-14</t>
  </si>
  <si>
    <t>Nr. 14-03-004</t>
  </si>
  <si>
    <t>priedas prie 2011-10-19 sutarties Nr. 1110-7396</t>
  </si>
  <si>
    <t>Papildomas susitarimas Nr. 4                             prie 2012.09.03 sutarties Nr.12/09-1</t>
  </si>
  <si>
    <t>Papildomas susitarimas Nr. 3                             prie 2012.09.03 sutarties Nr.12/09-1</t>
  </si>
  <si>
    <t>Nr.A-1827-14</t>
  </si>
  <si>
    <t>Nr.14/02-4</t>
  </si>
  <si>
    <t>REA002549</t>
  </si>
  <si>
    <t xml:space="preserve">Sutartis Nr. R1962/0218/3      </t>
  </si>
  <si>
    <t xml:space="preserve">Sut.Nr.INFO-S007009   S-F SSPEK Nr.0067203 </t>
  </si>
  <si>
    <r>
      <t xml:space="preserve">Sutartis Nr.14/1      </t>
    </r>
    <r>
      <rPr>
        <b/>
        <i/>
        <sz val="10"/>
        <rFont val="Times New Roman"/>
        <family val="1"/>
        <charset val="204"/>
      </rPr>
      <t>(S-F 2014-01-28 SER/2014-04)</t>
    </r>
  </si>
  <si>
    <t>Nr. VP14-08</t>
  </si>
  <si>
    <t xml:space="preserve"> Nr. VI-14/015</t>
  </si>
  <si>
    <t>SPO125583/14-02-1</t>
  </si>
  <si>
    <t>Nr.2014/03/17-1</t>
  </si>
  <si>
    <t>Nr.PS-20140314-033</t>
  </si>
  <si>
    <t>Nr.LESE20140401</t>
  </si>
  <si>
    <t>Nr.145</t>
  </si>
  <si>
    <t>Nr.30</t>
  </si>
  <si>
    <t>Nr.31</t>
  </si>
  <si>
    <t>Nr. ST-PS-1-191</t>
  </si>
  <si>
    <t>Nr.EV20140513/01</t>
  </si>
  <si>
    <t>Nr.KYKL15LJ2015004</t>
  </si>
  <si>
    <t>Nr.14/05-5</t>
  </si>
  <si>
    <t>Nr.14/06-1</t>
  </si>
  <si>
    <t>Nr.AD KRP220/2014</t>
  </si>
  <si>
    <t>Nr.14/08-1</t>
  </si>
  <si>
    <t>Nr.14/09-2</t>
  </si>
  <si>
    <t>Nr.014082801</t>
  </si>
  <si>
    <t>Nr. 14/09-3</t>
  </si>
  <si>
    <t>S-81/2014</t>
  </si>
  <si>
    <t>PE-1827-14</t>
  </si>
  <si>
    <t>Nr. 14/10-03</t>
  </si>
  <si>
    <t>Nr. 14/12-02</t>
  </si>
  <si>
    <t>Nr. 12/04</t>
  </si>
  <si>
    <t>AUT7712891</t>
  </si>
  <si>
    <t>DIGVYT0033437</t>
  </si>
  <si>
    <t>AKSPE0019344</t>
  </si>
  <si>
    <t>CONFINN03850</t>
  </si>
  <si>
    <t>EX10973</t>
  </si>
  <si>
    <t>CONFINN03939</t>
  </si>
  <si>
    <t>PASIL 2827</t>
  </si>
  <si>
    <t>00143/TOV/14</t>
  </si>
  <si>
    <t>00142/TOV/14</t>
  </si>
  <si>
    <t>00141/TOV/14</t>
  </si>
  <si>
    <t>00140/TOV/14</t>
  </si>
  <si>
    <t>VZP14230515</t>
  </si>
  <si>
    <t>PVIA2 Nr. 01475</t>
  </si>
  <si>
    <t>Mylia Nr. 201430</t>
  </si>
  <si>
    <t>DAU00488</t>
  </si>
  <si>
    <t>CONFINN04313</t>
  </si>
  <si>
    <t>ELV1400736</t>
  </si>
  <si>
    <t>TS Nr. 269</t>
  </si>
  <si>
    <t>EX 11095</t>
  </si>
  <si>
    <t>AG 2231</t>
  </si>
  <si>
    <t>In2 005843</t>
  </si>
  <si>
    <t>ETP-303</t>
  </si>
  <si>
    <t>VIL02927</t>
  </si>
  <si>
    <t>AA033233</t>
  </si>
  <si>
    <t>VMC 103816</t>
  </si>
  <si>
    <t>CP13104</t>
  </si>
  <si>
    <t>VAND0003560</t>
  </si>
  <si>
    <t>VIL02938</t>
  </si>
  <si>
    <t>ŽSD3143</t>
  </si>
  <si>
    <t>KTUCVP_2014Nr.105</t>
  </si>
  <si>
    <t>VJ 11770</t>
  </si>
  <si>
    <t>VVV2070</t>
  </si>
  <si>
    <t>AA033692</t>
  </si>
  <si>
    <t>VN20075577</t>
  </si>
  <si>
    <t>AGO0001758</t>
  </si>
  <si>
    <t>WIRT64565</t>
  </si>
  <si>
    <t>LIU 201720</t>
  </si>
  <si>
    <t>PINF30002305</t>
  </si>
  <si>
    <t>VMC114220</t>
  </si>
  <si>
    <t>VAND 0003637</t>
  </si>
  <si>
    <t>ALK13601</t>
  </si>
  <si>
    <t>ERA1110</t>
  </si>
  <si>
    <t>GAU0059113</t>
  </si>
  <si>
    <t>KKN30679</t>
  </si>
  <si>
    <t>VIPM-1448</t>
  </si>
  <si>
    <t>UPNS 05533</t>
  </si>
  <si>
    <t>VMC119003</t>
  </si>
  <si>
    <t>VLS0118175</t>
  </si>
  <si>
    <t>AAŽ 0172</t>
  </si>
  <si>
    <t>VAND003660</t>
  </si>
  <si>
    <t>VMC119102</t>
  </si>
  <si>
    <t>VAND003678</t>
  </si>
  <si>
    <t>VGTUKI2014100001032</t>
  </si>
  <si>
    <t>APL264</t>
  </si>
  <si>
    <t>KP0005</t>
  </si>
  <si>
    <t>LIU 201746</t>
  </si>
  <si>
    <t>ERA1193</t>
  </si>
  <si>
    <t>VU3</t>
  </si>
  <si>
    <t>VIPM-1608</t>
  </si>
  <si>
    <t>MAK0032291</t>
  </si>
  <si>
    <t>VLI 4</t>
  </si>
  <si>
    <t>EVS01679</t>
  </si>
  <si>
    <t>DND 001114681</t>
  </si>
  <si>
    <t>EVS01680</t>
  </si>
  <si>
    <t>DIGVYT0035060</t>
  </si>
  <si>
    <t>VAA535389</t>
  </si>
  <si>
    <t>VJ 12418</t>
  </si>
  <si>
    <t>UPNS 05688</t>
  </si>
  <si>
    <t>VMC121497</t>
  </si>
  <si>
    <t>NVR 054536</t>
  </si>
  <si>
    <t>DNB73407</t>
  </si>
  <si>
    <t>VAA542058</t>
  </si>
  <si>
    <t>DAU00565</t>
  </si>
  <si>
    <t>FIX3652</t>
  </si>
  <si>
    <t>DIGVYT0035453</t>
  </si>
  <si>
    <t>VMC122242</t>
  </si>
  <si>
    <t>B4G0023820</t>
  </si>
  <si>
    <t>AČIŪNr.1408083</t>
  </si>
  <si>
    <t>VIL03247</t>
  </si>
  <si>
    <t>AČIŪNr.1409028</t>
  </si>
  <si>
    <t>VLI 11</t>
  </si>
  <si>
    <t>PPR140900585</t>
  </si>
  <si>
    <t>LIU 201784</t>
  </si>
  <si>
    <t>JAS 14940</t>
  </si>
  <si>
    <t>JAS 14942</t>
  </si>
  <si>
    <t>DS0000000352</t>
  </si>
  <si>
    <t>VMC122793</t>
  </si>
  <si>
    <t>JAS15016</t>
  </si>
  <si>
    <t>SF0501</t>
  </si>
  <si>
    <t>AGA11860</t>
  </si>
  <si>
    <t>ITS2013321</t>
  </si>
  <si>
    <t>ERA1242</t>
  </si>
  <si>
    <t>TB-AK 00367</t>
  </si>
  <si>
    <t>VAV10000363</t>
  </si>
  <si>
    <t>MTE2014-409</t>
  </si>
  <si>
    <t>SUV003205</t>
  </si>
  <si>
    <t>SAR0003042</t>
  </si>
  <si>
    <t>ALVY07242</t>
  </si>
  <si>
    <t>Mylia Nr. 2014209</t>
  </si>
  <si>
    <t>AAŽ 0292</t>
  </si>
  <si>
    <t>VAV10000373</t>
  </si>
  <si>
    <t>S-F EVS01841</t>
  </si>
  <si>
    <t>VAND0003845</t>
  </si>
  <si>
    <t>MAK0036459</t>
  </si>
  <si>
    <t>DIU14163</t>
  </si>
  <si>
    <t>VIL 03358</t>
  </si>
  <si>
    <t>UPNS 05886</t>
  </si>
  <si>
    <t>JAS15393</t>
  </si>
  <si>
    <t>Mylia Nr. 2014254</t>
  </si>
  <si>
    <t>KTS 3082</t>
  </si>
  <si>
    <t>DLT 133249</t>
  </si>
  <si>
    <t>TBL-AK000963</t>
  </si>
  <si>
    <t>AG-2807</t>
  </si>
  <si>
    <t>ERA 1390</t>
  </si>
  <si>
    <t>EUS-0003646</t>
  </si>
  <si>
    <t>RBE08727</t>
  </si>
  <si>
    <t>CKL04 193015</t>
  </si>
  <si>
    <t>seb 003308</t>
  </si>
  <si>
    <t>PRT-140200053</t>
  </si>
  <si>
    <t>VMC 125068</t>
  </si>
  <si>
    <t>PPR 141101126</t>
  </si>
  <si>
    <t>ES 0019451</t>
  </si>
  <si>
    <t>RIA 01828</t>
  </si>
  <si>
    <t>AGO0001896</t>
  </si>
  <si>
    <t>MS-LS 005779</t>
  </si>
  <si>
    <t>FEGV-1006004</t>
  </si>
  <si>
    <t>APL300</t>
  </si>
  <si>
    <t>VFD010450</t>
  </si>
  <si>
    <t>UGM009435</t>
  </si>
  <si>
    <t>RIA 018186</t>
  </si>
  <si>
    <t>AG-2919</t>
  </si>
  <si>
    <t>IKPA001090</t>
  </si>
  <si>
    <t>VJ 13432</t>
  </si>
  <si>
    <t>FEGV-1006041</t>
  </si>
  <si>
    <t>PPR 141202967</t>
  </si>
  <si>
    <t>RIA 018272</t>
  </si>
  <si>
    <t>VINVI00194022</t>
  </si>
  <si>
    <t>VPA017483</t>
  </si>
  <si>
    <t>Inspecta UAB 302515952</t>
  </si>
  <si>
    <t xml:space="preserve"> Swedbank lizingas UAB</t>
  </si>
  <si>
    <t>Vožtuva UAB 302523066</t>
  </si>
  <si>
    <t xml:space="preserve">Pašilaičių šeimos medicinos centras UAB 122019919  </t>
  </si>
  <si>
    <t>CSC Telecom UAB</t>
  </si>
  <si>
    <t>Čiurlionio fondo investicijos VšĮ</t>
  </si>
  <si>
    <t>Problematika AB</t>
  </si>
  <si>
    <t>Edrana Baltic IĮ</t>
  </si>
  <si>
    <t>Naujasis Vilnius UAB</t>
  </si>
  <si>
    <t>Autopartis UAB 122648659</t>
  </si>
  <si>
    <t>Diglita UAB 123028337</t>
  </si>
  <si>
    <t xml:space="preserve">Akumuliatoriaus spektras UAB 125330494  </t>
  </si>
  <si>
    <t>Confinn UAB 302862159</t>
  </si>
  <si>
    <t>Ekspozona UAB  110891728</t>
  </si>
  <si>
    <t>TOI-TOI Lietuva UAB 110876434</t>
  </si>
  <si>
    <t>Verslo žinios UAB 110622810</t>
  </si>
  <si>
    <t xml:space="preserve">Lietuvos rytas UAB 120030315
  </t>
  </si>
  <si>
    <t>Žalia mylia UAB 300097080</t>
  </si>
  <si>
    <t>Daugva UAB 123756285</t>
  </si>
  <si>
    <t>Eltaka UAB 123839293</t>
  </si>
  <si>
    <t>Tvarkingas sklypas UAB 302427317</t>
  </si>
  <si>
    <t>AVGO Group UAB 301589533</t>
  </si>
  <si>
    <t>Etenders Baltija UAB 300989649</t>
  </si>
  <si>
    <t>Viluna UAB į.k.300125366</t>
  </si>
  <si>
    <t>Labochema LT 300670772</t>
  </si>
  <si>
    <t>Vilniaus metrologijos centras AB 120229395</t>
  </si>
  <si>
    <t>Kitoks miestas UAB 303118462</t>
  </si>
  <si>
    <t>VĮ Vandentvarkos institutas 125289617</t>
  </si>
  <si>
    <t xml:space="preserve">Viluna UAB </t>
  </si>
  <si>
    <t>Žmogaus sauga darbe UAB</t>
  </si>
  <si>
    <t xml:space="preserve">Kauno technologijos universitetas </t>
  </si>
  <si>
    <t xml:space="preserve">VŠĮ Vilniaus Jeruzalės darbo rinkos mokymo centras 
 </t>
  </si>
  <si>
    <t>Vį Vilniaus verslo vystymo centras</t>
  </si>
  <si>
    <t xml:space="preserve">Labochema LT </t>
  </si>
  <si>
    <t>Vertimo namai UAB</t>
  </si>
  <si>
    <t>Wirtgen Lietuva UAB</t>
  </si>
  <si>
    <t xml:space="preserve">Liudvinavas UAB </t>
  </si>
  <si>
    <t>Infleks UAB</t>
  </si>
  <si>
    <t xml:space="preserve">Vilniaus metrologijos centras AB </t>
  </si>
  <si>
    <t xml:space="preserve">VĮ Vandentvarkos institutas </t>
  </si>
  <si>
    <t>Asociacija Lietuvos keliai</t>
  </si>
  <si>
    <t>Žinių era UAB</t>
  </si>
  <si>
    <t>Gaudrė UAB</t>
  </si>
  <si>
    <t>Viešųjų pirkimų agentūra VšĮ</t>
  </si>
  <si>
    <t xml:space="preserve">K.Trinkūno firma "Upona" UAB </t>
  </si>
  <si>
    <t xml:space="preserve">VŠĮ Respublikinis energetikų mokymo centras 
</t>
  </si>
  <si>
    <t>Lietuvos komunalininkų ir atliekų tvarkytojų asociacija</t>
  </si>
  <si>
    <t>Vilniaus Gedimino technikos universitetas</t>
  </si>
  <si>
    <t>VšĮ APLINK</t>
  </si>
  <si>
    <t>Keliauk pigiau UAB</t>
  </si>
  <si>
    <t xml:space="preserve">Valdas Urbonavičius </t>
  </si>
  <si>
    <t xml:space="preserve">Eismo valdymo sistemos UAB  </t>
  </si>
  <si>
    <t>DND talis UAB</t>
  </si>
  <si>
    <t xml:space="preserve">Diglita UAB </t>
  </si>
  <si>
    <t>New vision Baltija UAB</t>
  </si>
  <si>
    <t>Vilniaus miesto 7-asis notarų biuras`</t>
  </si>
  <si>
    <t xml:space="preserve">Daugva UAB </t>
  </si>
  <si>
    <t xml:space="preserve">Arfix UAB </t>
  </si>
  <si>
    <t>Aštuonetas UAB</t>
  </si>
  <si>
    <t xml:space="preserve">Pačiolio prekyba UAB </t>
  </si>
  <si>
    <t>Dvarčionių autoservisas UAB</t>
  </si>
  <si>
    <t>AGA CAD UAB</t>
  </si>
  <si>
    <t>IT Summit MB</t>
  </si>
  <si>
    <t xml:space="preserve">Žinių era UAB </t>
  </si>
  <si>
    <t>Auditorius Artūras Kapitanovas</t>
  </si>
  <si>
    <t xml:space="preserve">Vakarų antikoras UAB </t>
  </si>
  <si>
    <t>Moris Technology UAB</t>
  </si>
  <si>
    <t xml:space="preserve">Suvirinimas UAB </t>
  </si>
  <si>
    <t xml:space="preserve">Midas Marketing UAB </t>
  </si>
  <si>
    <t>Arkela UAB</t>
  </si>
  <si>
    <t xml:space="preserve">Žalia mylia UAB </t>
  </si>
  <si>
    <r>
      <t xml:space="preserve">Eismo valdymo sistemos </t>
    </r>
    <r>
      <rPr>
        <sz val="10"/>
        <rFont val="Times New Roman"/>
        <family val="1"/>
        <charset val="186"/>
      </rPr>
      <t xml:space="preserve">UAB </t>
    </r>
  </si>
  <si>
    <t>Ind. G.Krakausko įm. "Diugonis"</t>
  </si>
  <si>
    <t>Viluna UAB</t>
  </si>
  <si>
    <t>Katsu MB</t>
  </si>
  <si>
    <t>Delta turizmo centras UAB</t>
  </si>
  <si>
    <t>Žinių era, UAB</t>
  </si>
  <si>
    <t>Eurospaudas UAB</t>
  </si>
  <si>
    <t>Ciklonas UAB</t>
  </si>
  <si>
    <t>Statybos ekspertų biuras</t>
  </si>
  <si>
    <t>Apretum UAB</t>
  </si>
  <si>
    <t>Pačiolio prekyba UAB</t>
  </si>
  <si>
    <t>E-Z way UAB</t>
  </si>
  <si>
    <t>Rianos metrologijos paslaugos UAB</t>
  </si>
  <si>
    <t>Fegda UAB</t>
  </si>
  <si>
    <t>Vilniaus prekybos, pramonės ir amatų rūmai</t>
  </si>
  <si>
    <t>Priešgaisrinės apsaugos ir gelbėjimo departamento prie VRM Ugniagesių gelbėjimo mokykla 111962021</t>
  </si>
  <si>
    <t xml:space="preserve">AVGO Group UAB </t>
  </si>
  <si>
    <t>Kultūros paveldo akademija VšĮ</t>
  </si>
  <si>
    <t xml:space="preserve">Ecoservice UAB </t>
  </si>
  <si>
    <t xml:space="preserve"> Vilniaus planas SĮ</t>
  </si>
  <si>
    <t>MVP, iki 10 000 Lt (135.1.1)</t>
  </si>
  <si>
    <r>
      <t>Paslaugų teikėjo techninio aptarnavimo paslaugos,1 tiekėjo apklausa iki 50000Lt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186"/>
      </rPr>
      <t>(112.14)</t>
    </r>
  </si>
  <si>
    <t>1 tiekėjo apklausa (112.14) privalomas patikrinimas, akredituota įmonė (112.15)</t>
  </si>
  <si>
    <t>Veiklos nuomos pratęsimas dėl finansinės įmonė padėties, bankai atsisako dalyvauti pirkimuose su Vilniaus m. savivaldybės įmonėmis</t>
  </si>
  <si>
    <t>Senos technikos remontas, gamina reikalingas detales (112.6)</t>
  </si>
  <si>
    <t>MVP iki 10000 Lt, nenumatyti papildomi darbai prie pradinės pirkimo sutarties (107.5.1)</t>
  </si>
  <si>
    <t>Programos palaikymas iš programinės įrangos pardavėjo (112.15)</t>
  </si>
  <si>
    <t>MVP, iki 50 000 Lt (40 Lt/žm), nuolatinis tiekėjas, tinkama kaina (112.15)</t>
  </si>
  <si>
    <t>Už informacijos talpinimą internetinėje svetainėje www.lrvalstybė, reklama (112.10)</t>
  </si>
  <si>
    <t>Už informacijos talpinimą internetinėje svetainėje www.lrvalstybė, reklama (112.9)</t>
  </si>
  <si>
    <t>Reklaminės paslaugos (112.09)</t>
  </si>
  <si>
    <t>Privalomas sertifikavimas dėl aukciono sutarties sudarymo</t>
  </si>
  <si>
    <t>MVP, 112.16 (mokslinio pobūdžio paslaugos)</t>
  </si>
  <si>
    <t>MVP, iki 50000Lt (112.14)</t>
  </si>
  <si>
    <t>Svečių apgyvendinimas, vad. VMSA MŪTD 2014-03-03 raštu Nr. A51-18231/14 (2.9.3.19.-UK2) "Dėl Rumunijos gyvūnų apsaugos fondo "Vier Proten" vykdomo benamių gyvūnų sterilizacijos projekto" (112.10)</t>
  </si>
  <si>
    <t>MS Excel ir MS Word kursai (10 žmonių) (112.11)</t>
  </si>
  <si>
    <t>Svečių maitinimas, vad. VMSA MŪTD 2014-03-03 raštu Nr. A51-18231/14 (2.9.3.19.-UK2) "Dėl Rumunijos gyvūnų apsaugos fondo "Vier Proten" vykdomo benamių gyvūnų sterilizacijos projekto" (112.10)</t>
  </si>
  <si>
    <t>Neatlikus nužymėjimo darbų negalima pradėti remonto darbų (112.14; 112,15)</t>
  </si>
  <si>
    <t>Pirkimas nėra viešojo pirkimo objektas, galima netaikyti VPĮ nuostatų</t>
  </si>
  <si>
    <t xml:space="preserve">Verkių valymo įrengimai </t>
  </si>
  <si>
    <t>CVP IS, 1 Tiekėjo apklausa iki 10000 Lt. Privaloma paslauga (nuolatinis paslaugų teikėjas, tinkama kaina, kokybiški tyrimai) (112.14;112.15)</t>
  </si>
  <si>
    <t>CVP IS, iki 50000 Lt, 1 tiekėjo apklausa (112.14;136)</t>
  </si>
  <si>
    <t>MVP, 3 Tiekėjų apklausa CVP IS, be komisijos (107.1.4; 109;110)</t>
  </si>
  <si>
    <t>MVP, iki 50 000Lt, 1 tiekėjo apklausa, vad. VMSA MŪTD 2014-06-06 raštu Nr.A51-45438/14 (2.9.3.24-UK7) "Dėl Žvejų g. įrengimo" ir 2014-06-09 užsakymu Nr. 2014/08 (112.14; 136)</t>
  </si>
  <si>
    <t>Iki 10000 Lt, 1 paslaugų teikėjo apklausa pagal Kelių direkcijos rekomandacijas  (112.15)</t>
  </si>
  <si>
    <t>Privaloma paslauga, įvedant Eurą (112.15)</t>
  </si>
  <si>
    <t>Reklaminės paslaugos (112.9)</t>
  </si>
  <si>
    <t>Vaišinimo paslaugos (112.9)</t>
  </si>
  <si>
    <t>Spec.suvirinimas (112.4)</t>
  </si>
  <si>
    <t>Vienkartinis pirkimas iki 1000Lt, už grynus (112.12), kiti tiekėjai to nedaro (112.15)</t>
  </si>
  <si>
    <t>Spec.remontas (112.4)</t>
  </si>
  <si>
    <t>Darbuotojų mokymai (112.11) (Malakas ir Juodienė)</t>
  </si>
  <si>
    <t>Darbuotojų mokymai (112.11)</t>
  </si>
  <si>
    <t>be apklausos, prenumerata (112.7)</t>
  </si>
  <si>
    <t>laikraščio prenumerata (112.7)</t>
  </si>
  <si>
    <t>Avarinis vartų plovyklos remontas (112.4)</t>
  </si>
  <si>
    <t>Skubus darbas, mokant grynais, vieniteliai atlieka siuvimo paslaugą (112.15)</t>
  </si>
  <si>
    <t>Skubus el.variklio remomtas (112.4)</t>
  </si>
  <si>
    <t>Avarinis vartų remontas (112.4)</t>
  </si>
  <si>
    <t>Potencialiai pavojingų įrenginių techninės būklės tikrinimas - kranų privaloma patikra, vienkartiniai pirkimai ik 800 Lt per metus</t>
  </si>
  <si>
    <t>žodinė sutartis, prenumerata (112.7)</t>
  </si>
  <si>
    <t>Neturime reikalingo aukščio bokštelio (112.15)</t>
  </si>
  <si>
    <t>Avarinis laboratorinio prietaiso remontas, remontuoja tiekėjas (112.15)</t>
  </si>
  <si>
    <t>Vienkartinis pirkimas iki 1000Lt 1-2 kartus per mėn, už gr. (112.12)</t>
  </si>
  <si>
    <t xml:space="preserve">Apgyvendinimo paslaugos  (112.10)    2014.03.17 -2014.03.21 </t>
  </si>
  <si>
    <t>Darbininko, dirbančio šuliniuose ir kituose požeminiuose statiniuose, uždarose talpyklose mokymai (112.11)</t>
  </si>
  <si>
    <t>Už vertimo iš anglų k. į lietuvių k. raštu paslaugas (135.1.1)</t>
  </si>
  <si>
    <t>Avarinis laboratorinio prietaiso ir svarstyklių remontas, remontuoja tiekėjas (112.15)</t>
  </si>
  <si>
    <t>Vienkartinis pirkimas iki 10000Lt (135.1.1.) Paslaugų teikėją rekomendavo VMSA</t>
  </si>
  <si>
    <t xml:space="preserve">Vienkartinis pirkimas iki 1000Lt (112.12) </t>
  </si>
  <si>
    <t>Apmokymai  - Asfalto klojimas Vogele klotuvais- 7 žmonės (112.11)</t>
  </si>
  <si>
    <t>Skubus,avarinis technikos remontas (112.4)</t>
  </si>
  <si>
    <t>Staklių LAB 300 Plius reguliavimas, remontuoja tiekėjas (112.15)</t>
  </si>
  <si>
    <t>Nuolatinis teikėjas, vienkartinis pirkimas iki 1000Lt 1-2 kartus per mėn. (112.12)</t>
  </si>
  <si>
    <t>Kokybiškai remontuoja, artimiausias tiekėjas (112.15)</t>
  </si>
  <si>
    <t>Seminaras - naujausių darbų saugos norminių aktų pakeitimų komentaras (112.11)</t>
  </si>
  <si>
    <t>Išvyka į tarptautinę  aplinkos apsaugos ir komunalinio ūkio parodą IFAT Miunchene, aplankant atliekų tvarkymo objektus Austrijoje, 2014 m. gegužės 4-9 d. (komandiruotė 6 asmenims)  (127.10)</t>
  </si>
  <si>
    <t>Išvyka į tarptautinę  specializuotą parodą-kongresą IFAT ENTSORGA 2014 Miunchene - A.Vilūnas (05.04-05.09)</t>
  </si>
  <si>
    <t>Statybos pagrindinių sričių vadovų mokymas ir atestacija</t>
  </si>
  <si>
    <t>Pavojingas atliekas surenkančių ir apdorojančių įmonių atliekų tvarkymo vadovaujančiųjų darbuotojų ir specialistų kvalifikacijos kėlimo kursai</t>
  </si>
  <si>
    <t>Mokymų paslaugos Palangoje : seminaro dalyvio mokestis</t>
  </si>
  <si>
    <t>Kelionė į VšĮ  "Aplink" seminarą  Palangoje</t>
  </si>
  <si>
    <t>Renault FRM441 plastiko remontas, kt. tiekėjai nedaro (112.15)</t>
  </si>
  <si>
    <t>Vienintelis tiekėjas (112.15)</t>
  </si>
  <si>
    <t>Plastiko remontas, kt. tiekėjai nedaro (112.15)</t>
  </si>
  <si>
    <t xml:space="preserve"> Teritorijos aptvėrimas dėl  Žvejų g. remonto darbų (112.6)</t>
  </si>
  <si>
    <t>LVTA suvažiavimo dalyvių marškinėliai, reprezentacinės prekės</t>
  </si>
  <si>
    <t>Vienkartinis pirkimas iki 1000Lt už grynus(112.12)</t>
  </si>
  <si>
    <t>Geriamo vandens nuomos paslaugos Vasario 16-osios g. objekte (112.15)</t>
  </si>
  <si>
    <t>Nuo žemės valdomų tiltinio tipo kranų operatoriaus  mokymai (112.11)</t>
  </si>
  <si>
    <t>be apklausos, notarų paslaugos</t>
  </si>
  <si>
    <t>Mūsų per trumpa strėlė  (112.15)</t>
  </si>
  <si>
    <t>A/m kelruvo techninės būklės patikrinimas, leidimas eksploatacijai, keltuvo pardavėjas (112.15)</t>
  </si>
  <si>
    <t>A/m atramos  techninės būklės patikrinimas, leidimas eksploatacijai, keltuvo pardavėjas (112.15)</t>
  </si>
  <si>
    <t>Pirkimas iš sąvartyno, mokant grynais (112.3)</t>
  </si>
  <si>
    <t>Vienintelis gamintojas (112.15)</t>
  </si>
  <si>
    <t>Aptarnavimo paslaugos iš R2  įeigos kontrolės pardavėjo (112.15)</t>
  </si>
  <si>
    <t>Vienkartinis pirkimas iki 50000Lt</t>
  </si>
  <si>
    <t>Už dalyvavimą konsultaciniame seminare (112.11)</t>
  </si>
  <si>
    <t>Mokymo paslaugos (112.11)</t>
  </si>
  <si>
    <t>Vienkartinis pirkimas iki 1000Lt (112.15)</t>
  </si>
  <si>
    <t>Tinkama kaina, greit suremontuoja (112.12)</t>
  </si>
  <si>
    <t>Skubus,avarinis suvirinimo aparato remontas (112.15)</t>
  </si>
  <si>
    <t>Reklamos išlaidos (112.9)</t>
  </si>
  <si>
    <t>Išvyka į Estiją, aplankant atliekų tvarkymo objektus , 2014 m. spalio 15-17d. (komandiruotė 7 asmenims)  (127.10)</t>
  </si>
  <si>
    <t>Dominikonų g. teritorijos aptvėrimas iki š.m. lapkričio 4 d. dėl planuojamų remnto darbų (112.15)</t>
  </si>
  <si>
    <t>Lukiškių g. teritorijos aptvėrimas iki š.m. lapkričio 4 d. dėl planuojamų remnto darbų (112.15)</t>
  </si>
  <si>
    <t>Dėl korozijos būtina skubiai nudažyti MAZ automobilį  (112.15)</t>
  </si>
  <si>
    <t>Avarniam  pastato (Žalioji  g.14B) stogo remontui (112.4)</t>
  </si>
  <si>
    <t>Mažo ekskovatoriaus  techninės būklės patikrinimas, leidimas eksploatacijai,  (112.15)</t>
  </si>
  <si>
    <t>Kelionė į parodą, kelionė organizuora VMSA (112.10)</t>
  </si>
  <si>
    <t>Reklamos paslaugos (112.9)</t>
  </si>
  <si>
    <t>Vienkartinis pirkimas iki 1000Lt , už gr. (112.12)</t>
  </si>
  <si>
    <t>Prenumerata (112.7)</t>
  </si>
  <si>
    <t>Prenumerata, metodinė medžiaga (112.7)</t>
  </si>
  <si>
    <t>Privaloma patikra</t>
  </si>
  <si>
    <t>Plovyklos pardavėjo remontai darbai (112.15)</t>
  </si>
  <si>
    <t>Skubi mechanizmų nuoma (112.13</t>
  </si>
  <si>
    <t>Privaloma patikra (112.15)</t>
  </si>
  <si>
    <t>Mokymai ir darbuotojų atestacija (112.11)</t>
  </si>
  <si>
    <t>Skubi mechanizmų nuoma (112.13)</t>
  </si>
  <si>
    <t>Stambagabaritinių atliekų išvežimas vad. VMSA Aplinkos ir energetikos departamento 2014-09-03 užsak.pagal darbų atlikimo sutartį Nr.A72-2185-(3.1.36-UK)</t>
  </si>
  <si>
    <t>NT perduotas VMSA, 2013 m. užsakymas,vienkartinis pirkimas iki 50000 Lt (112.14)</t>
  </si>
  <si>
    <t>Katilinės kamino, esančio prie gyvenamojo namo Liepkalnio g. 24 demontavimo darbai</t>
  </si>
  <si>
    <t>Moksliniai archeologiniai tyrimai dėl transporto laukimo paviljono su integruotu viešuoju tualetu Didžioji g./Vokiečių g. Vilniuje įrengimo darbų: inžinerinių tinklų tyrimai, archeologiniai žvalgymai ir detalieji archeologiniai žvalgymai</t>
  </si>
  <si>
    <t>Transporto laukimo paviljono su integruotu viešuoju tualetu Didžioji g./Vokiečių g., Vilniuje įrengimo darbai</t>
  </si>
  <si>
    <t xml:space="preserve">Druskos sandėlio bunkerio - maišytuvo dengimo nuo korozijos darbai </t>
  </si>
  <si>
    <r>
      <rPr>
        <b/>
        <i/>
        <sz val="10"/>
        <rFont val="Times New Roman"/>
        <family val="1"/>
        <charset val="204"/>
      </rPr>
      <t>Sėlių gatvės</t>
    </r>
    <r>
      <rPr>
        <sz val="10"/>
        <rFont val="Times New Roman"/>
        <family val="1"/>
        <charset val="204"/>
      </rPr>
      <t xml:space="preserve"> dangos Vilniuje skubūs paprastojo remonto darbai</t>
    </r>
  </si>
  <si>
    <t>45233142-6</t>
  </si>
  <si>
    <t>Riedučių parko įrengimas prie Baltojo tilto Vilniuje</t>
  </si>
  <si>
    <t>45212200-8</t>
  </si>
  <si>
    <r>
      <rPr>
        <b/>
        <i/>
        <sz val="10"/>
        <rFont val="Times New Roman"/>
        <family val="1"/>
        <charset val="204"/>
      </rPr>
      <t>Vasario 16-osios gatvės</t>
    </r>
    <r>
      <rPr>
        <sz val="10"/>
        <rFont val="Times New Roman"/>
        <family val="1"/>
        <charset val="204"/>
      </rPr>
      <t xml:space="preserve"> dangos Vilniuje skubūs paprastojo remonto darbai</t>
    </r>
  </si>
  <si>
    <r>
      <rPr>
        <b/>
        <i/>
        <sz val="10"/>
        <rFont val="Times New Roman"/>
        <family val="1"/>
        <charset val="204"/>
      </rPr>
      <t>Žvejų gatvės</t>
    </r>
    <r>
      <rPr>
        <sz val="10"/>
        <rFont val="Times New Roman"/>
        <family val="1"/>
        <charset val="204"/>
      </rPr>
      <t xml:space="preserve"> dangos Vilniuje skubūs paprastojo remonto darbai</t>
    </r>
  </si>
  <si>
    <r>
      <rPr>
        <b/>
        <i/>
        <sz val="10"/>
        <rFont val="Times New Roman"/>
        <family val="1"/>
        <charset val="204"/>
      </rPr>
      <t>Savanorių pr.</t>
    </r>
    <r>
      <rPr>
        <sz val="10"/>
        <rFont val="Times New Roman"/>
        <family val="1"/>
        <charset val="204"/>
      </rPr>
      <t xml:space="preserve"> asfaltbetonio dangos Vilniuje skubūs remonto darbai (Atkarpa nuo užvažiavimo į Galvės g. iki LAKD prižiūrimos gatvės ribos)</t>
    </r>
  </si>
  <si>
    <t>Metalinių atitvarų valymas ir dažymas Maironio g.</t>
  </si>
  <si>
    <r>
      <rPr>
        <b/>
        <i/>
        <sz val="10"/>
        <rFont val="Times New Roman"/>
        <family val="1"/>
        <charset val="204"/>
      </rPr>
      <t>S.Batoro gatvės</t>
    </r>
    <r>
      <rPr>
        <sz val="10"/>
        <rFont val="Times New Roman"/>
        <family val="1"/>
        <charset val="204"/>
      </rPr>
      <t xml:space="preserve"> nuo "Lelijos" tilto per Vilnelę iki Pramonės g. asfaltbetonio dangos skubūs frezavimo darbai</t>
    </r>
  </si>
  <si>
    <r>
      <t xml:space="preserve">Vilniaus m. </t>
    </r>
    <r>
      <rPr>
        <b/>
        <sz val="10"/>
        <rFont val="Times New Roman"/>
        <family val="1"/>
        <charset val="204"/>
      </rPr>
      <t>Verkių</t>
    </r>
    <r>
      <rPr>
        <sz val="10"/>
        <rFont val="Times New Roman"/>
        <family val="1"/>
        <charset val="204"/>
      </rPr>
      <t xml:space="preserve">  paviršinių (lietaus) nuotekų valymo įrenginių naftos gaudyklių įrengimo ir baseinų paprastojo remonto darbai ( II etapas)</t>
    </r>
  </si>
  <si>
    <t>45259100-8</t>
  </si>
  <si>
    <t>Verkių gatvės lietaus nuotekų išleistuvo (neris Nr.1) avarinės siruacijos likvidavimo darbai</t>
  </si>
  <si>
    <t>Ūkinio pastato, esančio Paupio g. 18, Vilniuje skubių demontavimo darbų subrangos pirkimas</t>
  </si>
  <si>
    <r>
      <rPr>
        <b/>
        <i/>
        <sz val="10"/>
        <rFont val="Times New Roman"/>
        <family val="1"/>
        <charset val="204"/>
      </rPr>
      <t>Kelmijos sodų 33-osios g.</t>
    </r>
    <r>
      <rPr>
        <sz val="10"/>
        <rFont val="Times New Roman"/>
        <family val="1"/>
        <charset val="204"/>
      </rPr>
      <t xml:space="preserve"> skubūs paprastojo remonto darbai kelio ruože nuo atkarpos 1-86 iki 27-34</t>
    </r>
  </si>
  <si>
    <r>
      <rPr>
        <b/>
        <i/>
        <sz val="10"/>
        <rFont val="Times New Roman"/>
        <family val="1"/>
        <charset val="204"/>
      </rPr>
      <t xml:space="preserve">Sandėlių gatvės </t>
    </r>
    <r>
      <rPr>
        <sz val="10"/>
        <rFont val="Times New Roman"/>
        <family val="1"/>
        <charset val="204"/>
      </rPr>
      <t>dalies asfalbetonio dangos skubūs remonto darbai</t>
    </r>
  </si>
  <si>
    <t>Archeologiniai žvalgymai Vilniuje, įrenginėjamos kelio juostos vietoje, Lukiškių g.</t>
  </si>
  <si>
    <t>Nuotekų tinklų prie daugiabučio namo Šv. Stepono g. 31, Vilniuje avarijos likvidavimo darbai</t>
  </si>
  <si>
    <t>Šulinio Kelmijos sodų g.33-oji įrengimo darbai</t>
  </si>
  <si>
    <t>Metalinių atitvarų įrengimas Gariūnų ir  Tūkstanmečio g.</t>
  </si>
  <si>
    <t>Metalinių atitvarų įrengimas Savanorių pr., Gariūnų g.</t>
  </si>
  <si>
    <t xml:space="preserve">Metalinių atitvarų įrengimas </t>
  </si>
  <si>
    <t>Nr.14/02-5</t>
  </si>
  <si>
    <t>Nr.2014/04/03-02</t>
  </si>
  <si>
    <t>Nr.14/04-1</t>
  </si>
  <si>
    <t>Nr.14/04-4</t>
  </si>
  <si>
    <t>Nr.14/04-3</t>
  </si>
  <si>
    <t>Nr.14/04-5</t>
  </si>
  <si>
    <t>Nr.14/05-1</t>
  </si>
  <si>
    <t>Nr.14/05-2</t>
  </si>
  <si>
    <t>Nr.14/05-3</t>
  </si>
  <si>
    <t>TIL3054</t>
  </si>
  <si>
    <t>Nr.14/07-1</t>
  </si>
  <si>
    <t>Nr.14/07-2</t>
  </si>
  <si>
    <t>Nr.14/07-3</t>
  </si>
  <si>
    <t>Nr.14/08-2</t>
  </si>
  <si>
    <t>Nr.14/09-1</t>
  </si>
  <si>
    <t>2014/10/23-01</t>
  </si>
  <si>
    <t>Nr.14/11-1</t>
  </si>
  <si>
    <t>BV 4911</t>
  </si>
  <si>
    <t>TIL2973</t>
  </si>
  <si>
    <t>TIL3025</t>
  </si>
  <si>
    <t>TIL 3231</t>
  </si>
  <si>
    <t>Eurovia Lietuva AB</t>
  </si>
  <si>
    <t>Lemminkainen Lietuva UAB</t>
  </si>
  <si>
    <t>MVP, iki 50 000Lt, 1 tiekėjo apklausa      CVP IS, vad. Aplinkos ir Energetikos departamento 2014-01-21 užsakymu Nr. A72-48/14(3.1.29-AP)  paslaugoms teikti pagal sutartį. (112.14; 112.6;136)</t>
  </si>
  <si>
    <t xml:space="preserve">Skubiai, kreiptasi į  tiekėją, kuris atlieko archeologinius darbus Vokiečių g. (112.13) </t>
  </si>
  <si>
    <t>Skubiai, vadovaujantis VMSA MŪTD 2014-04-03 užsakymu Nr.2014/01, kvietimas pateikti pasiūlymą  (112.13)</t>
  </si>
  <si>
    <t>MVP, iki 50 000Lt, 1 tiekėjo apklausa       (112.14;136)</t>
  </si>
  <si>
    <t xml:space="preserve">Skubus, 2 dalių sup.pirkimas ND būdu, kviečiant po 3 rangovus  kiekvienai daliai, CVP IS, vad. sutartimi su VMSA 2011-12-29 Nr. A72-2191 (3.1.36-UK) bei MŪTD  2014-04-03 užsakymu Nr.2014/03  </t>
  </si>
  <si>
    <t>Skubus pirkimas ND būdu, kviečiant  1 rangovą CVP IS, vad. sutartimi su VMSA 2011-12-29 Nr. A72-2191 (3.1.36-UK) bei MŪTD  2014-04-23 užsakymu Nr.2014/06</t>
  </si>
  <si>
    <t>Skubus pirkimas ND būdu, kviečiant  3 rangovus CVP IS, vad. sutartimi su VMSA 2011-12-29 Nr. A72-2191 (3.1.36-UK) bei MŪTD  2014-04-03 užsakymu Nr.2014/04</t>
  </si>
  <si>
    <t>Skubus pirkimas ND būdu, kviečiant  3 rangovus CVP IS, vad. sutartimi su VMSA 2011-12-29 Nr. A72-2191 (3.1.36-UK) bei MŪTD  2014-04-03 užsakymu Nr.2014/02</t>
  </si>
  <si>
    <t>Skubus pirkimas ND būdu, kviečiant  1 rangovą CVP IS, vad. sutartimi su VMSA 2011-12-29 Nr. A72-2191 (3.1.36-UK) bei MŪTD  2014-05-06 užsakymu Nr.2014/05</t>
  </si>
  <si>
    <t>Įmonė, turinti spec.įrankius (112.15)</t>
  </si>
  <si>
    <t>MVP, iki 50 000Lt, 1 tiekėjo apklausa CVP IS, vad.VMSA 2014-06-06 užsakymu Nr.4       (112.14;136)</t>
  </si>
  <si>
    <t>MVP, 3 tiekėjų apklausa CVP IS, be komisijos (107.1.4; 136)</t>
  </si>
  <si>
    <t>1 tiekėjo apklausa, avariniai darbai, PO, VMSA užsakymas, CVP IS (112.6)</t>
  </si>
  <si>
    <t>Skubus pirkimas ND būdu, kviečiant  1 rangovą CVP IS, vad. sutartimi su VMSA 2014-08-27 Nr. A72-1464/14(3.1.36-AD4)</t>
  </si>
  <si>
    <t>Skubus pirkimas , kviečiant  1 rangovą CVP IS, vad. VMSA užsakymu</t>
  </si>
  <si>
    <t>Būtini tyrimai, atliekant gatvių dangos remontą senamiestyje, iki 10 000 Lt(112.14)</t>
  </si>
  <si>
    <t>Nenumatyti papildomi darbai prie 2014-09-02 sutarties Nr. 14/09-1 (112.6)</t>
  </si>
  <si>
    <t>Skubūs darbai, likviduojant avarijų pasekmes (112.6)</t>
  </si>
  <si>
    <t xml:space="preserve">Vensva UAB </t>
  </si>
  <si>
    <t xml:space="preserve">Mobiliųjų telefonų techninis centras UAB </t>
  </si>
  <si>
    <t xml:space="preserve">Secus UAB </t>
  </si>
  <si>
    <t xml:space="preserve">Inspecta UAB </t>
  </si>
  <si>
    <t xml:space="preserve">Edrana Baltic IĮ </t>
  </si>
  <si>
    <t xml:space="preserve">Kūribinga komunikacija MB         </t>
  </si>
  <si>
    <t xml:space="preserve">Remigijus Lukočius                                  </t>
  </si>
  <si>
    <r>
      <t xml:space="preserve">Skubus pirkimas, nuolatinis tiekėjas dėl įsiskolinimų neteikia prekių </t>
    </r>
    <r>
      <rPr>
        <sz val="10"/>
        <rFont val="Times New Roman"/>
        <family val="1"/>
        <charset val="204"/>
      </rPr>
      <t>(112.2; 112.15)</t>
    </r>
  </si>
  <si>
    <t>Aidas Matulaitis, Arūnas Latakas</t>
  </si>
  <si>
    <t xml:space="preserve">Bernardas Petroševičius a.k. 38101050272 </t>
  </si>
  <si>
    <t xml:space="preserve">Penkių kontinentų komunikacijų centras UAB Mokymos centras </t>
  </si>
  <si>
    <t xml:space="preserve">Omnitel UAB </t>
  </si>
  <si>
    <t>5,64210000-1</t>
  </si>
  <si>
    <t>MVP, iki 30000Lt, 1 tiekėjo apklausa, nes turima ryšio įranga veikia "Omnitel" tinkle su teikėjo kortelėmis, kurias pakeitus reiktų keisti įrangos bei statinių IP adresus (112.14; 112.15)</t>
  </si>
  <si>
    <t>MVP, iki 200000 Lt, 1 Tiekėjo apklausa-specializuotas sunkvežimių detalių centras, kiti perparduoda arba neturi spec. detalių  (107.1.4; 112.2; 112.5)</t>
  </si>
  <si>
    <t xml:space="preserve">Vilniaus topografija UAB </t>
  </si>
  <si>
    <r>
      <t>Vilniaus t</t>
    </r>
    <r>
      <rPr>
        <sz val="10"/>
        <rFont val="Times New Roman"/>
        <family val="1"/>
        <charset val="186"/>
      </rPr>
      <t>opografija UAB</t>
    </r>
    <r>
      <rPr>
        <sz val="10"/>
        <color rgb="FFFF0000"/>
        <rFont val="Times New Roman"/>
        <family val="1"/>
        <charset val="204"/>
      </rPr>
      <t xml:space="preserve"> </t>
    </r>
  </si>
  <si>
    <t xml:space="preserve">Nacionalinė visuomenės sveikatos priežiūros laboratorija </t>
  </si>
  <si>
    <t xml:space="preserve">Lukrecijos reklama UAB   </t>
  </si>
  <si>
    <t xml:space="preserve">Visuomeninė organizacija - laisvojo nardymo ir povandeninės žūklės asociacija "Vienu įkvėpimu" </t>
  </si>
  <si>
    <t xml:space="preserve">Vilniaus informacijos centras VšĮ </t>
  </si>
  <si>
    <r>
      <t>archiDELTA UAB</t>
    </r>
    <r>
      <rPr>
        <sz val="10"/>
        <color rgb="FFFF0000"/>
        <rFont val="Times New Roman"/>
        <family val="1"/>
        <charset val="204"/>
      </rPr>
      <t xml:space="preserve"> </t>
    </r>
  </si>
  <si>
    <r>
      <t>Lietuvos pagyvenusių žmonių asociacija UAB</t>
    </r>
    <r>
      <rPr>
        <sz val="10"/>
        <color rgb="FFFF0000"/>
        <rFont val="Times New Roman"/>
        <family val="1"/>
        <charset val="204"/>
      </rPr>
      <t xml:space="preserve"> </t>
    </r>
  </si>
  <si>
    <t>Ind.v.pažyma Nr.(2126)-332-860</t>
  </si>
  <si>
    <t xml:space="preserve">Vilniaus planas Vilniaus miesto savivaldybės įmonė </t>
  </si>
  <si>
    <t xml:space="preserve">Saulės spektras UAB </t>
  </si>
  <si>
    <r>
      <t xml:space="preserve">Simedva UAB      </t>
    </r>
    <r>
      <rPr>
        <sz val="10"/>
        <color rgb="FFFF0000"/>
        <rFont val="Times New Roman"/>
        <family val="1"/>
      </rPr>
      <t xml:space="preserve"> </t>
    </r>
  </si>
  <si>
    <t xml:space="preserve">Bionovus UAB                                </t>
  </si>
  <si>
    <t xml:space="preserve">Sagas UAB </t>
  </si>
  <si>
    <t>Secus UAB</t>
  </si>
  <si>
    <t xml:space="preserve">Akmas UAB </t>
  </si>
  <si>
    <t>25,85000000-9 (25 kat.)</t>
  </si>
  <si>
    <r>
      <t xml:space="preserve">Nuolatinis tiekėjas, tinkama kaina, atvažiuoja į vietą, gali priimti dideles grupes (112.15)       </t>
    </r>
    <r>
      <rPr>
        <sz val="10"/>
        <rFont val="Times New Roman"/>
        <family val="1"/>
        <charset val="204"/>
      </rPr>
      <t>(kol bus pasirašyta sutartis)</t>
    </r>
  </si>
  <si>
    <t>Vienkartinis pirkimas (112.12)</t>
  </si>
  <si>
    <r>
      <t xml:space="preserve">Kultūros vertybių paieška </t>
    </r>
    <r>
      <rPr>
        <sz val="10"/>
        <rFont val="Times New Roman"/>
        <family val="1"/>
        <charset val="186"/>
      </rPr>
      <t>UAB</t>
    </r>
    <r>
      <rPr>
        <sz val="10"/>
        <color rgb="FFFF0000"/>
        <rFont val="Times New Roman"/>
        <family val="1"/>
        <charset val="204"/>
      </rPr>
      <t xml:space="preserve"> </t>
    </r>
  </si>
  <si>
    <r>
      <t>Makvis UAB</t>
    </r>
    <r>
      <rPr>
        <sz val="10"/>
        <color rgb="FFFF0000"/>
        <rFont val="Times New Roman"/>
        <family val="1"/>
        <charset val="204"/>
      </rPr>
      <t xml:space="preserve"> </t>
    </r>
  </si>
  <si>
    <r>
      <t>Vizualinių komunikacijų studija VšĮ</t>
    </r>
    <r>
      <rPr>
        <sz val="10"/>
        <color rgb="FFFF0000"/>
        <rFont val="Times New Roman"/>
        <family val="1"/>
        <charset val="204"/>
      </rPr>
      <t xml:space="preserve"> </t>
    </r>
  </si>
  <si>
    <t xml:space="preserve">Alvora UAB </t>
  </si>
  <si>
    <t>Lemminkainen UAB</t>
  </si>
  <si>
    <t xml:space="preserve">Eurovia Lietuva AB </t>
  </si>
  <si>
    <r>
      <t>CGS UAB</t>
    </r>
    <r>
      <rPr>
        <sz val="11"/>
        <color rgb="FFFF0000"/>
        <rFont val="Times New Roman"/>
        <family val="1"/>
        <charset val="204"/>
      </rPr>
      <t xml:space="preserve"> </t>
    </r>
  </si>
  <si>
    <r>
      <t>Fegda UAB</t>
    </r>
    <r>
      <rPr>
        <sz val="10"/>
        <color rgb="FFFF0000"/>
        <rFont val="Times New Roman"/>
        <family val="1"/>
        <charset val="204"/>
      </rPr>
      <t xml:space="preserve"> </t>
    </r>
  </si>
  <si>
    <t xml:space="preserve">Vilniaus betono demontavimo technika UAB </t>
  </si>
  <si>
    <r>
      <t>Kerista UAB</t>
    </r>
    <r>
      <rPr>
        <sz val="10"/>
        <color rgb="FFFF0000"/>
        <rFont val="Times New Roman"/>
        <family val="1"/>
        <charset val="204"/>
      </rPr>
      <t xml:space="preserve"> </t>
    </r>
  </si>
  <si>
    <r>
      <t>Lonsta UAB</t>
    </r>
    <r>
      <rPr>
        <sz val="10"/>
        <color rgb="FFFF0000"/>
        <rFont val="Times New Roman"/>
        <family val="1"/>
        <charset val="204"/>
      </rPr>
      <t xml:space="preserve"> </t>
    </r>
  </si>
  <si>
    <r>
      <t>Lemminkainen Lietuva UAB</t>
    </r>
    <r>
      <rPr>
        <sz val="11"/>
        <color rgb="FFFF0000"/>
        <rFont val="Times New Roman"/>
        <family val="1"/>
        <charset val="204"/>
      </rPr>
      <t xml:space="preserve"> </t>
    </r>
  </si>
  <si>
    <r>
      <t>Kultūros vertybių paieška UAB</t>
    </r>
    <r>
      <rPr>
        <sz val="11"/>
        <color rgb="FFFF0000"/>
        <rFont val="Times New Roman"/>
        <family val="1"/>
      </rPr>
      <t xml:space="preserve"> </t>
    </r>
  </si>
  <si>
    <t xml:space="preserve">Kerista UAB </t>
  </si>
  <si>
    <t>UAB "Kerista", UAB "Fegda"</t>
  </si>
  <si>
    <t>Informacinių lentų prie Ševčenkos paminklo remontas, paminklo dažymas</t>
  </si>
  <si>
    <t>Remonto darbai (paminklo dažymas) (112.15)</t>
  </si>
  <si>
    <t xml:space="preserve">UAB "Baltijos pašvaistė", UAB "Omnistata" </t>
  </si>
  <si>
    <t xml:space="preserve">                                                                                               UAB "Lemminkeinen Lietuva", UAB "Fegda"</t>
  </si>
  <si>
    <t xml:space="preserve">Rinkodaros ekspertai UAB </t>
  </si>
  <si>
    <t xml:space="preserve">Sertis UAB </t>
  </si>
  <si>
    <t xml:space="preserve">TOI-TOI Lietuva UAB        </t>
  </si>
  <si>
    <t xml:space="preserve">Leidybos studija UAB </t>
  </si>
  <si>
    <t xml:space="preserve">Deimantas Čekanauskas  </t>
  </si>
  <si>
    <t>Inžinieriniai projektai UAB</t>
  </si>
  <si>
    <t>Organizacijos pavadinimas: Uždaroji akcinė bendrovė  „Grinda"</t>
  </si>
  <si>
    <t>LESĖ VšĮ</t>
  </si>
</sst>
</file>

<file path=xl/styles.xml><?xml version="1.0" encoding="utf-8"?>
<styleSheet xmlns="http://schemas.openxmlformats.org/spreadsheetml/2006/main">
  <numFmts count="11">
    <numFmt numFmtId="164" formatCode="_-* #,##0.00\ &quot;Lt&quot;_-;\-* #,##0.00\ &quot;Lt&quot;_-;_-* &quot;-&quot;??\ &quot;Lt&quot;_-;_-@_-"/>
    <numFmt numFmtId="165" formatCode="yyyy\-mm\-dd;@"/>
    <numFmt numFmtId="166" formatCode="0.00;[Red]0.00"/>
    <numFmt numFmtId="167" formatCode="0.00000000"/>
    <numFmt numFmtId="168" formatCode="0;[Red]0"/>
    <numFmt numFmtId="169" formatCode="0.0000;[Red]0.0000"/>
    <numFmt numFmtId="170" formatCode="0.0000"/>
    <numFmt numFmtId="171" formatCode="0.000;[Red]0.000"/>
    <numFmt numFmtId="172" formatCode="0.000"/>
    <numFmt numFmtId="173" formatCode="0.00000"/>
    <numFmt numFmtId="174" formatCode="0.00_ ;\-0.00\ "/>
  </numFmts>
  <fonts count="30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8"/>
      <name val="Arial"/>
      <family val="2"/>
      <charset val="186"/>
    </font>
    <font>
      <sz val="10"/>
      <name val="Arial"/>
      <family val="2"/>
      <charset val="186"/>
    </font>
    <font>
      <sz val="8"/>
      <color theme="1"/>
      <name val="Arial"/>
      <family val="2"/>
      <charset val="186"/>
    </font>
    <font>
      <b/>
      <sz val="8"/>
      <color theme="1"/>
      <name val="Arial"/>
      <family val="2"/>
      <charset val="186"/>
    </font>
    <font>
      <b/>
      <sz val="10"/>
      <color rgb="FFFF0000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b/>
      <sz val="11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sz val="10"/>
      <name val="Times New Roman"/>
      <family val="1"/>
      <charset val="186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204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  <charset val="204"/>
    </font>
    <font>
      <sz val="11"/>
      <name val="Times New Roman"/>
      <family val="1"/>
      <charset val="186"/>
    </font>
    <font>
      <b/>
      <i/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FF0000"/>
      <name val="Times New Roman"/>
      <family val="1"/>
    </font>
    <font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Arial "/>
      <charset val="186"/>
    </font>
    <font>
      <sz val="8"/>
      <color theme="1"/>
      <name val="Times New Roman"/>
      <family val="1"/>
      <charset val="204"/>
    </font>
    <font>
      <sz val="8"/>
      <color rgb="FF444444"/>
      <name val="Arial"/>
      <family val="2"/>
      <charset val="204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164" fontId="8" fillId="0" borderId="0" applyFont="0" applyFill="0" applyBorder="0" applyAlignment="0" applyProtection="0"/>
  </cellStyleXfs>
  <cellXfs count="230">
    <xf numFmtId="0" fontId="0" fillId="0" borderId="0" xfId="0"/>
    <xf numFmtId="0" fontId="5" fillId="0" borderId="0" xfId="0" applyFont="1"/>
    <xf numFmtId="4" fontId="5" fillId="0" borderId="0" xfId="0" applyNumberFormat="1" applyFont="1"/>
    <xf numFmtId="0" fontId="7" fillId="0" borderId="0" xfId="0" applyFont="1" applyAlignment="1">
      <alignment horizontal="center" vertical="center"/>
    </xf>
    <xf numFmtId="164" fontId="5" fillId="0" borderId="0" xfId="3" applyFont="1"/>
    <xf numFmtId="0" fontId="5" fillId="0" borderId="0" xfId="0" applyFont="1" applyFill="1"/>
    <xf numFmtId="0" fontId="6" fillId="0" borderId="0" xfId="0" applyFont="1" applyFill="1"/>
    <xf numFmtId="164" fontId="5" fillId="0" borderId="0" xfId="0" applyNumberFormat="1" applyFont="1" applyFill="1"/>
    <xf numFmtId="0" fontId="2" fillId="2" borderId="3" xfId="1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" fontId="3" fillId="0" borderId="4" xfId="1" applyNumberFormat="1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/>
    <xf numFmtId="0" fontId="6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7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66" fontId="11" fillId="0" borderId="9" xfId="0" applyNumberFormat="1" applyFont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49" fontId="12" fillId="0" borderId="9" xfId="0" applyNumberFormat="1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 shrinkToFit="1"/>
    </xf>
    <xf numFmtId="0" fontId="11" fillId="0" borderId="1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 wrapText="1"/>
    </xf>
    <xf numFmtId="1" fontId="11" fillId="0" borderId="5" xfId="0" applyNumberFormat="1" applyFont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8" fontId="11" fillId="3" borderId="5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5" xfId="0" applyNumberFormat="1" applyFont="1" applyFill="1" applyBorder="1" applyAlignment="1">
      <alignment horizontal="center" vertical="center" wrapText="1"/>
    </xf>
    <xf numFmtId="14" fontId="11" fillId="3" borderId="5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14" fontId="11" fillId="0" borderId="12" xfId="0" applyNumberFormat="1" applyFont="1" applyBorder="1" applyAlignment="1">
      <alignment horizontal="center" vertical="center"/>
    </xf>
    <xf numFmtId="14" fontId="11" fillId="0" borderId="12" xfId="0" applyNumberFormat="1" applyFont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14" fontId="11" fillId="0" borderId="10" xfId="0" applyNumberFormat="1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/>
    </xf>
    <xf numFmtId="14" fontId="11" fillId="0" borderId="9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4" fontId="11" fillId="0" borderId="11" xfId="0" applyNumberFormat="1" applyFont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/>
    </xf>
    <xf numFmtId="166" fontId="11" fillId="3" borderId="5" xfId="0" applyNumberFormat="1" applyFont="1" applyFill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5" xfId="0" applyNumberFormat="1" applyFont="1" applyFill="1" applyBorder="1" applyAlignment="1">
      <alignment horizontal="center" vertical="center"/>
    </xf>
    <xf numFmtId="2" fontId="11" fillId="3" borderId="15" xfId="0" applyNumberFormat="1" applyFont="1" applyFill="1" applyBorder="1" applyAlignment="1">
      <alignment horizontal="center" vertical="center"/>
    </xf>
    <xf numFmtId="2" fontId="11" fillId="3" borderId="9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 wrapText="1"/>
    </xf>
    <xf numFmtId="166" fontId="11" fillId="0" borderId="5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68" fontId="11" fillId="0" borderId="1" xfId="0" applyNumberFormat="1" applyFont="1" applyFill="1" applyBorder="1" applyAlignment="1">
      <alignment horizontal="center" vertical="center" wrapText="1"/>
    </xf>
    <xf numFmtId="169" fontId="11" fillId="0" borderId="1" xfId="0" applyNumberFormat="1" applyFont="1" applyFill="1" applyBorder="1" applyAlignment="1">
      <alignment horizontal="center" vertical="center" wrapText="1"/>
    </xf>
    <xf numFmtId="170" fontId="11" fillId="0" borderId="5" xfId="0" applyNumberFormat="1" applyFont="1" applyFill="1" applyBorder="1" applyAlignment="1">
      <alignment horizontal="center" vertical="center" wrapText="1"/>
    </xf>
    <xf numFmtId="169" fontId="11" fillId="0" borderId="1" xfId="0" applyNumberFormat="1" applyFont="1" applyBorder="1" applyAlignment="1">
      <alignment horizontal="center" vertical="center" wrapText="1"/>
    </xf>
    <xf numFmtId="167" fontId="11" fillId="3" borderId="1" xfId="0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171" fontId="11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0" fontId="11" fillId="0" borderId="1" xfId="0" applyNumberFormat="1" applyFont="1" applyBorder="1" applyAlignment="1">
      <alignment horizontal="center" vertical="center" wrapText="1"/>
    </xf>
    <xf numFmtId="170" fontId="13" fillId="0" borderId="1" xfId="0" applyNumberFormat="1" applyFont="1" applyFill="1" applyBorder="1" applyAlignment="1">
      <alignment horizontal="center" vertical="center" wrapText="1"/>
    </xf>
    <xf numFmtId="168" fontId="11" fillId="0" borderId="1" xfId="0" applyNumberFormat="1" applyFont="1" applyBorder="1" applyAlignment="1">
      <alignment horizontal="center" vertical="center" wrapText="1"/>
    </xf>
    <xf numFmtId="170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 wrapText="1"/>
    </xf>
    <xf numFmtId="172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72" fontId="11" fillId="0" borderId="5" xfId="0" applyNumberFormat="1" applyFont="1" applyFill="1" applyBorder="1" applyAlignment="1">
      <alignment horizontal="center" vertical="center" wrapText="1"/>
    </xf>
    <xf numFmtId="172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172" fontId="11" fillId="0" borderId="5" xfId="0" applyNumberFormat="1" applyFont="1" applyBorder="1" applyAlignment="1">
      <alignment horizontal="center" vertical="center" wrapText="1"/>
    </xf>
    <xf numFmtId="172" fontId="11" fillId="0" borderId="1" xfId="0" applyNumberFormat="1" applyFont="1" applyBorder="1" applyAlignment="1">
      <alignment horizontal="center" vertical="center"/>
    </xf>
    <xf numFmtId="170" fontId="11" fillId="0" borderId="1" xfId="0" applyNumberFormat="1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73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14" fontId="11" fillId="0" borderId="9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174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center" vertical="center" wrapText="1"/>
    </xf>
    <xf numFmtId="166" fontId="11" fillId="0" borderId="1" xfId="0" applyNumberFormat="1" applyFont="1" applyFill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166" fontId="11" fillId="4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/>
    </xf>
    <xf numFmtId="2" fontId="11" fillId="3" borderId="5" xfId="0" applyNumberFormat="1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top" wrapText="1"/>
    </xf>
    <xf numFmtId="0" fontId="12" fillId="0" borderId="19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13" xfId="0" applyFont="1" applyBorder="1" applyAlignment="1">
      <alignment horizontal="center" vertical="center" wrapText="1"/>
    </xf>
    <xf numFmtId="2" fontId="11" fillId="0" borderId="13" xfId="0" applyNumberFormat="1" applyFont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NumberFormat="1" applyFont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14" fontId="11" fillId="0" borderId="13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14" fontId="11" fillId="0" borderId="14" xfId="0" applyNumberFormat="1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 wrapText="1"/>
    </xf>
    <xf numFmtId="14" fontId="12" fillId="0" borderId="13" xfId="0" applyNumberFormat="1" applyFont="1" applyBorder="1" applyAlignment="1">
      <alignment horizontal="center" vertical="top"/>
    </xf>
    <xf numFmtId="2" fontId="11" fillId="0" borderId="14" xfId="0" applyNumberFormat="1" applyFont="1" applyBorder="1" applyAlignment="1">
      <alignment horizontal="center" vertical="center" wrapText="1"/>
    </xf>
    <xf numFmtId="166" fontId="11" fillId="3" borderId="13" xfId="0" applyNumberFormat="1" applyFont="1" applyFill="1" applyBorder="1" applyAlignment="1">
      <alignment horizontal="center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14" fontId="12" fillId="0" borderId="14" xfId="0" applyNumberFormat="1" applyFont="1" applyBorder="1" applyAlignment="1">
      <alignment horizontal="center" vertical="top"/>
    </xf>
    <xf numFmtId="14" fontId="12" fillId="0" borderId="13" xfId="0" applyNumberFormat="1" applyFont="1" applyBorder="1" applyAlignment="1">
      <alignment horizontal="center" vertical="center"/>
    </xf>
    <xf numFmtId="0" fontId="11" fillId="3" borderId="13" xfId="0" applyNumberFormat="1" applyFont="1" applyFill="1" applyBorder="1" applyAlignment="1">
      <alignment horizontal="center" vertical="center" wrapText="1"/>
    </xf>
    <xf numFmtId="0" fontId="11" fillId="0" borderId="13" xfId="0" applyNumberFormat="1" applyFont="1" applyBorder="1" applyAlignment="1">
      <alignment horizontal="center" vertical="top" wrapText="1"/>
    </xf>
    <xf numFmtId="2" fontId="11" fillId="3" borderId="13" xfId="0" applyNumberFormat="1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2" fontId="11" fillId="0" borderId="20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 wrapText="1"/>
    </xf>
    <xf numFmtId="0" fontId="12" fillId="0" borderId="13" xfId="0" applyNumberFormat="1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vertical="center" wrapText="1"/>
    </xf>
    <xf numFmtId="0" fontId="17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vertical="center"/>
    </xf>
    <xf numFmtId="0" fontId="11" fillId="0" borderId="13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 wrapText="1"/>
    </xf>
    <xf numFmtId="0" fontId="11" fillId="3" borderId="17" xfId="0" applyNumberFormat="1" applyFont="1" applyFill="1" applyBorder="1" applyAlignment="1">
      <alignment horizontal="center" vertical="center" wrapText="1"/>
    </xf>
    <xf numFmtId="166" fontId="11" fillId="3" borderId="17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166" fontId="11" fillId="0" borderId="17" xfId="0" applyNumberFormat="1" applyFont="1" applyBorder="1" applyAlignment="1">
      <alignment horizontal="center" vertical="center" wrapText="1"/>
    </xf>
    <xf numFmtId="0" fontId="11" fillId="0" borderId="17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166" fontId="11" fillId="0" borderId="22" xfId="0" applyNumberFormat="1" applyFont="1" applyBorder="1" applyAlignment="1">
      <alignment horizontal="center" vertical="center" wrapText="1"/>
    </xf>
    <xf numFmtId="0" fontId="11" fillId="0" borderId="17" xfId="0" applyNumberFormat="1" applyFont="1" applyFill="1" applyBorder="1" applyAlignment="1">
      <alignment horizontal="center" vertical="center" wrapText="1"/>
    </xf>
    <xf numFmtId="0" fontId="11" fillId="0" borderId="22" xfId="0" applyNumberFormat="1" applyFont="1" applyBorder="1" applyAlignment="1">
      <alignment horizontal="center" vertical="center" wrapText="1"/>
    </xf>
    <xf numFmtId="166" fontId="11" fillId="0" borderId="22" xfId="0" applyNumberFormat="1" applyFont="1" applyFill="1" applyBorder="1" applyAlignment="1">
      <alignment horizontal="center" vertical="center" wrapText="1"/>
    </xf>
    <xf numFmtId="2" fontId="11" fillId="3" borderId="17" xfId="0" applyNumberFormat="1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2" fontId="11" fillId="0" borderId="21" xfId="0" applyNumberFormat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center" vertical="top" wrapText="1"/>
    </xf>
    <xf numFmtId="1" fontId="3" fillId="0" borderId="24" xfId="1" applyNumberFormat="1" applyFont="1" applyBorder="1" applyAlignment="1">
      <alignment horizontal="center" vertical="distributed" wrapText="1"/>
    </xf>
    <xf numFmtId="0" fontId="6" fillId="0" borderId="24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0" borderId="1" xfId="0" applyFont="1" applyBorder="1"/>
    <xf numFmtId="0" fontId="27" fillId="0" borderId="1" xfId="0" applyFont="1" applyBorder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2" fontId="11" fillId="3" borderId="16" xfId="0" applyNumberFormat="1" applyFont="1" applyFill="1" applyBorder="1" applyAlignment="1">
      <alignment horizontal="center" vertical="center"/>
    </xf>
    <xf numFmtId="166" fontId="11" fillId="3" borderId="9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>
      <alignment horizontal="center" vertical="center" wrapText="1"/>
    </xf>
    <xf numFmtId="0" fontId="11" fillId="3" borderId="14" xfId="0" applyNumberFormat="1" applyFont="1" applyFill="1" applyBorder="1" applyAlignment="1">
      <alignment horizontal="center" vertical="center" wrapText="1"/>
    </xf>
    <xf numFmtId="0" fontId="13" fillId="3" borderId="13" xfId="0" applyNumberFormat="1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2" fontId="11" fillId="3" borderId="16" xfId="0" applyNumberFormat="1" applyFont="1" applyFill="1" applyBorder="1" applyAlignment="1">
      <alignment horizontal="center" vertical="center" wrapText="1"/>
    </xf>
    <xf numFmtId="2" fontId="11" fillId="3" borderId="14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5" fillId="0" borderId="6" xfId="0" applyFont="1" applyFill="1" applyBorder="1" applyAlignment="1">
      <alignment horizontal="left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9" fillId="0" borderId="0" xfId="0" applyFont="1"/>
    <xf numFmtId="166" fontId="12" fillId="0" borderId="1" xfId="0" applyNumberFormat="1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 wrapText="1"/>
    </xf>
  </cellXfs>
  <cellStyles count="4">
    <cellStyle name="Paprastas" xfId="0" builtinId="0"/>
    <cellStyle name="Paprastas 2" xfId="1"/>
    <cellStyle name="Paprastas 3" xfId="2"/>
    <cellStyle name="Valiuta" xfId="3" builtinId="4"/>
  </cellStyles>
  <dxfs count="0"/>
  <tableStyles count="0" defaultTableStyle="TableStyleMedium9" defaultPivotStyle="PivotStyleLight16"/>
  <colors>
    <mruColors>
      <color rgb="FF99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" name="Paveikslėlis 1" descr="http://api.adnet.nsaudience.pl/frontend/api/mainScript.jpg?sourceId=adnet_demo&amp;adnet_uid=dbfb139d46f39e128a6bb3774cecae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420100" y="834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391</xdr:row>
      <xdr:rowOff>0</xdr:rowOff>
    </xdr:from>
    <xdr:to>
      <xdr:col>8</xdr:col>
      <xdr:colOff>9525</xdr:colOff>
      <xdr:row>391</xdr:row>
      <xdr:rowOff>9525</xdr:rowOff>
    </xdr:to>
    <xdr:pic>
      <xdr:nvPicPr>
        <xdr:cNvPr id="4" name="Paveikslėlis 3" descr="http://api.adnet.nsaudience.pl/frontend/api/mainScript.jpg?sourceId=adnet_demo&amp;adnet_uid=dbfb139d46f39e128a6bb3774cecae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10775" y="34767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387</xdr:row>
      <xdr:rowOff>0</xdr:rowOff>
    </xdr:from>
    <xdr:to>
      <xdr:col>8</xdr:col>
      <xdr:colOff>9525</xdr:colOff>
      <xdr:row>387</xdr:row>
      <xdr:rowOff>9525</xdr:rowOff>
    </xdr:to>
    <xdr:pic>
      <xdr:nvPicPr>
        <xdr:cNvPr id="6" name="Paveikslėlis 5" descr="http://api.adnet.nsaudience.pl/frontend/api/mainScript.jpg?sourceId=adnet_demo&amp;adnet_uid=dbfb139d46f39e128a6bb3774cecae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10775" y="34482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383</xdr:row>
      <xdr:rowOff>0</xdr:rowOff>
    </xdr:from>
    <xdr:to>
      <xdr:col>8</xdr:col>
      <xdr:colOff>9525</xdr:colOff>
      <xdr:row>383</xdr:row>
      <xdr:rowOff>9525</xdr:rowOff>
    </xdr:to>
    <xdr:pic>
      <xdr:nvPicPr>
        <xdr:cNvPr id="7" name="Paveikslėlis 6" descr="http://api.adnet.nsaudience.pl/frontend/api/mainScript.jpg?sourceId=adnet_demo&amp;adnet_uid=dbfb139d46f39e128a6bb3774cecae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10775" y="339128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382</xdr:row>
      <xdr:rowOff>0</xdr:rowOff>
    </xdr:from>
    <xdr:to>
      <xdr:col>8</xdr:col>
      <xdr:colOff>9525</xdr:colOff>
      <xdr:row>382</xdr:row>
      <xdr:rowOff>9525</xdr:rowOff>
    </xdr:to>
    <xdr:pic>
      <xdr:nvPicPr>
        <xdr:cNvPr id="9" name="Paveikslėlis 8" descr="http://api.adnet.nsaudience.pl/frontend/api/mainScript.jpg?sourceId=adnet_demo&amp;adnet_uid=dbfb139d46f39e128a6bb3774cecae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10775" y="33855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376</xdr:row>
      <xdr:rowOff>0</xdr:rowOff>
    </xdr:from>
    <xdr:to>
      <xdr:col>8</xdr:col>
      <xdr:colOff>9525</xdr:colOff>
      <xdr:row>376</xdr:row>
      <xdr:rowOff>9525</xdr:rowOff>
    </xdr:to>
    <xdr:pic>
      <xdr:nvPicPr>
        <xdr:cNvPr id="10" name="Paveikslėlis 9" descr="http://api.adnet.nsaudience.pl/frontend/api/mainScript.jpg?sourceId=adnet_demo&amp;adnet_uid=dbfb139d46f39e128a6bb3774cecae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10775" y="32981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552</xdr:row>
      <xdr:rowOff>0</xdr:rowOff>
    </xdr:from>
    <xdr:to>
      <xdr:col>8</xdr:col>
      <xdr:colOff>9525</xdr:colOff>
      <xdr:row>552</xdr:row>
      <xdr:rowOff>9525</xdr:rowOff>
    </xdr:to>
    <xdr:pic>
      <xdr:nvPicPr>
        <xdr:cNvPr id="11" name="Paveikslėlis 10" descr="http://api.adnet.nsaudience.pl/frontend/api/mainScript.jpg?sourceId=adnet_demo&amp;adnet_uid=dbfb139d46f39e128a6bb3774cecae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82150" y="495852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541</xdr:row>
      <xdr:rowOff>0</xdr:rowOff>
    </xdr:from>
    <xdr:to>
      <xdr:col>8</xdr:col>
      <xdr:colOff>9525</xdr:colOff>
      <xdr:row>541</xdr:row>
      <xdr:rowOff>9525</xdr:rowOff>
    </xdr:to>
    <xdr:pic>
      <xdr:nvPicPr>
        <xdr:cNvPr id="12" name="Paveikslėlis 11" descr="http://api.adnet.nsaudience.pl/frontend/api/mainScript.jpg?sourceId=adnet_demo&amp;adnet_uid=dbfb139d46f39e128a6bb3774cecae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82150" y="47960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549</xdr:row>
      <xdr:rowOff>0</xdr:rowOff>
    </xdr:from>
    <xdr:to>
      <xdr:col>8</xdr:col>
      <xdr:colOff>9525</xdr:colOff>
      <xdr:row>549</xdr:row>
      <xdr:rowOff>9525</xdr:rowOff>
    </xdr:to>
    <xdr:pic>
      <xdr:nvPicPr>
        <xdr:cNvPr id="13" name="Paveikslėlis 12" descr="http://api.adnet.nsaudience.pl/frontend/api/mainScript.jpg?sourceId=adnet_demo&amp;adnet_uid=dbfb139d46f39e128a6bb3774cecae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82150" y="492099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62"/>
  <sheetViews>
    <sheetView tabSelected="1" workbookViewId="0">
      <pane ySplit="8" topLeftCell="A561" activePane="bottomLeft" state="frozen"/>
      <selection pane="bottomLeft" activeCell="F10" sqref="F10"/>
    </sheetView>
  </sheetViews>
  <sheetFormatPr defaultRowHeight="11.25"/>
  <cols>
    <col min="1" max="1" width="6.28515625" style="1" customWidth="1"/>
    <col min="2" max="2" width="19.7109375" style="1" customWidth="1"/>
    <col min="3" max="3" width="19.42578125" style="1" customWidth="1"/>
    <col min="4" max="5" width="17.85546875" style="1" customWidth="1"/>
    <col min="6" max="6" width="18.28515625" style="4" customWidth="1"/>
    <col min="7" max="7" width="26.42578125" style="1" customWidth="1"/>
    <col min="8" max="8" width="21.7109375" style="1" customWidth="1"/>
    <col min="9" max="9" width="26.28515625" style="1" customWidth="1"/>
    <col min="10" max="10" width="13.85546875" style="1" customWidth="1"/>
    <col min="11" max="11" width="10" style="1" customWidth="1"/>
    <col min="12" max="12" width="14.42578125" style="1" customWidth="1"/>
    <col min="13" max="16384" width="9.140625" style="1"/>
  </cols>
  <sheetData>
    <row r="1" spans="1:12">
      <c r="B1" s="221" t="s">
        <v>10</v>
      </c>
      <c r="C1" s="221"/>
      <c r="D1" s="221"/>
      <c r="E1" s="221"/>
      <c r="F1" s="221"/>
      <c r="G1" s="221"/>
      <c r="H1" s="221"/>
      <c r="I1" s="221"/>
    </row>
    <row r="2" spans="1:12" ht="15">
      <c r="B2" s="222"/>
      <c r="C2" s="222"/>
      <c r="D2" s="222"/>
      <c r="E2" s="222"/>
      <c r="F2" s="222"/>
      <c r="G2" s="222"/>
      <c r="H2" s="222"/>
      <c r="I2" s="222"/>
      <c r="L2" s="2"/>
    </row>
    <row r="3" spans="1:12" ht="15">
      <c r="B3" s="11"/>
      <c r="C3" s="224" t="s">
        <v>1610</v>
      </c>
      <c r="D3" s="225"/>
      <c r="E3" s="225"/>
      <c r="F3" s="225"/>
      <c r="G3" s="11"/>
      <c r="H3" s="11"/>
      <c r="I3" s="11"/>
      <c r="L3" s="2"/>
    </row>
    <row r="4" spans="1:12" ht="15">
      <c r="B4" s="11"/>
      <c r="C4" s="224" t="s">
        <v>11</v>
      </c>
      <c r="D4" s="225"/>
      <c r="E4" s="225"/>
      <c r="F4" s="225"/>
      <c r="G4" s="11"/>
      <c r="H4" s="11"/>
      <c r="I4" s="11"/>
      <c r="L4" s="2"/>
    </row>
    <row r="5" spans="1:12" ht="15" customHeight="1">
      <c r="B5" s="11"/>
      <c r="C5" s="224" t="s">
        <v>12</v>
      </c>
      <c r="D5" s="225"/>
      <c r="E5" s="225"/>
      <c r="F5" s="225"/>
      <c r="G5" s="11"/>
      <c r="H5" s="11"/>
      <c r="I5" s="11"/>
      <c r="L5" s="2"/>
    </row>
    <row r="6" spans="1:12" ht="12" thickBot="1">
      <c r="B6" s="223"/>
      <c r="C6" s="223"/>
      <c r="G6" s="5"/>
      <c r="H6" s="5"/>
      <c r="I6" s="6"/>
      <c r="J6" s="7"/>
      <c r="K6" s="5"/>
    </row>
    <row r="7" spans="1:12" ht="64.5" thickBot="1">
      <c r="A7" s="15" t="s">
        <v>7</v>
      </c>
      <c r="B7" s="14" t="s">
        <v>2</v>
      </c>
      <c r="C7" s="12" t="s">
        <v>0</v>
      </c>
      <c r="D7" s="19" t="s">
        <v>9</v>
      </c>
      <c r="E7" s="14" t="s">
        <v>1</v>
      </c>
      <c r="F7" s="9" t="s">
        <v>3</v>
      </c>
      <c r="G7" s="8" t="s">
        <v>5</v>
      </c>
      <c r="H7" s="12" t="s">
        <v>4</v>
      </c>
      <c r="I7" s="13" t="s">
        <v>6</v>
      </c>
      <c r="J7" s="16" t="s">
        <v>8</v>
      </c>
      <c r="K7" s="3"/>
      <c r="L7" s="3"/>
    </row>
    <row r="8" spans="1:12" ht="12" thickBot="1">
      <c r="A8" s="17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204">
        <v>7</v>
      </c>
      <c r="I8" s="205">
        <v>8</v>
      </c>
      <c r="J8" s="18">
        <v>9</v>
      </c>
    </row>
    <row r="9" spans="1:12" ht="51">
      <c r="A9" s="226">
        <v>1</v>
      </c>
      <c r="B9" s="26" t="s">
        <v>17</v>
      </c>
      <c r="C9" s="28" t="s">
        <v>18</v>
      </c>
      <c r="D9" s="65">
        <v>41961</v>
      </c>
      <c r="E9" s="20" t="s">
        <v>285</v>
      </c>
      <c r="F9" s="85">
        <v>10000</v>
      </c>
      <c r="G9" s="160" t="s">
        <v>630</v>
      </c>
      <c r="H9" s="150">
        <v>234376520</v>
      </c>
      <c r="I9" s="151"/>
      <c r="J9" s="183" t="s">
        <v>779</v>
      </c>
    </row>
    <row r="10" spans="1:12" ht="174" customHeight="1">
      <c r="A10" s="226">
        <v>2</v>
      </c>
      <c r="B10" s="20" t="s">
        <v>19</v>
      </c>
      <c r="C10" s="28">
        <v>343</v>
      </c>
      <c r="D10" s="66">
        <v>41656</v>
      </c>
      <c r="E10" s="20" t="s">
        <v>286</v>
      </c>
      <c r="F10" s="86">
        <v>200000</v>
      </c>
      <c r="G10" s="210" t="s">
        <v>1551</v>
      </c>
      <c r="H10" s="150">
        <v>171694580</v>
      </c>
      <c r="I10" s="151"/>
      <c r="J10" s="183" t="s">
        <v>1565</v>
      </c>
    </row>
    <row r="11" spans="1:12" ht="51">
      <c r="A11" s="226">
        <v>3</v>
      </c>
      <c r="B11" s="20" t="s">
        <v>20</v>
      </c>
      <c r="C11" s="28">
        <v>349</v>
      </c>
      <c r="D11" s="66">
        <v>41759</v>
      </c>
      <c r="E11" s="20" t="s">
        <v>287</v>
      </c>
      <c r="F11" s="211">
        <v>18391.349999999999</v>
      </c>
      <c r="G11" s="160" t="s">
        <v>1581</v>
      </c>
      <c r="H11" s="206">
        <v>300658026</v>
      </c>
      <c r="I11" s="151"/>
      <c r="J11" s="183" t="s">
        <v>780</v>
      </c>
    </row>
    <row r="12" spans="1:12" ht="114.75">
      <c r="A12" s="226">
        <v>4</v>
      </c>
      <c r="B12" s="22" t="s">
        <v>21</v>
      </c>
      <c r="C12" s="24">
        <v>323</v>
      </c>
      <c r="D12" s="66">
        <v>41739</v>
      </c>
      <c r="E12" s="20" t="s">
        <v>288</v>
      </c>
      <c r="F12" s="33">
        <v>11544.4</v>
      </c>
      <c r="G12" s="156" t="s">
        <v>1580</v>
      </c>
      <c r="H12" s="150">
        <v>124656291</v>
      </c>
      <c r="I12" s="151"/>
      <c r="J12" s="95" t="s">
        <v>781</v>
      </c>
    </row>
    <row r="13" spans="1:12" ht="63.75">
      <c r="A13" s="226">
        <v>5</v>
      </c>
      <c r="B13" s="30" t="s">
        <v>22</v>
      </c>
      <c r="C13" s="31" t="s">
        <v>23</v>
      </c>
      <c r="D13" s="66">
        <v>41932</v>
      </c>
      <c r="E13" s="20" t="s">
        <v>289</v>
      </c>
      <c r="F13" s="212">
        <v>27972</v>
      </c>
      <c r="G13" s="156" t="s">
        <v>1579</v>
      </c>
      <c r="H13" s="150">
        <v>301534800</v>
      </c>
      <c r="I13" s="151"/>
      <c r="J13" s="183" t="s">
        <v>782</v>
      </c>
    </row>
    <row r="14" spans="1:12" ht="89.25">
      <c r="A14" s="226">
        <v>6</v>
      </c>
      <c r="B14" s="30" t="s">
        <v>24</v>
      </c>
      <c r="C14" s="32">
        <v>444</v>
      </c>
      <c r="D14" s="66">
        <v>41973</v>
      </c>
      <c r="E14" s="20" t="s">
        <v>290</v>
      </c>
      <c r="F14" s="212">
        <v>41556.269999999997</v>
      </c>
      <c r="G14" s="156" t="s">
        <v>1578</v>
      </c>
      <c r="H14" s="150">
        <v>126298754</v>
      </c>
      <c r="I14" s="151"/>
      <c r="J14" s="183" t="s">
        <v>783</v>
      </c>
    </row>
    <row r="15" spans="1:12" ht="127.5">
      <c r="A15" s="226">
        <v>7</v>
      </c>
      <c r="B15" s="30" t="s">
        <v>25</v>
      </c>
      <c r="C15" s="32">
        <v>375</v>
      </c>
      <c r="D15" s="66">
        <v>41985</v>
      </c>
      <c r="E15" s="20" t="s">
        <v>291</v>
      </c>
      <c r="F15" s="212">
        <v>9925</v>
      </c>
      <c r="G15" s="156" t="s">
        <v>1577</v>
      </c>
      <c r="H15" s="207">
        <v>185487176</v>
      </c>
      <c r="I15" s="151"/>
      <c r="J15" s="183" t="s">
        <v>784</v>
      </c>
    </row>
    <row r="16" spans="1:12" ht="51">
      <c r="A16" s="226">
        <v>8</v>
      </c>
      <c r="B16" s="20" t="s">
        <v>26</v>
      </c>
      <c r="C16" s="28">
        <v>343</v>
      </c>
      <c r="D16" s="66">
        <v>41647</v>
      </c>
      <c r="E16" s="24" t="s">
        <v>292</v>
      </c>
      <c r="F16" s="87">
        <v>36.36</v>
      </c>
      <c r="G16" s="152" t="s">
        <v>631</v>
      </c>
      <c r="H16" s="208"/>
      <c r="I16" s="151"/>
      <c r="J16" s="184" t="s">
        <v>785</v>
      </c>
    </row>
    <row r="17" spans="1:10" ht="51">
      <c r="A17" s="226">
        <v>9</v>
      </c>
      <c r="B17" s="30" t="s">
        <v>27</v>
      </c>
      <c r="C17" s="24">
        <v>343</v>
      </c>
      <c r="D17" s="62">
        <v>41647</v>
      </c>
      <c r="E17" s="24" t="s">
        <v>293</v>
      </c>
      <c r="F17" s="22">
        <v>338.84</v>
      </c>
      <c r="G17" s="152" t="s">
        <v>632</v>
      </c>
      <c r="H17" s="151"/>
      <c r="I17" s="151"/>
      <c r="J17" s="185" t="s">
        <v>786</v>
      </c>
    </row>
    <row r="18" spans="1:10" ht="63.75">
      <c r="A18" s="226">
        <v>10</v>
      </c>
      <c r="B18" s="20" t="s">
        <v>28</v>
      </c>
      <c r="C18" s="31">
        <v>4419</v>
      </c>
      <c r="D18" s="64">
        <v>41646</v>
      </c>
      <c r="E18" s="31" t="s">
        <v>294</v>
      </c>
      <c r="F18" s="31">
        <v>151.24</v>
      </c>
      <c r="G18" s="94" t="s">
        <v>633</v>
      </c>
      <c r="H18" s="151"/>
      <c r="I18" s="151"/>
      <c r="J18" s="186" t="s">
        <v>787</v>
      </c>
    </row>
    <row r="19" spans="1:10" ht="76.5">
      <c r="A19" s="226">
        <v>11</v>
      </c>
      <c r="B19" s="29" t="s">
        <v>29</v>
      </c>
      <c r="C19" s="27" t="s">
        <v>16</v>
      </c>
      <c r="D19" s="61">
        <v>41646</v>
      </c>
      <c r="E19" s="29" t="s">
        <v>295</v>
      </c>
      <c r="F19" s="29">
        <v>80.989999999999995</v>
      </c>
      <c r="G19" s="153" t="s">
        <v>634</v>
      </c>
      <c r="H19" s="151"/>
      <c r="I19" s="151"/>
      <c r="J19" s="187" t="s">
        <v>788</v>
      </c>
    </row>
    <row r="20" spans="1:10" ht="89.25">
      <c r="A20" s="226">
        <v>12</v>
      </c>
      <c r="B20" s="20" t="s">
        <v>30</v>
      </c>
      <c r="C20" s="31">
        <v>343</v>
      </c>
      <c r="D20" s="64">
        <v>41649</v>
      </c>
      <c r="E20" s="31" t="s">
        <v>296</v>
      </c>
      <c r="F20" s="73">
        <v>7</v>
      </c>
      <c r="G20" s="94" t="s">
        <v>635</v>
      </c>
      <c r="H20" s="151"/>
      <c r="I20" s="151"/>
      <c r="J20" s="187" t="s">
        <v>789</v>
      </c>
    </row>
    <row r="21" spans="1:10" ht="76.5">
      <c r="A21" s="226">
        <v>13</v>
      </c>
      <c r="B21" s="20" t="s">
        <v>31</v>
      </c>
      <c r="C21" s="31">
        <v>445</v>
      </c>
      <c r="D21" s="64">
        <v>41654</v>
      </c>
      <c r="E21" s="24" t="s">
        <v>297</v>
      </c>
      <c r="F21" s="31">
        <v>20.66</v>
      </c>
      <c r="G21" s="154" t="s">
        <v>636</v>
      </c>
      <c r="H21" s="151"/>
      <c r="I21" s="151"/>
      <c r="J21" s="185" t="s">
        <v>790</v>
      </c>
    </row>
    <row r="22" spans="1:10" ht="51">
      <c r="A22" s="226">
        <v>14</v>
      </c>
      <c r="B22" s="20" t="s">
        <v>32</v>
      </c>
      <c r="C22" s="31">
        <v>343</v>
      </c>
      <c r="D22" s="64">
        <v>41654</v>
      </c>
      <c r="E22" s="31" t="s">
        <v>298</v>
      </c>
      <c r="F22" s="31">
        <v>40</v>
      </c>
      <c r="G22" s="94" t="s">
        <v>637</v>
      </c>
      <c r="H22" s="151"/>
      <c r="I22" s="151"/>
      <c r="J22" s="185" t="s">
        <v>786</v>
      </c>
    </row>
    <row r="23" spans="1:10" ht="51">
      <c r="A23" s="226">
        <v>15</v>
      </c>
      <c r="B23" s="30" t="s">
        <v>33</v>
      </c>
      <c r="C23" s="24">
        <v>343</v>
      </c>
      <c r="D23" s="62">
        <v>41654</v>
      </c>
      <c r="E23" s="24" t="s">
        <v>299</v>
      </c>
      <c r="F23" s="22">
        <v>41.32</v>
      </c>
      <c r="G23" s="152" t="s">
        <v>632</v>
      </c>
      <c r="H23" s="151"/>
      <c r="I23" s="151"/>
      <c r="J23" s="185" t="s">
        <v>786</v>
      </c>
    </row>
    <row r="24" spans="1:10" ht="76.5">
      <c r="A24" s="226">
        <v>16</v>
      </c>
      <c r="B24" s="20" t="s">
        <v>34</v>
      </c>
      <c r="C24" s="31">
        <v>343</v>
      </c>
      <c r="D24" s="67">
        <v>41654</v>
      </c>
      <c r="E24" s="61" t="s">
        <v>300</v>
      </c>
      <c r="F24" s="31">
        <v>611.46</v>
      </c>
      <c r="G24" s="152" t="s">
        <v>638</v>
      </c>
      <c r="H24" s="151"/>
      <c r="I24" s="151"/>
      <c r="J24" s="185" t="s">
        <v>791</v>
      </c>
    </row>
    <row r="25" spans="1:10" ht="76.5">
      <c r="A25" s="226">
        <v>17</v>
      </c>
      <c r="B25" s="20" t="s">
        <v>31</v>
      </c>
      <c r="C25" s="31">
        <v>445</v>
      </c>
      <c r="D25" s="64">
        <v>41659</v>
      </c>
      <c r="E25" s="24" t="s">
        <v>301</v>
      </c>
      <c r="F25" s="31">
        <v>26.45</v>
      </c>
      <c r="G25" s="154" t="s">
        <v>636</v>
      </c>
      <c r="H25" s="151"/>
      <c r="I25" s="151"/>
      <c r="J25" s="185" t="s">
        <v>790</v>
      </c>
    </row>
    <row r="26" spans="1:10" ht="63.75">
      <c r="A26" s="226">
        <v>18</v>
      </c>
      <c r="B26" s="20" t="s">
        <v>35</v>
      </c>
      <c r="C26" s="31">
        <v>4419</v>
      </c>
      <c r="D26" s="64">
        <v>41661</v>
      </c>
      <c r="E26" s="31" t="s">
        <v>302</v>
      </c>
      <c r="F26" s="31">
        <v>301.64999999999998</v>
      </c>
      <c r="G26" s="94" t="s">
        <v>633</v>
      </c>
      <c r="H26" s="151"/>
      <c r="I26" s="151"/>
      <c r="J26" s="186" t="s">
        <v>787</v>
      </c>
    </row>
    <row r="27" spans="1:10" ht="51">
      <c r="A27" s="226">
        <v>19</v>
      </c>
      <c r="B27" s="30" t="s">
        <v>33</v>
      </c>
      <c r="C27" s="24">
        <v>343</v>
      </c>
      <c r="D27" s="62">
        <v>41661</v>
      </c>
      <c r="E27" s="24" t="s">
        <v>303</v>
      </c>
      <c r="F27" s="22">
        <v>165.29</v>
      </c>
      <c r="G27" s="152" t="s">
        <v>632</v>
      </c>
      <c r="H27" s="151"/>
      <c r="I27" s="151"/>
      <c r="J27" s="185" t="s">
        <v>786</v>
      </c>
    </row>
    <row r="28" spans="1:10" ht="76.5">
      <c r="A28" s="226">
        <v>20</v>
      </c>
      <c r="B28" s="20" t="s">
        <v>36</v>
      </c>
      <c r="C28" s="31">
        <v>445</v>
      </c>
      <c r="D28" s="64">
        <v>41661</v>
      </c>
      <c r="E28" s="31" t="s">
        <v>304</v>
      </c>
      <c r="F28" s="31">
        <v>10.73</v>
      </c>
      <c r="G28" s="94" t="s">
        <v>639</v>
      </c>
      <c r="H28" s="151"/>
      <c r="I28" s="151"/>
      <c r="J28" s="187" t="s">
        <v>792</v>
      </c>
    </row>
    <row r="29" spans="1:10" ht="76.5">
      <c r="A29" s="226">
        <v>21</v>
      </c>
      <c r="B29" s="20" t="s">
        <v>37</v>
      </c>
      <c r="C29" s="31">
        <v>445</v>
      </c>
      <c r="D29" s="64">
        <v>41661</v>
      </c>
      <c r="E29" s="31" t="s">
        <v>305</v>
      </c>
      <c r="F29" s="31">
        <v>33.049999999999997</v>
      </c>
      <c r="G29" s="94" t="s">
        <v>639</v>
      </c>
      <c r="H29" s="151"/>
      <c r="I29" s="151"/>
      <c r="J29" s="187" t="s">
        <v>792</v>
      </c>
    </row>
    <row r="30" spans="1:10" ht="38.25">
      <c r="A30" s="226">
        <v>22</v>
      </c>
      <c r="B30" s="20" t="s">
        <v>38</v>
      </c>
      <c r="C30" s="31">
        <v>441</v>
      </c>
      <c r="D30" s="64">
        <v>41663</v>
      </c>
      <c r="E30" s="31" t="s">
        <v>306</v>
      </c>
      <c r="F30" s="31">
        <v>1550.2</v>
      </c>
      <c r="G30" s="94" t="s">
        <v>640</v>
      </c>
      <c r="H30" s="151"/>
      <c r="I30" s="151"/>
      <c r="J30" s="187" t="s">
        <v>793</v>
      </c>
    </row>
    <row r="31" spans="1:10" ht="51">
      <c r="A31" s="226">
        <v>23</v>
      </c>
      <c r="B31" s="20" t="s">
        <v>39</v>
      </c>
      <c r="C31" s="31">
        <v>312</v>
      </c>
      <c r="D31" s="64">
        <v>41660</v>
      </c>
      <c r="E31" s="31" t="s">
        <v>307</v>
      </c>
      <c r="F31" s="31">
        <v>31.41</v>
      </c>
      <c r="G31" s="94" t="s">
        <v>641</v>
      </c>
      <c r="H31" s="151"/>
      <c r="I31" s="151"/>
      <c r="J31" s="187" t="s">
        <v>794</v>
      </c>
    </row>
    <row r="32" spans="1:10" ht="38.25">
      <c r="A32" s="226">
        <v>24</v>
      </c>
      <c r="B32" s="20" t="s">
        <v>40</v>
      </c>
      <c r="C32" s="21" t="s">
        <v>13</v>
      </c>
      <c r="D32" s="64">
        <v>41668</v>
      </c>
      <c r="E32" s="31" t="s">
        <v>308</v>
      </c>
      <c r="F32" s="31">
        <v>578.51</v>
      </c>
      <c r="G32" s="94" t="s">
        <v>642</v>
      </c>
      <c r="H32" s="151"/>
      <c r="I32" s="151"/>
      <c r="J32" s="187" t="s">
        <v>795</v>
      </c>
    </row>
    <row r="33" spans="1:10" ht="38.25">
      <c r="A33" s="226">
        <v>25</v>
      </c>
      <c r="B33" s="20" t="s">
        <v>41</v>
      </c>
      <c r="C33" s="31">
        <v>421</v>
      </c>
      <c r="D33" s="64">
        <v>41673</v>
      </c>
      <c r="E33" s="31" t="s">
        <v>309</v>
      </c>
      <c r="F33" s="31">
        <v>231.4</v>
      </c>
      <c r="G33" s="94" t="s">
        <v>643</v>
      </c>
      <c r="H33" s="151"/>
      <c r="I33" s="151"/>
      <c r="J33" s="187" t="s">
        <v>795</v>
      </c>
    </row>
    <row r="34" spans="1:10" ht="51">
      <c r="A34" s="226">
        <v>26</v>
      </c>
      <c r="B34" s="20" t="s">
        <v>42</v>
      </c>
      <c r="C34" s="31">
        <v>4419</v>
      </c>
      <c r="D34" s="64">
        <v>41674</v>
      </c>
      <c r="E34" s="31" t="s">
        <v>310</v>
      </c>
      <c r="F34" s="73">
        <v>86.8</v>
      </c>
      <c r="G34" s="94" t="s">
        <v>633</v>
      </c>
      <c r="H34" s="151"/>
      <c r="I34" s="151"/>
      <c r="J34" s="186" t="s">
        <v>796</v>
      </c>
    </row>
    <row r="35" spans="1:10" ht="38.25">
      <c r="A35" s="226">
        <v>27</v>
      </c>
      <c r="B35" s="20" t="s">
        <v>43</v>
      </c>
      <c r="C35" s="31">
        <v>4213</v>
      </c>
      <c r="D35" s="64">
        <v>41675</v>
      </c>
      <c r="E35" s="31" t="s">
        <v>311</v>
      </c>
      <c r="F35" s="31">
        <v>160.91</v>
      </c>
      <c r="G35" s="94" t="s">
        <v>644</v>
      </c>
      <c r="H35" s="151"/>
      <c r="I35" s="151"/>
      <c r="J35" s="187" t="s">
        <v>797</v>
      </c>
    </row>
    <row r="36" spans="1:10" ht="51">
      <c r="A36" s="226">
        <v>28</v>
      </c>
      <c r="B36" s="20" t="s">
        <v>44</v>
      </c>
      <c r="C36" s="31" t="s">
        <v>45</v>
      </c>
      <c r="D36" s="64">
        <v>41684</v>
      </c>
      <c r="E36" s="31" t="s">
        <v>312</v>
      </c>
      <c r="F36" s="31">
        <v>2541</v>
      </c>
      <c r="G36" s="94" t="s">
        <v>645</v>
      </c>
      <c r="H36" s="151"/>
      <c r="I36" s="151"/>
      <c r="J36" s="187" t="s">
        <v>798</v>
      </c>
    </row>
    <row r="37" spans="1:10" ht="51">
      <c r="A37" s="226">
        <v>29</v>
      </c>
      <c r="B37" s="20" t="s">
        <v>46</v>
      </c>
      <c r="C37" s="31">
        <v>42992</v>
      </c>
      <c r="D37" s="64">
        <v>41684</v>
      </c>
      <c r="E37" s="31" t="s">
        <v>313</v>
      </c>
      <c r="F37" s="31">
        <v>50.81</v>
      </c>
      <c r="G37" s="94" t="s">
        <v>646</v>
      </c>
      <c r="H37" s="151"/>
      <c r="I37" s="151"/>
      <c r="J37" s="187" t="s">
        <v>796</v>
      </c>
    </row>
    <row r="38" spans="1:10" ht="38.25">
      <c r="A38" s="226">
        <v>30</v>
      </c>
      <c r="B38" s="20" t="s">
        <v>38</v>
      </c>
      <c r="C38" s="31">
        <v>441</v>
      </c>
      <c r="D38" s="64">
        <v>41687</v>
      </c>
      <c r="E38" s="31" t="s">
        <v>314</v>
      </c>
      <c r="F38" s="31">
        <v>1162.6500000000001</v>
      </c>
      <c r="G38" s="94" t="s">
        <v>640</v>
      </c>
      <c r="H38" s="151"/>
      <c r="I38" s="151"/>
      <c r="J38" s="187" t="s">
        <v>793</v>
      </c>
    </row>
    <row r="39" spans="1:10" ht="38.25">
      <c r="A39" s="226">
        <v>31</v>
      </c>
      <c r="B39" s="20" t="s">
        <v>47</v>
      </c>
      <c r="C39" s="31" t="s">
        <v>48</v>
      </c>
      <c r="D39" s="67">
        <v>41688</v>
      </c>
      <c r="E39" s="61" t="s">
        <v>315</v>
      </c>
      <c r="F39" s="31">
        <v>33.06</v>
      </c>
      <c r="G39" s="152" t="s">
        <v>647</v>
      </c>
      <c r="H39" s="151"/>
      <c r="I39" s="151"/>
      <c r="J39" s="185" t="s">
        <v>799</v>
      </c>
    </row>
    <row r="40" spans="1:10" ht="89.25">
      <c r="A40" s="226">
        <v>32</v>
      </c>
      <c r="B40" s="20" t="s">
        <v>49</v>
      </c>
      <c r="C40" s="31">
        <v>421</v>
      </c>
      <c r="D40" s="64">
        <v>41695</v>
      </c>
      <c r="E40" s="31" t="s">
        <v>316</v>
      </c>
      <c r="F40" s="73">
        <v>467</v>
      </c>
      <c r="G40" s="94" t="s">
        <v>648</v>
      </c>
      <c r="H40" s="151"/>
      <c r="I40" s="151"/>
      <c r="J40" s="187" t="s">
        <v>800</v>
      </c>
    </row>
    <row r="41" spans="1:10" ht="51">
      <c r="A41" s="226">
        <v>33</v>
      </c>
      <c r="B41" s="24" t="s">
        <v>50</v>
      </c>
      <c r="C41" s="30">
        <v>224</v>
      </c>
      <c r="D41" s="27">
        <v>41702</v>
      </c>
      <c r="E41" s="24" t="s">
        <v>317</v>
      </c>
      <c r="F41" s="76">
        <v>63</v>
      </c>
      <c r="G41" s="155" t="s">
        <v>649</v>
      </c>
      <c r="H41" s="151"/>
      <c r="I41" s="151"/>
      <c r="J41" s="187" t="s">
        <v>801</v>
      </c>
    </row>
    <row r="42" spans="1:10" ht="38.25">
      <c r="A42" s="226">
        <v>34</v>
      </c>
      <c r="B42" s="20" t="s">
        <v>51</v>
      </c>
      <c r="C42" s="31">
        <v>445222</v>
      </c>
      <c r="D42" s="64">
        <v>41701</v>
      </c>
      <c r="E42" s="31" t="s">
        <v>318</v>
      </c>
      <c r="F42" s="73">
        <v>24.79</v>
      </c>
      <c r="G42" s="94" t="s">
        <v>650</v>
      </c>
      <c r="H42" s="151"/>
      <c r="I42" s="151"/>
      <c r="J42" s="185" t="s">
        <v>802</v>
      </c>
    </row>
    <row r="43" spans="1:10" ht="38.25">
      <c r="A43" s="226">
        <v>35</v>
      </c>
      <c r="B43" s="33" t="s">
        <v>52</v>
      </c>
      <c r="C43" s="34" t="s">
        <v>53</v>
      </c>
      <c r="D43" s="62">
        <v>41688</v>
      </c>
      <c r="E43" s="68" t="s">
        <v>319</v>
      </c>
      <c r="F43" s="22">
        <v>16</v>
      </c>
      <c r="G43" s="156" t="s">
        <v>651</v>
      </c>
      <c r="H43" s="151"/>
      <c r="I43" s="151"/>
      <c r="J43" s="185" t="s">
        <v>795</v>
      </c>
    </row>
    <row r="44" spans="1:10" ht="76.5">
      <c r="A44" s="226">
        <v>36</v>
      </c>
      <c r="B44" s="35" t="s">
        <v>54</v>
      </c>
      <c r="C44" s="36">
        <v>8.7322000000000006</v>
      </c>
      <c r="D44" s="69">
        <v>41710</v>
      </c>
      <c r="E44" s="29" t="s">
        <v>320</v>
      </c>
      <c r="F44" s="85">
        <v>4600</v>
      </c>
      <c r="G44" s="157" t="s">
        <v>652</v>
      </c>
      <c r="H44" s="151"/>
      <c r="I44" s="151"/>
      <c r="J44" s="186" t="s">
        <v>803</v>
      </c>
    </row>
    <row r="45" spans="1:10" ht="51">
      <c r="A45" s="226">
        <v>37</v>
      </c>
      <c r="B45" s="20" t="s">
        <v>55</v>
      </c>
      <c r="C45" s="31">
        <v>4419</v>
      </c>
      <c r="D45" s="64">
        <v>41705</v>
      </c>
      <c r="E45" s="31" t="s">
        <v>321</v>
      </c>
      <c r="F45" s="73">
        <v>314.05</v>
      </c>
      <c r="G45" s="94" t="s">
        <v>633</v>
      </c>
      <c r="H45" s="151"/>
      <c r="I45" s="151"/>
      <c r="J45" s="186" t="s">
        <v>796</v>
      </c>
    </row>
    <row r="46" spans="1:10" ht="51">
      <c r="A46" s="226">
        <v>38</v>
      </c>
      <c r="B46" s="20" t="s">
        <v>56</v>
      </c>
      <c r="C46" s="31">
        <v>445</v>
      </c>
      <c r="D46" s="64">
        <v>41712</v>
      </c>
      <c r="E46" s="31" t="s">
        <v>322</v>
      </c>
      <c r="F46" s="31">
        <v>10</v>
      </c>
      <c r="G46" s="94" t="s">
        <v>653</v>
      </c>
      <c r="H46" s="151"/>
      <c r="I46" s="151"/>
      <c r="J46" s="185" t="s">
        <v>786</v>
      </c>
    </row>
    <row r="47" spans="1:10" ht="63.75">
      <c r="A47" s="226">
        <v>39</v>
      </c>
      <c r="B47" s="20" t="s">
        <v>57</v>
      </c>
      <c r="C47" s="31">
        <v>445</v>
      </c>
      <c r="D47" s="64">
        <v>41715</v>
      </c>
      <c r="E47" s="24" t="s">
        <v>323</v>
      </c>
      <c r="F47" s="31">
        <v>41.32</v>
      </c>
      <c r="G47" s="154" t="s">
        <v>636</v>
      </c>
      <c r="H47" s="151"/>
      <c r="I47" s="151"/>
      <c r="J47" s="185" t="s">
        <v>804</v>
      </c>
    </row>
    <row r="48" spans="1:10" ht="51">
      <c r="A48" s="226">
        <v>40</v>
      </c>
      <c r="B48" s="20" t="s">
        <v>58</v>
      </c>
      <c r="C48" s="31" t="s">
        <v>59</v>
      </c>
      <c r="D48" s="64">
        <v>41712</v>
      </c>
      <c r="E48" s="31" t="s">
        <v>324</v>
      </c>
      <c r="F48" s="31">
        <v>244.35</v>
      </c>
      <c r="G48" s="152" t="s">
        <v>654</v>
      </c>
      <c r="H48" s="151"/>
      <c r="I48" s="151"/>
      <c r="J48" s="187" t="s">
        <v>805</v>
      </c>
    </row>
    <row r="49" spans="1:10" ht="63.75">
      <c r="A49" s="226">
        <v>41</v>
      </c>
      <c r="B49" s="20" t="s">
        <v>60</v>
      </c>
      <c r="C49" s="31">
        <v>317</v>
      </c>
      <c r="D49" s="64">
        <v>41716</v>
      </c>
      <c r="E49" s="31" t="s">
        <v>325</v>
      </c>
      <c r="F49" s="31">
        <v>114.88</v>
      </c>
      <c r="G49" s="94" t="s">
        <v>655</v>
      </c>
      <c r="H49" s="151"/>
      <c r="I49" s="151"/>
      <c r="J49" s="187" t="s">
        <v>806</v>
      </c>
    </row>
    <row r="50" spans="1:10" ht="38.25">
      <c r="A50" s="226">
        <v>42</v>
      </c>
      <c r="B50" s="20" t="s">
        <v>61</v>
      </c>
      <c r="C50" s="31">
        <v>441</v>
      </c>
      <c r="D50" s="64">
        <v>41717</v>
      </c>
      <c r="E50" s="31" t="s">
        <v>326</v>
      </c>
      <c r="F50" s="31">
        <v>195</v>
      </c>
      <c r="G50" s="94" t="s">
        <v>656</v>
      </c>
      <c r="H50" s="151"/>
      <c r="I50" s="151"/>
      <c r="J50" s="186" t="s">
        <v>795</v>
      </c>
    </row>
    <row r="51" spans="1:10" ht="51">
      <c r="A51" s="226">
        <v>43</v>
      </c>
      <c r="B51" s="24" t="s">
        <v>62</v>
      </c>
      <c r="C51" s="37">
        <v>444</v>
      </c>
      <c r="D51" s="63">
        <v>41718</v>
      </c>
      <c r="E51" s="23" t="s">
        <v>327</v>
      </c>
      <c r="F51" s="88">
        <v>45.45</v>
      </c>
      <c r="G51" s="155" t="s">
        <v>657</v>
      </c>
      <c r="H51" s="151"/>
      <c r="I51" s="151"/>
      <c r="J51" s="188" t="s">
        <v>807</v>
      </c>
    </row>
    <row r="52" spans="1:10" ht="76.5">
      <c r="A52" s="226">
        <v>44</v>
      </c>
      <c r="B52" s="20" t="s">
        <v>63</v>
      </c>
      <c r="C52" s="31">
        <v>441</v>
      </c>
      <c r="D52" s="64">
        <v>41724</v>
      </c>
      <c r="E52" s="31" t="s">
        <v>328</v>
      </c>
      <c r="F52" s="31">
        <v>187.6</v>
      </c>
      <c r="G52" s="94" t="s">
        <v>658</v>
      </c>
      <c r="H52" s="151"/>
      <c r="I52" s="151"/>
      <c r="J52" s="187" t="s">
        <v>808</v>
      </c>
    </row>
    <row r="53" spans="1:10" ht="89.25">
      <c r="A53" s="226">
        <v>45</v>
      </c>
      <c r="B53" s="20" t="s">
        <v>64</v>
      </c>
      <c r="C53" s="21">
        <v>441</v>
      </c>
      <c r="D53" s="64">
        <v>41729</v>
      </c>
      <c r="E53" s="31" t="s">
        <v>329</v>
      </c>
      <c r="F53" s="31">
        <v>326.12</v>
      </c>
      <c r="G53" s="158" t="s">
        <v>659</v>
      </c>
      <c r="H53" s="151"/>
      <c r="I53" s="151"/>
      <c r="J53" s="187" t="s">
        <v>809</v>
      </c>
    </row>
    <row r="54" spans="1:10" ht="76.5">
      <c r="A54" s="226">
        <v>46</v>
      </c>
      <c r="B54" s="20" t="s">
        <v>64</v>
      </c>
      <c r="C54" s="21">
        <v>441</v>
      </c>
      <c r="D54" s="64">
        <v>41726</v>
      </c>
      <c r="E54" s="31" t="s">
        <v>330</v>
      </c>
      <c r="F54" s="31">
        <v>56.98</v>
      </c>
      <c r="G54" s="158" t="s">
        <v>659</v>
      </c>
      <c r="H54" s="151"/>
      <c r="I54" s="151"/>
      <c r="J54" s="187" t="s">
        <v>810</v>
      </c>
    </row>
    <row r="55" spans="1:10" ht="51">
      <c r="A55" s="226">
        <v>47</v>
      </c>
      <c r="B55" s="20" t="s">
        <v>65</v>
      </c>
      <c r="C55" s="21">
        <v>426</v>
      </c>
      <c r="D55" s="64">
        <v>41730</v>
      </c>
      <c r="E55" s="31" t="s">
        <v>331</v>
      </c>
      <c r="F55" s="31">
        <v>28.93</v>
      </c>
      <c r="G55" s="94" t="s">
        <v>660</v>
      </c>
      <c r="H55" s="151"/>
      <c r="I55" s="151"/>
      <c r="J55" s="187" t="s">
        <v>811</v>
      </c>
    </row>
    <row r="56" spans="1:10" ht="51">
      <c r="A56" s="226">
        <v>48</v>
      </c>
      <c r="B56" s="33" t="s">
        <v>52</v>
      </c>
      <c r="C56" s="34">
        <v>445</v>
      </c>
      <c r="D56" s="62">
        <v>41730</v>
      </c>
      <c r="E56" s="68" t="s">
        <v>332</v>
      </c>
      <c r="F56" s="22">
        <v>8</v>
      </c>
      <c r="G56" s="156" t="s">
        <v>661</v>
      </c>
      <c r="H56" s="151"/>
      <c r="I56" s="151"/>
      <c r="J56" s="185" t="s">
        <v>794</v>
      </c>
    </row>
    <row r="57" spans="1:10" ht="89.25">
      <c r="A57" s="226">
        <v>49</v>
      </c>
      <c r="B57" s="20" t="s">
        <v>66</v>
      </c>
      <c r="C57" s="31">
        <v>449</v>
      </c>
      <c r="D57" s="64">
        <v>41729</v>
      </c>
      <c r="E57" s="31" t="s">
        <v>333</v>
      </c>
      <c r="F57" s="31">
        <v>1080</v>
      </c>
      <c r="G57" s="94" t="s">
        <v>662</v>
      </c>
      <c r="H57" s="151"/>
      <c r="I57" s="151"/>
      <c r="J57" s="187" t="s">
        <v>812</v>
      </c>
    </row>
    <row r="58" spans="1:10" ht="63.75">
      <c r="A58" s="226">
        <v>50</v>
      </c>
      <c r="B58" s="29" t="s">
        <v>29</v>
      </c>
      <c r="C58" s="38" t="s">
        <v>67</v>
      </c>
      <c r="D58" s="61">
        <v>41730</v>
      </c>
      <c r="E58" s="29" t="s">
        <v>334</v>
      </c>
      <c r="F58" s="29">
        <v>80.989999999999995</v>
      </c>
      <c r="G58" s="153" t="s">
        <v>634</v>
      </c>
      <c r="H58" s="151"/>
      <c r="I58" s="151"/>
      <c r="J58" s="187" t="s">
        <v>813</v>
      </c>
    </row>
    <row r="59" spans="1:10" ht="76.5">
      <c r="A59" s="226">
        <v>51</v>
      </c>
      <c r="B59" s="39" t="s">
        <v>68</v>
      </c>
      <c r="C59" s="40">
        <v>343</v>
      </c>
      <c r="D59" s="70">
        <v>41731</v>
      </c>
      <c r="E59" s="40" t="s">
        <v>335</v>
      </c>
      <c r="F59" s="89">
        <v>26.45</v>
      </c>
      <c r="G59" s="94" t="s">
        <v>663</v>
      </c>
      <c r="H59" s="151"/>
      <c r="I59" s="151"/>
      <c r="J59" s="187" t="s">
        <v>814</v>
      </c>
    </row>
    <row r="60" spans="1:10" ht="76.5">
      <c r="A60" s="226">
        <v>52</v>
      </c>
      <c r="B60" s="20" t="s">
        <v>69</v>
      </c>
      <c r="C60" s="31">
        <v>343</v>
      </c>
      <c r="D60" s="64">
        <v>41731</v>
      </c>
      <c r="E60" s="31" t="s">
        <v>336</v>
      </c>
      <c r="F60" s="31">
        <v>220</v>
      </c>
      <c r="G60" s="94" t="s">
        <v>664</v>
      </c>
      <c r="H60" s="151"/>
      <c r="I60" s="151"/>
      <c r="J60" s="187" t="s">
        <v>815</v>
      </c>
    </row>
    <row r="61" spans="1:10" ht="114.75">
      <c r="A61" s="226">
        <v>53</v>
      </c>
      <c r="B61" s="20" t="s">
        <v>64</v>
      </c>
      <c r="C61" s="37">
        <v>441</v>
      </c>
      <c r="D61" s="71">
        <v>41732</v>
      </c>
      <c r="E61" s="37" t="s">
        <v>337</v>
      </c>
      <c r="F61" s="84">
        <v>88</v>
      </c>
      <c r="G61" s="156" t="s">
        <v>665</v>
      </c>
      <c r="H61" s="151"/>
      <c r="I61" s="151"/>
      <c r="J61" s="189" t="s">
        <v>816</v>
      </c>
    </row>
    <row r="62" spans="1:10" ht="51">
      <c r="A62" s="226">
        <v>54</v>
      </c>
      <c r="B62" s="20" t="s">
        <v>70</v>
      </c>
      <c r="C62" s="31">
        <v>336</v>
      </c>
      <c r="D62" s="64">
        <v>41733</v>
      </c>
      <c r="E62" s="31" t="s">
        <v>338</v>
      </c>
      <c r="F62" s="31">
        <v>95</v>
      </c>
      <c r="G62" s="31" t="s">
        <v>666</v>
      </c>
      <c r="H62" s="151"/>
      <c r="I62" s="151"/>
      <c r="J62" s="186" t="s">
        <v>817</v>
      </c>
    </row>
    <row r="63" spans="1:10" ht="89.25">
      <c r="A63" s="226">
        <v>55</v>
      </c>
      <c r="B63" s="20" t="s">
        <v>69</v>
      </c>
      <c r="C63" s="31">
        <v>343</v>
      </c>
      <c r="D63" s="64">
        <v>41732</v>
      </c>
      <c r="E63" s="31" t="s">
        <v>339</v>
      </c>
      <c r="F63" s="73">
        <v>586.14</v>
      </c>
      <c r="G63" s="152" t="s">
        <v>667</v>
      </c>
      <c r="H63" s="151"/>
      <c r="I63" s="151"/>
      <c r="J63" s="187" t="s">
        <v>1558</v>
      </c>
    </row>
    <row r="64" spans="1:10" ht="51">
      <c r="A64" s="226">
        <v>56</v>
      </c>
      <c r="B64" s="20" t="s">
        <v>69</v>
      </c>
      <c r="C64" s="41">
        <v>429</v>
      </c>
      <c r="D64" s="64">
        <v>41729</v>
      </c>
      <c r="E64" s="31" t="s">
        <v>340</v>
      </c>
      <c r="F64" s="73">
        <v>1758.97</v>
      </c>
      <c r="G64" s="159" t="s">
        <v>668</v>
      </c>
      <c r="H64" s="151"/>
      <c r="I64" s="151"/>
      <c r="J64" s="187" t="s">
        <v>818</v>
      </c>
    </row>
    <row r="65" spans="1:10" ht="114.75">
      <c r="A65" s="226">
        <v>57</v>
      </c>
      <c r="B65" s="20" t="s">
        <v>71</v>
      </c>
      <c r="C65" s="31">
        <v>384</v>
      </c>
      <c r="D65" s="64">
        <v>41732</v>
      </c>
      <c r="E65" s="31" t="s">
        <v>341</v>
      </c>
      <c r="F65" s="31">
        <v>4076</v>
      </c>
      <c r="G65" s="152" t="s">
        <v>669</v>
      </c>
      <c r="H65" s="151"/>
      <c r="I65" s="151"/>
      <c r="J65" s="187" t="s">
        <v>819</v>
      </c>
    </row>
    <row r="66" spans="1:10" ht="76.5">
      <c r="A66" s="226">
        <v>58</v>
      </c>
      <c r="B66" s="20" t="s">
        <v>64</v>
      </c>
      <c r="C66" s="21">
        <v>441</v>
      </c>
      <c r="D66" s="64">
        <v>41733</v>
      </c>
      <c r="E66" s="31" t="s">
        <v>342</v>
      </c>
      <c r="F66" s="31">
        <v>560.69000000000005</v>
      </c>
      <c r="G66" s="158" t="s">
        <v>659</v>
      </c>
      <c r="H66" s="151"/>
      <c r="I66" s="151"/>
      <c r="J66" s="187" t="s">
        <v>810</v>
      </c>
    </row>
    <row r="67" spans="1:10" ht="25.5">
      <c r="A67" s="226">
        <v>59</v>
      </c>
      <c r="B67" s="20" t="s">
        <v>69</v>
      </c>
      <c r="C67" s="31">
        <v>343</v>
      </c>
      <c r="D67" s="64">
        <v>41736</v>
      </c>
      <c r="E67" s="31" t="s">
        <v>343</v>
      </c>
      <c r="F67" s="73">
        <v>746.28</v>
      </c>
      <c r="G67" s="94" t="s">
        <v>648</v>
      </c>
      <c r="H67" s="151"/>
      <c r="I67" s="151"/>
      <c r="J67" s="190" t="s">
        <v>820</v>
      </c>
    </row>
    <row r="68" spans="1:10" ht="89.25">
      <c r="A68" s="226">
        <v>60</v>
      </c>
      <c r="B68" s="20" t="s">
        <v>72</v>
      </c>
      <c r="C68" s="42">
        <v>45223</v>
      </c>
      <c r="D68" s="72">
        <v>41736</v>
      </c>
      <c r="E68" s="32" t="s">
        <v>344</v>
      </c>
      <c r="F68" s="42">
        <v>1210.0999999999999</v>
      </c>
      <c r="G68" s="160" t="s">
        <v>670</v>
      </c>
      <c r="H68" s="151"/>
      <c r="I68" s="151"/>
      <c r="J68" s="187" t="s">
        <v>821</v>
      </c>
    </row>
    <row r="69" spans="1:10" ht="89.25">
      <c r="A69" s="226">
        <v>61</v>
      </c>
      <c r="B69" s="20" t="s">
        <v>73</v>
      </c>
      <c r="C69" s="42">
        <v>452</v>
      </c>
      <c r="D69" s="72">
        <v>41736</v>
      </c>
      <c r="E69" s="32" t="s">
        <v>345</v>
      </c>
      <c r="F69" s="42">
        <v>76.930000000000007</v>
      </c>
      <c r="G69" s="160" t="s">
        <v>670</v>
      </c>
      <c r="H69" s="151"/>
      <c r="I69" s="151"/>
      <c r="J69" s="187" t="s">
        <v>821</v>
      </c>
    </row>
    <row r="70" spans="1:10" ht="89.25">
      <c r="A70" s="226">
        <v>62</v>
      </c>
      <c r="B70" s="20" t="s">
        <v>73</v>
      </c>
      <c r="C70" s="42">
        <v>452</v>
      </c>
      <c r="D70" s="72">
        <v>41732</v>
      </c>
      <c r="E70" s="32" t="s">
        <v>346</v>
      </c>
      <c r="F70" s="42">
        <v>1003.24</v>
      </c>
      <c r="G70" s="160" t="s">
        <v>670</v>
      </c>
      <c r="H70" s="151"/>
      <c r="I70" s="151"/>
      <c r="J70" s="187" t="s">
        <v>821</v>
      </c>
    </row>
    <row r="71" spans="1:10" ht="89.25">
      <c r="A71" s="226">
        <v>63</v>
      </c>
      <c r="B71" s="20" t="s">
        <v>73</v>
      </c>
      <c r="C71" s="42">
        <v>452</v>
      </c>
      <c r="D71" s="72">
        <v>41732</v>
      </c>
      <c r="E71" s="32" t="s">
        <v>347</v>
      </c>
      <c r="F71" s="42">
        <v>788.2</v>
      </c>
      <c r="G71" s="160" t="s">
        <v>670</v>
      </c>
      <c r="H71" s="151"/>
      <c r="I71" s="151"/>
      <c r="J71" s="187" t="s">
        <v>821</v>
      </c>
    </row>
    <row r="72" spans="1:10" ht="89.25">
      <c r="A72" s="226">
        <v>64</v>
      </c>
      <c r="B72" s="20" t="s">
        <v>74</v>
      </c>
      <c r="C72" s="42">
        <v>452</v>
      </c>
      <c r="D72" s="72">
        <v>41736</v>
      </c>
      <c r="E72" s="32" t="s">
        <v>348</v>
      </c>
      <c r="F72" s="42">
        <v>377.3</v>
      </c>
      <c r="G72" s="160" t="s">
        <v>670</v>
      </c>
      <c r="H72" s="151"/>
      <c r="I72" s="151"/>
      <c r="J72" s="187" t="s">
        <v>821</v>
      </c>
    </row>
    <row r="73" spans="1:10" ht="89.25">
      <c r="A73" s="226">
        <v>65</v>
      </c>
      <c r="B73" s="20" t="s">
        <v>72</v>
      </c>
      <c r="C73" s="42">
        <v>452</v>
      </c>
      <c r="D73" s="72">
        <v>41736</v>
      </c>
      <c r="E73" s="32" t="s">
        <v>349</v>
      </c>
      <c r="F73" s="90">
        <v>1396</v>
      </c>
      <c r="G73" s="160" t="s">
        <v>670</v>
      </c>
      <c r="H73" s="151"/>
      <c r="I73" s="151"/>
      <c r="J73" s="187" t="s">
        <v>821</v>
      </c>
    </row>
    <row r="74" spans="1:10" ht="51">
      <c r="A74" s="226">
        <v>66</v>
      </c>
      <c r="B74" s="43" t="s">
        <v>75</v>
      </c>
      <c r="C74" s="41">
        <v>448</v>
      </c>
      <c r="D74" s="72">
        <v>41736</v>
      </c>
      <c r="E74" s="73" t="s">
        <v>350</v>
      </c>
      <c r="F74" s="90">
        <v>428.26</v>
      </c>
      <c r="G74" s="159" t="s">
        <v>671</v>
      </c>
      <c r="H74" s="151"/>
      <c r="I74" s="151"/>
      <c r="J74" s="187" t="s">
        <v>796</v>
      </c>
    </row>
    <row r="75" spans="1:10" ht="102">
      <c r="A75" s="226">
        <v>67</v>
      </c>
      <c r="B75" s="43" t="s">
        <v>76</v>
      </c>
      <c r="C75" s="41">
        <v>448</v>
      </c>
      <c r="D75" s="72">
        <v>41736</v>
      </c>
      <c r="E75" s="73" t="s">
        <v>351</v>
      </c>
      <c r="F75" s="90">
        <v>180</v>
      </c>
      <c r="G75" s="159" t="s">
        <v>672</v>
      </c>
      <c r="H75" s="151"/>
      <c r="I75" s="151"/>
      <c r="J75" s="187" t="s">
        <v>822</v>
      </c>
    </row>
    <row r="76" spans="1:10" ht="89.25">
      <c r="A76" s="226">
        <v>68</v>
      </c>
      <c r="B76" s="20" t="s">
        <v>73</v>
      </c>
      <c r="C76" s="42">
        <v>452</v>
      </c>
      <c r="D76" s="72">
        <v>41737</v>
      </c>
      <c r="E76" s="32" t="s">
        <v>352</v>
      </c>
      <c r="F76" s="90">
        <v>652.4</v>
      </c>
      <c r="G76" s="160" t="s">
        <v>670</v>
      </c>
      <c r="H76" s="151"/>
      <c r="I76" s="151"/>
      <c r="J76" s="187" t="s">
        <v>821</v>
      </c>
    </row>
    <row r="77" spans="1:10" ht="63.75">
      <c r="A77" s="226">
        <v>69</v>
      </c>
      <c r="B77" s="43" t="s">
        <v>77</v>
      </c>
      <c r="C77" s="44">
        <v>507</v>
      </c>
      <c r="D77" s="72">
        <v>41738</v>
      </c>
      <c r="E77" s="32" t="s">
        <v>353</v>
      </c>
      <c r="F77" s="90">
        <v>49.59</v>
      </c>
      <c r="G77" s="159" t="s">
        <v>673</v>
      </c>
      <c r="H77" s="151"/>
      <c r="I77" s="151"/>
      <c r="J77" s="187" t="s">
        <v>823</v>
      </c>
    </row>
    <row r="78" spans="1:10" ht="51">
      <c r="A78" s="226">
        <v>70</v>
      </c>
      <c r="B78" s="20" t="s">
        <v>78</v>
      </c>
      <c r="C78" s="31">
        <v>426</v>
      </c>
      <c r="D78" s="64">
        <v>41649</v>
      </c>
      <c r="E78" s="31" t="s">
        <v>354</v>
      </c>
      <c r="F78" s="73">
        <v>14</v>
      </c>
      <c r="G78" s="94" t="s">
        <v>635</v>
      </c>
      <c r="H78" s="151"/>
      <c r="I78" s="151"/>
      <c r="J78" s="187" t="s">
        <v>824</v>
      </c>
    </row>
    <row r="79" spans="1:10" ht="51">
      <c r="A79" s="226">
        <v>71</v>
      </c>
      <c r="B79" s="43" t="s">
        <v>79</v>
      </c>
      <c r="C79" s="41">
        <v>444</v>
      </c>
      <c r="D79" s="64">
        <v>41743</v>
      </c>
      <c r="E79" s="73" t="s">
        <v>355</v>
      </c>
      <c r="F79" s="73">
        <f>297.5-263.5</f>
        <v>34</v>
      </c>
      <c r="G79" s="159" t="s">
        <v>674</v>
      </c>
      <c r="H79" s="151"/>
      <c r="I79" s="151"/>
      <c r="J79" s="187" t="s">
        <v>825</v>
      </c>
    </row>
    <row r="80" spans="1:10" ht="76.5">
      <c r="A80" s="226">
        <v>72</v>
      </c>
      <c r="B80" s="43" t="s">
        <v>80</v>
      </c>
      <c r="C80" s="41">
        <v>421</v>
      </c>
      <c r="D80" s="64">
        <v>41744</v>
      </c>
      <c r="E80" s="74" t="s">
        <v>356</v>
      </c>
      <c r="F80" s="73">
        <v>120</v>
      </c>
      <c r="G80" s="159" t="s">
        <v>675</v>
      </c>
      <c r="H80" s="151"/>
      <c r="I80" s="151"/>
      <c r="J80" s="187" t="s">
        <v>826</v>
      </c>
    </row>
    <row r="81" spans="1:10" ht="38.25">
      <c r="A81" s="226">
        <v>73</v>
      </c>
      <c r="B81" s="45" t="s">
        <v>81</v>
      </c>
      <c r="C81" s="46" t="s">
        <v>82</v>
      </c>
      <c r="D81" s="64">
        <v>41746</v>
      </c>
      <c r="E81" s="73" t="s">
        <v>357</v>
      </c>
      <c r="F81" s="73">
        <v>1456</v>
      </c>
      <c r="G81" s="159" t="s">
        <v>676</v>
      </c>
      <c r="H81" s="151"/>
      <c r="I81" s="151"/>
      <c r="J81" s="187" t="s">
        <v>827</v>
      </c>
    </row>
    <row r="82" spans="1:10" ht="38.25">
      <c r="A82" s="226">
        <v>74</v>
      </c>
      <c r="B82" s="43" t="s">
        <v>69</v>
      </c>
      <c r="C82" s="41">
        <v>314</v>
      </c>
      <c r="D82" s="64">
        <v>41747</v>
      </c>
      <c r="E82" s="73" t="s">
        <v>358</v>
      </c>
      <c r="F82" s="73">
        <v>148.76</v>
      </c>
      <c r="G82" s="159" t="s">
        <v>677</v>
      </c>
      <c r="H82" s="151"/>
      <c r="I82" s="151"/>
      <c r="J82" s="187" t="s">
        <v>795</v>
      </c>
    </row>
    <row r="83" spans="1:10" ht="51">
      <c r="A83" s="226">
        <v>75</v>
      </c>
      <c r="B83" s="43" t="s">
        <v>83</v>
      </c>
      <c r="C83" s="41">
        <v>445</v>
      </c>
      <c r="D83" s="64">
        <v>41745</v>
      </c>
      <c r="E83" s="73" t="s">
        <v>359</v>
      </c>
      <c r="F83" s="73">
        <v>3.41</v>
      </c>
      <c r="G83" s="159" t="s">
        <v>678</v>
      </c>
      <c r="H83" s="151"/>
      <c r="I83" s="151"/>
      <c r="J83" s="187" t="s">
        <v>824</v>
      </c>
    </row>
    <row r="84" spans="1:10" ht="51">
      <c r="A84" s="226">
        <v>76</v>
      </c>
      <c r="B84" s="43" t="s">
        <v>84</v>
      </c>
      <c r="C84" s="41">
        <v>188</v>
      </c>
      <c r="D84" s="64">
        <v>41747</v>
      </c>
      <c r="E84" s="73" t="s">
        <v>360</v>
      </c>
      <c r="F84" s="73">
        <v>57.07</v>
      </c>
      <c r="G84" s="159" t="s">
        <v>679</v>
      </c>
      <c r="H84" s="151"/>
      <c r="I84" s="151"/>
      <c r="J84" s="187" t="s">
        <v>828</v>
      </c>
    </row>
    <row r="85" spans="1:10" ht="114.75">
      <c r="A85" s="226">
        <v>77</v>
      </c>
      <c r="B85" s="24" t="s">
        <v>85</v>
      </c>
      <c r="C85" s="24">
        <v>196</v>
      </c>
      <c r="D85" s="62">
        <v>41751</v>
      </c>
      <c r="E85" s="24" t="s">
        <v>361</v>
      </c>
      <c r="F85" s="22">
        <v>5400</v>
      </c>
      <c r="G85" s="152" t="s">
        <v>680</v>
      </c>
      <c r="H85" s="151"/>
      <c r="I85" s="151"/>
      <c r="J85" s="187" t="s">
        <v>829</v>
      </c>
    </row>
    <row r="86" spans="1:10" ht="89.25">
      <c r="A86" s="226">
        <v>78</v>
      </c>
      <c r="B86" s="20" t="s">
        <v>73</v>
      </c>
      <c r="C86" s="42">
        <v>452</v>
      </c>
      <c r="D86" s="72">
        <v>41752</v>
      </c>
      <c r="E86" s="32" t="s">
        <v>362</v>
      </c>
      <c r="F86" s="90">
        <v>1003.24</v>
      </c>
      <c r="G86" s="160" t="s">
        <v>670</v>
      </c>
      <c r="H86" s="151"/>
      <c r="I86" s="151"/>
      <c r="J86" s="187" t="s">
        <v>821</v>
      </c>
    </row>
    <row r="87" spans="1:10" ht="89.25">
      <c r="A87" s="226">
        <v>79</v>
      </c>
      <c r="B87" s="20" t="s">
        <v>73</v>
      </c>
      <c r="C87" s="42">
        <v>452</v>
      </c>
      <c r="D87" s="72">
        <v>41752</v>
      </c>
      <c r="E87" s="32" t="s">
        <v>363</v>
      </c>
      <c r="F87" s="90">
        <v>1191.8900000000001</v>
      </c>
      <c r="G87" s="160" t="s">
        <v>670</v>
      </c>
      <c r="H87" s="151"/>
      <c r="I87" s="151"/>
      <c r="J87" s="187" t="s">
        <v>821</v>
      </c>
    </row>
    <row r="88" spans="1:10" ht="89.25">
      <c r="A88" s="226">
        <v>80</v>
      </c>
      <c r="B88" s="20" t="s">
        <v>73</v>
      </c>
      <c r="C88" s="31">
        <v>452</v>
      </c>
      <c r="D88" s="72">
        <v>41753</v>
      </c>
      <c r="E88" s="32" t="s">
        <v>364</v>
      </c>
      <c r="F88" s="90">
        <v>540.91999999999996</v>
      </c>
      <c r="G88" s="160" t="s">
        <v>670</v>
      </c>
      <c r="H88" s="151"/>
      <c r="I88" s="151"/>
      <c r="J88" s="187" t="s">
        <v>821</v>
      </c>
    </row>
    <row r="89" spans="1:10" ht="89.25">
      <c r="A89" s="226">
        <v>81</v>
      </c>
      <c r="B89" s="29" t="s">
        <v>86</v>
      </c>
      <c r="C89" s="47">
        <v>224</v>
      </c>
      <c r="D89" s="61">
        <v>41751</v>
      </c>
      <c r="E89" s="29" t="s">
        <v>365</v>
      </c>
      <c r="F89" s="29">
        <v>420</v>
      </c>
      <c r="G89" s="153" t="s">
        <v>681</v>
      </c>
      <c r="H89" s="151"/>
      <c r="I89" s="151"/>
      <c r="J89" s="186" t="s">
        <v>830</v>
      </c>
    </row>
    <row r="90" spans="1:10" ht="51">
      <c r="A90" s="226">
        <v>82</v>
      </c>
      <c r="B90" s="20" t="s">
        <v>87</v>
      </c>
      <c r="C90" s="31">
        <v>426</v>
      </c>
      <c r="D90" s="64">
        <v>41753</v>
      </c>
      <c r="E90" s="31" t="s">
        <v>366</v>
      </c>
      <c r="F90" s="73">
        <v>28</v>
      </c>
      <c r="G90" s="94" t="s">
        <v>635</v>
      </c>
      <c r="H90" s="151"/>
      <c r="I90" s="151"/>
      <c r="J90" s="187" t="s">
        <v>824</v>
      </c>
    </row>
    <row r="91" spans="1:10" ht="51">
      <c r="A91" s="226">
        <v>83</v>
      </c>
      <c r="B91" s="20" t="s">
        <v>88</v>
      </c>
      <c r="C91" s="42">
        <v>448</v>
      </c>
      <c r="D91" s="72">
        <v>41753</v>
      </c>
      <c r="E91" s="32" t="s">
        <v>367</v>
      </c>
      <c r="F91" s="90">
        <v>23.97</v>
      </c>
      <c r="G91" s="160" t="s">
        <v>682</v>
      </c>
      <c r="H91" s="151"/>
      <c r="I91" s="151"/>
      <c r="J91" s="187" t="s">
        <v>824</v>
      </c>
    </row>
    <row r="92" spans="1:10" ht="89.25">
      <c r="A92" s="226">
        <v>84</v>
      </c>
      <c r="B92" s="20" t="s">
        <v>64</v>
      </c>
      <c r="C92" s="21">
        <v>441</v>
      </c>
      <c r="D92" s="64">
        <v>41753</v>
      </c>
      <c r="E92" s="31" t="s">
        <v>368</v>
      </c>
      <c r="F92" s="31">
        <v>316.64999999999998</v>
      </c>
      <c r="G92" s="158" t="s">
        <v>659</v>
      </c>
      <c r="H92" s="151"/>
      <c r="I92" s="151"/>
      <c r="J92" s="187" t="s">
        <v>809</v>
      </c>
    </row>
    <row r="93" spans="1:10" ht="89.25">
      <c r="A93" s="226">
        <v>85</v>
      </c>
      <c r="B93" s="20" t="s">
        <v>89</v>
      </c>
      <c r="C93" s="48">
        <v>302</v>
      </c>
      <c r="D93" s="72">
        <v>41757</v>
      </c>
      <c r="E93" s="32" t="s">
        <v>369</v>
      </c>
      <c r="F93" s="42">
        <v>165.29</v>
      </c>
      <c r="G93" s="161" t="s">
        <v>683</v>
      </c>
      <c r="H93" s="151"/>
      <c r="I93" s="151"/>
      <c r="J93" s="183" t="s">
        <v>831</v>
      </c>
    </row>
    <row r="94" spans="1:10" ht="76.5">
      <c r="A94" s="226">
        <v>86</v>
      </c>
      <c r="B94" s="20" t="s">
        <v>90</v>
      </c>
      <c r="C94" s="48">
        <v>343</v>
      </c>
      <c r="D94" s="72">
        <v>41746</v>
      </c>
      <c r="E94" s="32" t="s">
        <v>370</v>
      </c>
      <c r="F94" s="42">
        <v>297.52</v>
      </c>
      <c r="G94" s="161" t="s">
        <v>684</v>
      </c>
      <c r="H94" s="151"/>
      <c r="I94" s="151"/>
      <c r="J94" s="187" t="s">
        <v>832</v>
      </c>
    </row>
    <row r="95" spans="1:10" ht="76.5">
      <c r="A95" s="226">
        <v>87</v>
      </c>
      <c r="B95" s="20" t="s">
        <v>91</v>
      </c>
      <c r="C95" s="48">
        <v>343</v>
      </c>
      <c r="D95" s="72">
        <v>41753</v>
      </c>
      <c r="E95" s="32" t="s">
        <v>371</v>
      </c>
      <c r="F95" s="42">
        <v>5579.88</v>
      </c>
      <c r="G95" s="161" t="s">
        <v>685</v>
      </c>
      <c r="H95" s="151"/>
      <c r="I95" s="151"/>
      <c r="J95" s="187" t="s">
        <v>833</v>
      </c>
    </row>
    <row r="96" spans="1:10" ht="127.5">
      <c r="A96" s="226">
        <v>88</v>
      </c>
      <c r="B96" s="20" t="s">
        <v>92</v>
      </c>
      <c r="C96" s="48">
        <v>228</v>
      </c>
      <c r="D96" s="72">
        <v>41758</v>
      </c>
      <c r="E96" s="32" t="s">
        <v>372</v>
      </c>
      <c r="F96" s="42">
        <v>138</v>
      </c>
      <c r="G96" s="161" t="s">
        <v>686</v>
      </c>
      <c r="H96" s="151"/>
      <c r="I96" s="151"/>
      <c r="J96" s="187" t="s">
        <v>834</v>
      </c>
    </row>
    <row r="97" spans="1:10" ht="51">
      <c r="A97" s="226">
        <v>89</v>
      </c>
      <c r="B97" s="43" t="s">
        <v>75</v>
      </c>
      <c r="C97" s="41">
        <v>448</v>
      </c>
      <c r="D97" s="72">
        <v>41759</v>
      </c>
      <c r="E97" s="73" t="s">
        <v>373</v>
      </c>
      <c r="F97" s="90">
        <v>829.75</v>
      </c>
      <c r="G97" s="159" t="s">
        <v>671</v>
      </c>
      <c r="H97" s="151"/>
      <c r="I97" s="151"/>
      <c r="J97" s="187" t="s">
        <v>796</v>
      </c>
    </row>
    <row r="98" spans="1:10" ht="89.25">
      <c r="A98" s="226">
        <v>90</v>
      </c>
      <c r="B98" s="43" t="s">
        <v>93</v>
      </c>
      <c r="C98" s="41">
        <v>429</v>
      </c>
      <c r="D98" s="72">
        <v>41758</v>
      </c>
      <c r="E98" s="75" t="s">
        <v>374</v>
      </c>
      <c r="F98" s="90">
        <v>355.18</v>
      </c>
      <c r="G98" s="162" t="s">
        <v>672</v>
      </c>
      <c r="H98" s="151"/>
      <c r="I98" s="151"/>
      <c r="J98" s="191" t="s">
        <v>835</v>
      </c>
    </row>
    <row r="99" spans="1:10" ht="76.5">
      <c r="A99" s="226">
        <v>91</v>
      </c>
      <c r="B99" s="22" t="s">
        <v>69</v>
      </c>
      <c r="C99" s="31">
        <v>343</v>
      </c>
      <c r="D99" s="72">
        <v>41758</v>
      </c>
      <c r="E99" s="76" t="s">
        <v>375</v>
      </c>
      <c r="F99" s="90">
        <v>1072.79</v>
      </c>
      <c r="G99" s="78" t="s">
        <v>687</v>
      </c>
      <c r="H99" s="151"/>
      <c r="I99" s="151"/>
      <c r="J99" s="187" t="s">
        <v>836</v>
      </c>
    </row>
    <row r="100" spans="1:10" ht="63.75">
      <c r="A100" s="226">
        <v>92</v>
      </c>
      <c r="B100" s="20" t="s">
        <v>94</v>
      </c>
      <c r="C100" s="42">
        <v>181</v>
      </c>
      <c r="D100" s="72">
        <v>41759</v>
      </c>
      <c r="E100" s="32" t="s">
        <v>376</v>
      </c>
      <c r="F100" s="90">
        <v>45.45</v>
      </c>
      <c r="G100" s="160" t="s">
        <v>688</v>
      </c>
      <c r="H100" s="151"/>
      <c r="I100" s="151"/>
      <c r="J100" s="187" t="s">
        <v>837</v>
      </c>
    </row>
    <row r="101" spans="1:10" ht="51">
      <c r="A101" s="226">
        <v>93</v>
      </c>
      <c r="B101" s="20" t="s">
        <v>69</v>
      </c>
      <c r="C101" s="43">
        <v>429</v>
      </c>
      <c r="D101" s="64">
        <v>41766</v>
      </c>
      <c r="E101" s="31" t="s">
        <v>377</v>
      </c>
      <c r="F101" s="73">
        <v>262</v>
      </c>
      <c r="G101" s="157" t="s">
        <v>668</v>
      </c>
      <c r="H101" s="151"/>
      <c r="I101" s="151"/>
      <c r="J101" s="187" t="s">
        <v>818</v>
      </c>
    </row>
    <row r="102" spans="1:10" ht="89.25">
      <c r="A102" s="226">
        <v>94</v>
      </c>
      <c r="B102" s="49" t="s">
        <v>95</v>
      </c>
      <c r="C102" s="42">
        <v>142</v>
      </c>
      <c r="D102" s="72">
        <v>41769</v>
      </c>
      <c r="E102" s="77" t="s">
        <v>378</v>
      </c>
      <c r="F102" s="90">
        <v>57.5</v>
      </c>
      <c r="G102" s="163" t="s">
        <v>670</v>
      </c>
      <c r="H102" s="151"/>
      <c r="I102" s="151"/>
      <c r="J102" s="192" t="s">
        <v>821</v>
      </c>
    </row>
    <row r="103" spans="1:10" ht="51">
      <c r="A103" s="226">
        <v>95</v>
      </c>
      <c r="B103" s="20" t="s">
        <v>96</v>
      </c>
      <c r="C103" s="42">
        <v>384</v>
      </c>
      <c r="D103" s="64">
        <v>41765</v>
      </c>
      <c r="E103" s="31" t="s">
        <v>379</v>
      </c>
      <c r="F103" s="31">
        <v>1100</v>
      </c>
      <c r="G103" s="94" t="s">
        <v>669</v>
      </c>
      <c r="H103" s="151"/>
      <c r="I103" s="151"/>
      <c r="J103" s="187" t="s">
        <v>838</v>
      </c>
    </row>
    <row r="104" spans="1:10" ht="89.25">
      <c r="A104" s="226">
        <v>96</v>
      </c>
      <c r="B104" s="20" t="s">
        <v>73</v>
      </c>
      <c r="C104" s="42">
        <v>452</v>
      </c>
      <c r="D104" s="72">
        <v>41771</v>
      </c>
      <c r="E104" s="32" t="s">
        <v>380</v>
      </c>
      <c r="F104" s="90">
        <v>821.12</v>
      </c>
      <c r="G104" s="160" t="s">
        <v>670</v>
      </c>
      <c r="H104" s="151"/>
      <c r="I104" s="151"/>
      <c r="J104" s="187" t="s">
        <v>821</v>
      </c>
    </row>
    <row r="105" spans="1:10" ht="89.25">
      <c r="A105" s="226">
        <v>97</v>
      </c>
      <c r="B105" s="20" t="s">
        <v>73</v>
      </c>
      <c r="C105" s="42">
        <v>452</v>
      </c>
      <c r="D105" s="72">
        <v>41771</v>
      </c>
      <c r="E105" s="32" t="s">
        <v>381</v>
      </c>
      <c r="F105" s="90">
        <v>1003.24</v>
      </c>
      <c r="G105" s="160" t="s">
        <v>670</v>
      </c>
      <c r="H105" s="151"/>
      <c r="I105" s="151"/>
      <c r="J105" s="187" t="s">
        <v>821</v>
      </c>
    </row>
    <row r="106" spans="1:10" ht="89.25">
      <c r="A106" s="226">
        <v>98</v>
      </c>
      <c r="B106" s="20" t="s">
        <v>73</v>
      </c>
      <c r="C106" s="31">
        <v>452</v>
      </c>
      <c r="D106" s="72">
        <v>41771</v>
      </c>
      <c r="E106" s="32" t="s">
        <v>382</v>
      </c>
      <c r="F106" s="90">
        <v>2328.1999999999998</v>
      </c>
      <c r="G106" s="160" t="s">
        <v>670</v>
      </c>
      <c r="H106" s="151"/>
      <c r="I106" s="151"/>
      <c r="J106" s="187" t="s">
        <v>839</v>
      </c>
    </row>
    <row r="107" spans="1:10" ht="38.25">
      <c r="A107" s="226">
        <v>99</v>
      </c>
      <c r="B107" s="20" t="s">
        <v>97</v>
      </c>
      <c r="C107" s="31">
        <v>441</v>
      </c>
      <c r="D107" s="64">
        <v>41772</v>
      </c>
      <c r="E107" s="31" t="s">
        <v>383</v>
      </c>
      <c r="F107" s="31">
        <v>495</v>
      </c>
      <c r="G107" s="94" t="s">
        <v>656</v>
      </c>
      <c r="H107" s="151"/>
      <c r="I107" s="151"/>
      <c r="J107" s="186" t="s">
        <v>795</v>
      </c>
    </row>
    <row r="108" spans="1:10" ht="89.25">
      <c r="A108" s="226">
        <v>100</v>
      </c>
      <c r="B108" s="20" t="s">
        <v>98</v>
      </c>
      <c r="C108" s="31">
        <v>452</v>
      </c>
      <c r="D108" s="64">
        <v>41776</v>
      </c>
      <c r="E108" s="32" t="s">
        <v>384</v>
      </c>
      <c r="F108" s="90">
        <v>332.3</v>
      </c>
      <c r="G108" s="160" t="s">
        <v>670</v>
      </c>
      <c r="H108" s="151"/>
      <c r="I108" s="151"/>
      <c r="J108" s="187" t="s">
        <v>839</v>
      </c>
    </row>
    <row r="109" spans="1:10" ht="63.75">
      <c r="A109" s="226">
        <v>101</v>
      </c>
      <c r="B109" s="24" t="s">
        <v>99</v>
      </c>
      <c r="C109" s="31">
        <v>345</v>
      </c>
      <c r="D109" s="62">
        <v>41774</v>
      </c>
      <c r="E109" s="24" t="s">
        <v>385</v>
      </c>
      <c r="F109" s="22">
        <v>322.31</v>
      </c>
      <c r="G109" s="152" t="s">
        <v>689</v>
      </c>
      <c r="H109" s="151"/>
      <c r="I109" s="151"/>
      <c r="J109" s="187" t="s">
        <v>840</v>
      </c>
    </row>
    <row r="110" spans="1:10" ht="38.25">
      <c r="A110" s="226">
        <v>102</v>
      </c>
      <c r="B110" s="50" t="s">
        <v>100</v>
      </c>
      <c r="C110" s="51">
        <v>146</v>
      </c>
      <c r="D110" s="62">
        <v>41775</v>
      </c>
      <c r="E110" s="24" t="s">
        <v>386</v>
      </c>
      <c r="F110" s="22">
        <v>299.8</v>
      </c>
      <c r="G110" s="164" t="s">
        <v>690</v>
      </c>
      <c r="H110" s="151"/>
      <c r="I110" s="151"/>
      <c r="J110" s="187" t="s">
        <v>799</v>
      </c>
    </row>
    <row r="111" spans="1:10" ht="63.75">
      <c r="A111" s="226">
        <v>103</v>
      </c>
      <c r="B111" s="20" t="s">
        <v>101</v>
      </c>
      <c r="C111" s="31" t="s">
        <v>102</v>
      </c>
      <c r="D111" s="62">
        <v>41772</v>
      </c>
      <c r="E111" s="24" t="s">
        <v>387</v>
      </c>
      <c r="F111" s="31">
        <v>99.17</v>
      </c>
      <c r="G111" s="94" t="s">
        <v>691</v>
      </c>
      <c r="H111" s="151"/>
      <c r="I111" s="151"/>
      <c r="J111" s="191" t="s">
        <v>841</v>
      </c>
    </row>
    <row r="112" spans="1:10" ht="38.25">
      <c r="A112" s="226">
        <v>104</v>
      </c>
      <c r="B112" s="20" t="s">
        <v>103</v>
      </c>
      <c r="C112" s="31">
        <v>441</v>
      </c>
      <c r="D112" s="64">
        <v>41778</v>
      </c>
      <c r="E112" s="31" t="s">
        <v>388</v>
      </c>
      <c r="F112" s="31">
        <v>207.68</v>
      </c>
      <c r="G112" s="94" t="s">
        <v>656</v>
      </c>
      <c r="H112" s="151"/>
      <c r="I112" s="151"/>
      <c r="J112" s="186" t="s">
        <v>799</v>
      </c>
    </row>
    <row r="113" spans="1:10" ht="38.25">
      <c r="A113" s="226">
        <v>105</v>
      </c>
      <c r="B113" s="20" t="s">
        <v>103</v>
      </c>
      <c r="C113" s="31">
        <v>441</v>
      </c>
      <c r="D113" s="64">
        <v>41778</v>
      </c>
      <c r="E113" s="31" t="s">
        <v>389</v>
      </c>
      <c r="F113" s="31">
        <v>207.68</v>
      </c>
      <c r="G113" s="94" t="s">
        <v>656</v>
      </c>
      <c r="H113" s="151"/>
      <c r="I113" s="151"/>
      <c r="J113" s="186" t="s">
        <v>799</v>
      </c>
    </row>
    <row r="114" spans="1:10" ht="76.5">
      <c r="A114" s="226">
        <v>106</v>
      </c>
      <c r="B114" s="20" t="s">
        <v>64</v>
      </c>
      <c r="C114" s="21">
        <v>441</v>
      </c>
      <c r="D114" s="64">
        <v>41780</v>
      </c>
      <c r="E114" s="31" t="s">
        <v>390</v>
      </c>
      <c r="F114" s="31">
        <v>304.51</v>
      </c>
      <c r="G114" s="158" t="s">
        <v>659</v>
      </c>
      <c r="H114" s="151"/>
      <c r="I114" s="151"/>
      <c r="J114" s="187" t="s">
        <v>810</v>
      </c>
    </row>
    <row r="115" spans="1:10" ht="89.25">
      <c r="A115" s="226">
        <v>107</v>
      </c>
      <c r="B115" s="20" t="s">
        <v>98</v>
      </c>
      <c r="C115" s="31">
        <v>441</v>
      </c>
      <c r="D115" s="64">
        <v>41783</v>
      </c>
      <c r="E115" s="32" t="s">
        <v>391</v>
      </c>
      <c r="F115" s="90">
        <v>159.88999999999999</v>
      </c>
      <c r="G115" s="160" t="s">
        <v>670</v>
      </c>
      <c r="H115" s="151"/>
      <c r="I115" s="151"/>
      <c r="J115" s="187" t="s">
        <v>821</v>
      </c>
    </row>
    <row r="116" spans="1:10" ht="89.25">
      <c r="A116" s="226">
        <v>108</v>
      </c>
      <c r="B116" s="20" t="s">
        <v>104</v>
      </c>
      <c r="C116" s="31">
        <v>444</v>
      </c>
      <c r="D116" s="64">
        <v>41782</v>
      </c>
      <c r="E116" s="32" t="s">
        <v>392</v>
      </c>
      <c r="F116" s="90">
        <v>456.87</v>
      </c>
      <c r="G116" s="160" t="s">
        <v>670</v>
      </c>
      <c r="H116" s="151"/>
      <c r="I116" s="151"/>
      <c r="J116" s="187" t="s">
        <v>821</v>
      </c>
    </row>
    <row r="117" spans="1:10" ht="89.25">
      <c r="A117" s="226">
        <v>109</v>
      </c>
      <c r="B117" s="20" t="s">
        <v>73</v>
      </c>
      <c r="C117" s="31">
        <v>444</v>
      </c>
      <c r="D117" s="64">
        <v>41783</v>
      </c>
      <c r="E117" s="32" t="s">
        <v>393</v>
      </c>
      <c r="F117" s="90">
        <v>722.41</v>
      </c>
      <c r="G117" s="160" t="s">
        <v>670</v>
      </c>
      <c r="H117" s="151"/>
      <c r="I117" s="151"/>
      <c r="J117" s="187" t="s">
        <v>821</v>
      </c>
    </row>
    <row r="118" spans="1:10" ht="89.25">
      <c r="A118" s="226">
        <v>110</v>
      </c>
      <c r="B118" s="20" t="s">
        <v>73</v>
      </c>
      <c r="C118" s="31">
        <v>444</v>
      </c>
      <c r="D118" s="64">
        <v>41782</v>
      </c>
      <c r="E118" s="32" t="s">
        <v>394</v>
      </c>
      <c r="F118" s="90">
        <v>710.6</v>
      </c>
      <c r="G118" s="160" t="s">
        <v>670</v>
      </c>
      <c r="H118" s="151"/>
      <c r="I118" s="151"/>
      <c r="J118" s="187" t="s">
        <v>821</v>
      </c>
    </row>
    <row r="119" spans="1:10" ht="25.5">
      <c r="A119" s="226">
        <v>111</v>
      </c>
      <c r="B119" s="20" t="s">
        <v>105</v>
      </c>
      <c r="C119" s="31">
        <v>343</v>
      </c>
      <c r="D119" s="64">
        <v>41765</v>
      </c>
      <c r="E119" s="31" t="s">
        <v>395</v>
      </c>
      <c r="F119" s="73">
        <v>547.11</v>
      </c>
      <c r="G119" s="94" t="s">
        <v>648</v>
      </c>
      <c r="H119" s="151"/>
      <c r="I119" s="151"/>
      <c r="J119" s="190" t="s">
        <v>820</v>
      </c>
    </row>
    <row r="120" spans="1:10" ht="51">
      <c r="A120" s="226">
        <v>112</v>
      </c>
      <c r="B120" s="43" t="s">
        <v>75</v>
      </c>
      <c r="C120" s="41">
        <v>448</v>
      </c>
      <c r="D120" s="64">
        <v>41786</v>
      </c>
      <c r="E120" s="73" t="s">
        <v>396</v>
      </c>
      <c r="F120" s="90">
        <v>426.45</v>
      </c>
      <c r="G120" s="159" t="s">
        <v>671</v>
      </c>
      <c r="H120" s="151"/>
      <c r="I120" s="151"/>
      <c r="J120" s="187" t="s">
        <v>796</v>
      </c>
    </row>
    <row r="121" spans="1:10" ht="102">
      <c r="A121" s="226">
        <v>113</v>
      </c>
      <c r="B121" s="24" t="s">
        <v>106</v>
      </c>
      <c r="C121" s="24" t="s">
        <v>107</v>
      </c>
      <c r="D121" s="62">
        <v>41785</v>
      </c>
      <c r="E121" s="24" t="s">
        <v>397</v>
      </c>
      <c r="F121" s="22">
        <v>35.119999999999997</v>
      </c>
      <c r="G121" s="152" t="s">
        <v>692</v>
      </c>
      <c r="H121" s="151"/>
      <c r="I121" s="151"/>
      <c r="J121" s="189" t="s">
        <v>842</v>
      </c>
    </row>
    <row r="122" spans="1:10" ht="102">
      <c r="A122" s="226">
        <v>114</v>
      </c>
      <c r="B122" s="52" t="s">
        <v>108</v>
      </c>
      <c r="C122" s="31" t="s">
        <v>109</v>
      </c>
      <c r="D122" s="62">
        <v>41786</v>
      </c>
      <c r="E122" s="31" t="s">
        <v>398</v>
      </c>
      <c r="F122" s="76">
        <v>295.44</v>
      </c>
      <c r="G122" s="152" t="s">
        <v>693</v>
      </c>
      <c r="H122" s="151"/>
      <c r="I122" s="151"/>
      <c r="J122" s="189" t="s">
        <v>843</v>
      </c>
    </row>
    <row r="123" spans="1:10" ht="102">
      <c r="A123" s="226">
        <v>115</v>
      </c>
      <c r="B123" s="43" t="s">
        <v>76</v>
      </c>
      <c r="C123" s="41">
        <v>448</v>
      </c>
      <c r="D123" s="72">
        <v>41787</v>
      </c>
      <c r="E123" s="73" t="s">
        <v>399</v>
      </c>
      <c r="F123" s="90">
        <v>423</v>
      </c>
      <c r="G123" s="159" t="s">
        <v>672</v>
      </c>
      <c r="H123" s="151"/>
      <c r="I123" s="151"/>
      <c r="J123" s="187" t="s">
        <v>822</v>
      </c>
    </row>
    <row r="124" spans="1:10" ht="38.25">
      <c r="A124" s="226">
        <v>116</v>
      </c>
      <c r="B124" s="20" t="s">
        <v>110</v>
      </c>
      <c r="C124" s="31">
        <v>343</v>
      </c>
      <c r="D124" s="64">
        <v>41787</v>
      </c>
      <c r="E124" s="31" t="s">
        <v>400</v>
      </c>
      <c r="F124" s="73">
        <v>520</v>
      </c>
      <c r="G124" s="94" t="s">
        <v>694</v>
      </c>
      <c r="H124" s="151"/>
      <c r="I124" s="151"/>
      <c r="J124" s="187" t="s">
        <v>844</v>
      </c>
    </row>
    <row r="125" spans="1:10" ht="89.25">
      <c r="A125" s="226">
        <v>117</v>
      </c>
      <c r="B125" s="35" t="s">
        <v>98</v>
      </c>
      <c r="C125" s="37">
        <v>441</v>
      </c>
      <c r="D125" s="71">
        <v>41790</v>
      </c>
      <c r="E125" s="57" t="s">
        <v>401</v>
      </c>
      <c r="F125" s="87">
        <v>239.84</v>
      </c>
      <c r="G125" s="160" t="s">
        <v>670</v>
      </c>
      <c r="H125" s="151"/>
      <c r="I125" s="151"/>
      <c r="J125" s="187" t="s">
        <v>821</v>
      </c>
    </row>
    <row r="126" spans="1:10" ht="51">
      <c r="A126" s="226">
        <v>118</v>
      </c>
      <c r="B126" s="43" t="s">
        <v>75</v>
      </c>
      <c r="C126" s="41">
        <v>448</v>
      </c>
      <c r="D126" s="64">
        <v>41788</v>
      </c>
      <c r="E126" s="73" t="s">
        <v>402</v>
      </c>
      <c r="F126" s="90">
        <v>590.91</v>
      </c>
      <c r="G126" s="159" t="s">
        <v>671</v>
      </c>
      <c r="H126" s="151"/>
      <c r="I126" s="151"/>
      <c r="J126" s="187" t="s">
        <v>796</v>
      </c>
    </row>
    <row r="127" spans="1:10" ht="38.25">
      <c r="A127" s="226">
        <v>119</v>
      </c>
      <c r="B127" s="20" t="s">
        <v>111</v>
      </c>
      <c r="C127" s="31">
        <v>343</v>
      </c>
      <c r="D127" s="64">
        <v>41761</v>
      </c>
      <c r="E127" s="31" t="s">
        <v>403</v>
      </c>
      <c r="F127" s="31">
        <v>347.2</v>
      </c>
      <c r="G127" s="94" t="s">
        <v>638</v>
      </c>
      <c r="H127" s="151"/>
      <c r="I127" s="151"/>
      <c r="J127" s="187" t="s">
        <v>845</v>
      </c>
    </row>
    <row r="128" spans="1:10" ht="76.5">
      <c r="A128" s="226">
        <v>120</v>
      </c>
      <c r="B128" s="22" t="s">
        <v>69</v>
      </c>
      <c r="C128" s="31">
        <v>343</v>
      </c>
      <c r="D128" s="72">
        <v>41792</v>
      </c>
      <c r="E128" s="76" t="s">
        <v>404</v>
      </c>
      <c r="F128" s="90">
        <v>1289.58</v>
      </c>
      <c r="G128" s="78" t="s">
        <v>687</v>
      </c>
      <c r="H128" s="151"/>
      <c r="I128" s="151"/>
      <c r="J128" s="187" t="s">
        <v>836</v>
      </c>
    </row>
    <row r="129" spans="1:10" ht="76.5">
      <c r="A129" s="226">
        <v>121</v>
      </c>
      <c r="B129" s="20" t="s">
        <v>112</v>
      </c>
      <c r="C129" s="31">
        <v>445</v>
      </c>
      <c r="D129" s="64">
        <v>41794</v>
      </c>
      <c r="E129" s="24" t="s">
        <v>405</v>
      </c>
      <c r="F129" s="31">
        <v>74.38</v>
      </c>
      <c r="G129" s="154" t="s">
        <v>636</v>
      </c>
      <c r="H129" s="151"/>
      <c r="I129" s="151"/>
      <c r="J129" s="185" t="s">
        <v>790</v>
      </c>
    </row>
    <row r="130" spans="1:10" ht="76.5">
      <c r="A130" s="226">
        <v>122</v>
      </c>
      <c r="B130" s="20" t="s">
        <v>113</v>
      </c>
      <c r="C130" s="28">
        <v>181</v>
      </c>
      <c r="D130" s="64">
        <v>41771</v>
      </c>
      <c r="E130" s="31" t="s">
        <v>406</v>
      </c>
      <c r="F130" s="73">
        <v>616</v>
      </c>
      <c r="G130" s="154" t="s">
        <v>695</v>
      </c>
      <c r="H130" s="151"/>
      <c r="I130" s="151"/>
      <c r="J130" s="185" t="s">
        <v>846</v>
      </c>
    </row>
    <row r="131" spans="1:10" ht="51">
      <c r="A131" s="226">
        <v>123</v>
      </c>
      <c r="B131" s="20" t="s">
        <v>114</v>
      </c>
      <c r="C131" s="31">
        <v>411</v>
      </c>
      <c r="D131" s="64">
        <v>41789</v>
      </c>
      <c r="E131" s="31" t="s">
        <v>407</v>
      </c>
      <c r="F131" s="31">
        <v>71.91</v>
      </c>
      <c r="G131" s="94" t="s">
        <v>696</v>
      </c>
      <c r="H131" s="151"/>
      <c r="I131" s="151"/>
      <c r="J131" s="187" t="s">
        <v>847</v>
      </c>
    </row>
    <row r="132" spans="1:10" ht="76.5">
      <c r="A132" s="226">
        <v>124</v>
      </c>
      <c r="B132" s="29" t="s">
        <v>115</v>
      </c>
      <c r="C132" s="47">
        <v>224</v>
      </c>
      <c r="D132" s="61">
        <v>41778</v>
      </c>
      <c r="E132" s="29" t="s">
        <v>408</v>
      </c>
      <c r="F132" s="29">
        <v>1140</v>
      </c>
      <c r="G132" s="153" t="s">
        <v>681</v>
      </c>
      <c r="H132" s="151"/>
      <c r="I132" s="151"/>
      <c r="J132" s="186" t="s">
        <v>848</v>
      </c>
    </row>
    <row r="133" spans="1:10" ht="51">
      <c r="A133" s="226">
        <v>125</v>
      </c>
      <c r="B133" s="43" t="s">
        <v>116</v>
      </c>
      <c r="C133" s="41">
        <v>444</v>
      </c>
      <c r="D133" s="64">
        <v>41780</v>
      </c>
      <c r="E133" s="73" t="s">
        <v>409</v>
      </c>
      <c r="F133" s="73">
        <v>210.8</v>
      </c>
      <c r="G133" s="159" t="s">
        <v>674</v>
      </c>
      <c r="H133" s="151"/>
      <c r="I133" s="151"/>
      <c r="J133" s="187" t="s">
        <v>825</v>
      </c>
    </row>
    <row r="134" spans="1:10" ht="89.25">
      <c r="A134" s="226">
        <v>126</v>
      </c>
      <c r="B134" s="30" t="s">
        <v>69</v>
      </c>
      <c r="C134" s="24">
        <v>343</v>
      </c>
      <c r="D134" s="62">
        <v>41799</v>
      </c>
      <c r="E134" s="24" t="s">
        <v>410</v>
      </c>
      <c r="F134" s="22">
        <v>41.32</v>
      </c>
      <c r="G134" s="152" t="s">
        <v>632</v>
      </c>
      <c r="H134" s="151"/>
      <c r="I134" s="151"/>
      <c r="J134" s="185" t="s">
        <v>849</v>
      </c>
    </row>
    <row r="135" spans="1:10" ht="25.5">
      <c r="A135" s="226">
        <v>127</v>
      </c>
      <c r="B135" s="30" t="s">
        <v>117</v>
      </c>
      <c r="C135" s="24">
        <v>343</v>
      </c>
      <c r="D135" s="62">
        <v>41799</v>
      </c>
      <c r="E135" s="24" t="s">
        <v>411</v>
      </c>
      <c r="F135" s="22">
        <v>381</v>
      </c>
      <c r="G135" s="152" t="s">
        <v>697</v>
      </c>
      <c r="H135" s="151"/>
      <c r="I135" s="151"/>
      <c r="J135" s="190" t="s">
        <v>820</v>
      </c>
    </row>
    <row r="136" spans="1:10" ht="51">
      <c r="A136" s="226">
        <v>128</v>
      </c>
      <c r="B136" s="20" t="s">
        <v>118</v>
      </c>
      <c r="C136" s="41">
        <v>343</v>
      </c>
      <c r="D136" s="64">
        <v>41800</v>
      </c>
      <c r="E136" s="31" t="s">
        <v>412</v>
      </c>
      <c r="F136" s="73">
        <v>3256.78</v>
      </c>
      <c r="G136" s="159" t="s">
        <v>668</v>
      </c>
      <c r="H136" s="151"/>
      <c r="I136" s="151"/>
      <c r="J136" s="187" t="s">
        <v>818</v>
      </c>
    </row>
    <row r="137" spans="1:10" ht="51">
      <c r="A137" s="226">
        <v>129</v>
      </c>
      <c r="B137" s="20" t="s">
        <v>119</v>
      </c>
      <c r="C137" s="37">
        <v>395</v>
      </c>
      <c r="D137" s="64">
        <v>41795</v>
      </c>
      <c r="E137" s="31" t="s">
        <v>413</v>
      </c>
      <c r="F137" s="73">
        <v>129.29</v>
      </c>
      <c r="G137" s="152" t="s">
        <v>698</v>
      </c>
      <c r="H137" s="151"/>
      <c r="I137" s="151"/>
      <c r="J137" s="193" t="s">
        <v>850</v>
      </c>
    </row>
    <row r="138" spans="1:10" ht="127.5">
      <c r="A138" s="226">
        <v>130</v>
      </c>
      <c r="B138" s="30" t="s">
        <v>120</v>
      </c>
      <c r="C138" s="24">
        <v>188</v>
      </c>
      <c r="D138" s="62">
        <v>41801</v>
      </c>
      <c r="E138" s="24" t="s">
        <v>414</v>
      </c>
      <c r="F138" s="22">
        <v>3552</v>
      </c>
      <c r="G138" s="152" t="s">
        <v>699</v>
      </c>
      <c r="H138" s="151"/>
      <c r="I138" s="151"/>
      <c r="J138" s="185" t="s">
        <v>851</v>
      </c>
    </row>
    <row r="139" spans="1:10" ht="38.25">
      <c r="A139" s="226">
        <v>131</v>
      </c>
      <c r="B139" s="30" t="s">
        <v>121</v>
      </c>
      <c r="C139" s="24">
        <v>395</v>
      </c>
      <c r="D139" s="62">
        <v>41793</v>
      </c>
      <c r="E139" s="24" t="s">
        <v>415</v>
      </c>
      <c r="F139" s="22">
        <v>494</v>
      </c>
      <c r="G139" s="152" t="s">
        <v>700</v>
      </c>
      <c r="H139" s="151"/>
      <c r="I139" s="151"/>
      <c r="J139" s="185" t="s">
        <v>852</v>
      </c>
    </row>
    <row r="140" spans="1:10" ht="51">
      <c r="A140" s="226">
        <v>132</v>
      </c>
      <c r="B140" s="20" t="s">
        <v>118</v>
      </c>
      <c r="C140" s="41">
        <v>343</v>
      </c>
      <c r="D140" s="64">
        <v>41789</v>
      </c>
      <c r="E140" s="31" t="s">
        <v>416</v>
      </c>
      <c r="F140" s="73">
        <v>1067</v>
      </c>
      <c r="G140" s="159" t="s">
        <v>668</v>
      </c>
      <c r="H140" s="151"/>
      <c r="I140" s="151"/>
      <c r="J140" s="187" t="s">
        <v>818</v>
      </c>
    </row>
    <row r="141" spans="1:10" ht="76.5">
      <c r="A141" s="226">
        <v>133</v>
      </c>
      <c r="B141" s="20" t="s">
        <v>69</v>
      </c>
      <c r="C141" s="31">
        <v>343</v>
      </c>
      <c r="D141" s="64">
        <v>41803</v>
      </c>
      <c r="E141" s="31" t="s">
        <v>417</v>
      </c>
      <c r="F141" s="31">
        <v>1680</v>
      </c>
      <c r="G141" s="94" t="s">
        <v>664</v>
      </c>
      <c r="H141" s="151"/>
      <c r="I141" s="151"/>
      <c r="J141" s="187" t="s">
        <v>853</v>
      </c>
    </row>
    <row r="142" spans="1:10" ht="89.25">
      <c r="A142" s="226">
        <v>134</v>
      </c>
      <c r="B142" s="20" t="s">
        <v>122</v>
      </c>
      <c r="C142" s="31">
        <v>343</v>
      </c>
      <c r="D142" s="64">
        <v>41807</v>
      </c>
      <c r="E142" s="31" t="s">
        <v>418</v>
      </c>
      <c r="F142" s="84">
        <v>53929.84</v>
      </c>
      <c r="G142" s="152" t="s">
        <v>667</v>
      </c>
      <c r="H142" s="151"/>
      <c r="I142" s="151"/>
      <c r="J142" s="187" t="s">
        <v>854</v>
      </c>
    </row>
    <row r="143" spans="1:10" ht="51">
      <c r="A143" s="226">
        <v>135</v>
      </c>
      <c r="B143" s="20" t="s">
        <v>123</v>
      </c>
      <c r="C143" s="31">
        <v>343</v>
      </c>
      <c r="D143" s="64">
        <v>41808</v>
      </c>
      <c r="E143" s="31" t="s">
        <v>419</v>
      </c>
      <c r="F143" s="73">
        <v>300</v>
      </c>
      <c r="G143" s="94" t="s">
        <v>701</v>
      </c>
      <c r="H143" s="151"/>
      <c r="I143" s="151"/>
      <c r="J143" s="187" t="s">
        <v>855</v>
      </c>
    </row>
    <row r="144" spans="1:10" ht="25.5">
      <c r="A144" s="226">
        <v>136</v>
      </c>
      <c r="B144" s="22" t="s">
        <v>124</v>
      </c>
      <c r="C144" s="28">
        <v>224</v>
      </c>
      <c r="D144" s="62">
        <v>41807</v>
      </c>
      <c r="E144" s="28" t="s">
        <v>420</v>
      </c>
      <c r="F144" s="91">
        <v>1200</v>
      </c>
      <c r="G144" s="152" t="s">
        <v>702</v>
      </c>
      <c r="H144" s="151"/>
      <c r="I144" s="151"/>
      <c r="J144" s="185" t="s">
        <v>856</v>
      </c>
    </row>
    <row r="145" spans="1:10" ht="38.25">
      <c r="A145" s="226">
        <v>137</v>
      </c>
      <c r="B145" s="30" t="s">
        <v>125</v>
      </c>
      <c r="C145" s="24">
        <v>181</v>
      </c>
      <c r="D145" s="62">
        <v>41807</v>
      </c>
      <c r="E145" s="24" t="s">
        <v>421</v>
      </c>
      <c r="F145" s="22">
        <v>562.30999999999995</v>
      </c>
      <c r="G145" s="152" t="s">
        <v>703</v>
      </c>
      <c r="H145" s="151"/>
      <c r="I145" s="151"/>
      <c r="J145" s="185" t="s">
        <v>856</v>
      </c>
    </row>
    <row r="146" spans="1:10" ht="25.5">
      <c r="A146" s="226">
        <v>138</v>
      </c>
      <c r="B146" s="30" t="s">
        <v>126</v>
      </c>
      <c r="C146" s="24">
        <v>181</v>
      </c>
      <c r="D146" s="62">
        <v>41807</v>
      </c>
      <c r="E146" s="24" t="s">
        <v>422</v>
      </c>
      <c r="F146" s="22">
        <v>361.99</v>
      </c>
      <c r="G146" s="152" t="s">
        <v>704</v>
      </c>
      <c r="H146" s="151"/>
      <c r="I146" s="151"/>
      <c r="J146" s="185" t="s">
        <v>856</v>
      </c>
    </row>
    <row r="147" spans="1:10" ht="114.75">
      <c r="A147" s="226">
        <v>139</v>
      </c>
      <c r="B147" s="30" t="s">
        <v>127</v>
      </c>
      <c r="C147" s="24">
        <v>300</v>
      </c>
      <c r="D147" s="62">
        <v>41808</v>
      </c>
      <c r="E147" s="24" t="s">
        <v>423</v>
      </c>
      <c r="F147" s="22">
        <v>100.96</v>
      </c>
      <c r="G147" s="152" t="s">
        <v>705</v>
      </c>
      <c r="H147" s="151"/>
      <c r="I147" s="151"/>
      <c r="J147" s="185" t="s">
        <v>857</v>
      </c>
    </row>
    <row r="148" spans="1:10" ht="51">
      <c r="A148" s="226">
        <v>140</v>
      </c>
      <c r="B148" s="30" t="s">
        <v>128</v>
      </c>
      <c r="C148" s="24">
        <v>343</v>
      </c>
      <c r="D148" s="62">
        <v>41809</v>
      </c>
      <c r="E148" s="24" t="s">
        <v>424</v>
      </c>
      <c r="F148" s="22">
        <v>90.91</v>
      </c>
      <c r="G148" s="152" t="s">
        <v>632</v>
      </c>
      <c r="H148" s="151"/>
      <c r="I148" s="151"/>
      <c r="J148" s="185" t="s">
        <v>786</v>
      </c>
    </row>
    <row r="149" spans="1:10" ht="102">
      <c r="A149" s="226">
        <v>141</v>
      </c>
      <c r="B149" s="30" t="s">
        <v>74</v>
      </c>
      <c r="C149" s="24">
        <v>452</v>
      </c>
      <c r="D149" s="62">
        <v>41810</v>
      </c>
      <c r="E149" s="24" t="s">
        <v>425</v>
      </c>
      <c r="F149" s="22">
        <v>67.040000000000006</v>
      </c>
      <c r="G149" s="160" t="s">
        <v>670</v>
      </c>
      <c r="H149" s="151"/>
      <c r="I149" s="151"/>
      <c r="J149" s="194" t="s">
        <v>858</v>
      </c>
    </row>
    <row r="150" spans="1:10" ht="76.5">
      <c r="A150" s="226">
        <v>142</v>
      </c>
      <c r="B150" s="20" t="s">
        <v>112</v>
      </c>
      <c r="C150" s="31">
        <v>445</v>
      </c>
      <c r="D150" s="64">
        <v>41817</v>
      </c>
      <c r="E150" s="24" t="s">
        <v>426</v>
      </c>
      <c r="F150" s="31">
        <v>12.4</v>
      </c>
      <c r="G150" s="154" t="s">
        <v>636</v>
      </c>
      <c r="H150" s="151"/>
      <c r="I150" s="151"/>
      <c r="J150" s="185" t="s">
        <v>859</v>
      </c>
    </row>
    <row r="151" spans="1:10" ht="76.5">
      <c r="A151" s="226">
        <v>143</v>
      </c>
      <c r="B151" s="30" t="s">
        <v>129</v>
      </c>
      <c r="C151" s="24">
        <v>349</v>
      </c>
      <c r="D151" s="62">
        <v>41817</v>
      </c>
      <c r="E151" s="24" t="s">
        <v>427</v>
      </c>
      <c r="F151" s="22">
        <v>3780</v>
      </c>
      <c r="G151" s="152" t="s">
        <v>706</v>
      </c>
      <c r="H151" s="151"/>
      <c r="I151" s="151"/>
      <c r="J151" s="185" t="s">
        <v>860</v>
      </c>
    </row>
    <row r="152" spans="1:10" ht="51">
      <c r="A152" s="226">
        <v>144</v>
      </c>
      <c r="B152" s="43" t="s">
        <v>75</v>
      </c>
      <c r="C152" s="41">
        <v>448</v>
      </c>
      <c r="D152" s="64">
        <v>41795</v>
      </c>
      <c r="E152" s="73" t="s">
        <v>428</v>
      </c>
      <c r="F152" s="90">
        <v>256.2</v>
      </c>
      <c r="G152" s="159" t="s">
        <v>671</v>
      </c>
      <c r="H152" s="151"/>
      <c r="I152" s="151"/>
      <c r="J152" s="187" t="s">
        <v>796</v>
      </c>
    </row>
    <row r="153" spans="1:10" ht="38.25">
      <c r="A153" s="226">
        <v>145</v>
      </c>
      <c r="B153" s="20" t="s">
        <v>130</v>
      </c>
      <c r="C153" s="51">
        <v>349</v>
      </c>
      <c r="D153" s="64">
        <v>41820</v>
      </c>
      <c r="E153" s="31" t="s">
        <v>429</v>
      </c>
      <c r="F153" s="73">
        <v>6960</v>
      </c>
      <c r="G153" s="94" t="s">
        <v>707</v>
      </c>
      <c r="H153" s="151"/>
      <c r="I153" s="151"/>
      <c r="J153" s="195" t="s">
        <v>861</v>
      </c>
    </row>
    <row r="154" spans="1:10" ht="89.25">
      <c r="A154" s="226">
        <v>146</v>
      </c>
      <c r="B154" s="29" t="s">
        <v>131</v>
      </c>
      <c r="C154" s="47">
        <v>224</v>
      </c>
      <c r="D154" s="61">
        <v>41820</v>
      </c>
      <c r="E154" s="29" t="s">
        <v>430</v>
      </c>
      <c r="F154" s="29">
        <v>210</v>
      </c>
      <c r="G154" s="153" t="s">
        <v>681</v>
      </c>
      <c r="H154" s="151"/>
      <c r="I154" s="151"/>
      <c r="J154" s="186" t="s">
        <v>862</v>
      </c>
    </row>
    <row r="155" spans="1:10" ht="76.5">
      <c r="A155" s="226">
        <v>147</v>
      </c>
      <c r="B155" s="20" t="s">
        <v>69</v>
      </c>
      <c r="C155" s="31">
        <v>343</v>
      </c>
      <c r="D155" s="64">
        <v>41823</v>
      </c>
      <c r="E155" s="31" t="s">
        <v>431</v>
      </c>
      <c r="F155" s="31">
        <v>180</v>
      </c>
      <c r="G155" s="94" t="s">
        <v>664</v>
      </c>
      <c r="H155" s="151"/>
      <c r="I155" s="151"/>
      <c r="J155" s="187" t="s">
        <v>863</v>
      </c>
    </row>
    <row r="156" spans="1:10" ht="51">
      <c r="A156" s="226">
        <v>148</v>
      </c>
      <c r="B156" s="30" t="s">
        <v>132</v>
      </c>
      <c r="C156" s="24">
        <v>1811</v>
      </c>
      <c r="D156" s="62">
        <v>41824</v>
      </c>
      <c r="E156" s="24" t="s">
        <v>432</v>
      </c>
      <c r="F156" s="22">
        <v>4350</v>
      </c>
      <c r="G156" s="152" t="s">
        <v>699</v>
      </c>
      <c r="H156" s="151"/>
      <c r="I156" s="151"/>
      <c r="J156" s="185" t="s">
        <v>864</v>
      </c>
    </row>
    <row r="157" spans="1:10" ht="51">
      <c r="A157" s="226">
        <v>149</v>
      </c>
      <c r="B157" s="20" t="s">
        <v>112</v>
      </c>
      <c r="C157" s="31">
        <v>445</v>
      </c>
      <c r="D157" s="64">
        <v>41827</v>
      </c>
      <c r="E157" s="24" t="s">
        <v>433</v>
      </c>
      <c r="F157" s="31">
        <v>9.92</v>
      </c>
      <c r="G157" s="154" t="s">
        <v>636</v>
      </c>
      <c r="H157" s="151"/>
      <c r="I157" s="151"/>
      <c r="J157" s="185" t="s">
        <v>865</v>
      </c>
    </row>
    <row r="158" spans="1:10" ht="102">
      <c r="A158" s="226">
        <v>150</v>
      </c>
      <c r="B158" s="43" t="s">
        <v>76</v>
      </c>
      <c r="C158" s="41">
        <v>448</v>
      </c>
      <c r="D158" s="64">
        <v>41829</v>
      </c>
      <c r="E158" s="73" t="s">
        <v>434</v>
      </c>
      <c r="F158" s="90">
        <v>180</v>
      </c>
      <c r="G158" s="159" t="s">
        <v>672</v>
      </c>
      <c r="H158" s="151"/>
      <c r="I158" s="151"/>
      <c r="J158" s="187" t="s">
        <v>822</v>
      </c>
    </row>
    <row r="159" spans="1:10" ht="38.25">
      <c r="A159" s="226">
        <v>151</v>
      </c>
      <c r="B159" s="30" t="s">
        <v>133</v>
      </c>
      <c r="C159" s="24">
        <v>441</v>
      </c>
      <c r="D159" s="62">
        <v>41829</v>
      </c>
      <c r="E159" s="24" t="s">
        <v>435</v>
      </c>
      <c r="F159" s="22">
        <v>214.88</v>
      </c>
      <c r="G159" s="152" t="s">
        <v>708</v>
      </c>
      <c r="H159" s="151"/>
      <c r="I159" s="151"/>
      <c r="J159" s="185" t="s">
        <v>866</v>
      </c>
    </row>
    <row r="160" spans="1:10" ht="76.5">
      <c r="A160" s="226">
        <v>152</v>
      </c>
      <c r="B160" s="20" t="s">
        <v>134</v>
      </c>
      <c r="C160" s="31">
        <v>343</v>
      </c>
      <c r="D160" s="67">
        <v>41831</v>
      </c>
      <c r="E160" s="61" t="s">
        <v>436</v>
      </c>
      <c r="F160" s="31">
        <v>2900.82</v>
      </c>
      <c r="G160" s="152" t="s">
        <v>638</v>
      </c>
      <c r="H160" s="151"/>
      <c r="I160" s="151"/>
      <c r="J160" s="185" t="s">
        <v>791</v>
      </c>
    </row>
    <row r="161" spans="1:10" ht="51">
      <c r="A161" s="226">
        <v>153</v>
      </c>
      <c r="B161" s="43" t="s">
        <v>135</v>
      </c>
      <c r="C161" s="41">
        <v>448</v>
      </c>
      <c r="D161" s="64">
        <v>41820</v>
      </c>
      <c r="E161" s="73" t="s">
        <v>437</v>
      </c>
      <c r="F161" s="90">
        <v>421.69</v>
      </c>
      <c r="G161" s="159" t="s">
        <v>671</v>
      </c>
      <c r="H161" s="151"/>
      <c r="I161" s="151"/>
      <c r="J161" s="187" t="s">
        <v>796</v>
      </c>
    </row>
    <row r="162" spans="1:10" ht="63.75">
      <c r="A162" s="226">
        <v>154</v>
      </c>
      <c r="B162" s="20" t="s">
        <v>136</v>
      </c>
      <c r="C162" s="31">
        <v>398</v>
      </c>
      <c r="D162" s="64">
        <v>41834</v>
      </c>
      <c r="E162" s="31" t="s">
        <v>438</v>
      </c>
      <c r="F162" s="73">
        <v>202.09</v>
      </c>
      <c r="G162" s="152" t="s">
        <v>709</v>
      </c>
      <c r="H162" s="151"/>
      <c r="I162" s="151"/>
      <c r="J162" s="189" t="s">
        <v>867</v>
      </c>
    </row>
    <row r="163" spans="1:10" ht="51">
      <c r="A163" s="226">
        <v>155</v>
      </c>
      <c r="B163" s="20" t="s">
        <v>137</v>
      </c>
      <c r="C163" s="31">
        <v>331</v>
      </c>
      <c r="D163" s="64">
        <v>41831</v>
      </c>
      <c r="E163" s="31" t="s">
        <v>439</v>
      </c>
      <c r="F163" s="31">
        <v>913.1</v>
      </c>
      <c r="G163" s="94" t="s">
        <v>710</v>
      </c>
      <c r="H163" s="151"/>
      <c r="I163" s="151"/>
      <c r="J163" s="95" t="s">
        <v>868</v>
      </c>
    </row>
    <row r="164" spans="1:10" ht="51">
      <c r="A164" s="226">
        <v>156</v>
      </c>
      <c r="B164" s="43" t="s">
        <v>138</v>
      </c>
      <c r="C164" s="41">
        <v>344</v>
      </c>
      <c r="D164" s="64">
        <v>41780</v>
      </c>
      <c r="E164" s="73" t="s">
        <v>409</v>
      </c>
      <c r="F164" s="73">
        <v>212.5</v>
      </c>
      <c r="G164" s="159" t="s">
        <v>674</v>
      </c>
      <c r="H164" s="151"/>
      <c r="I164" s="151"/>
      <c r="J164" s="95" t="s">
        <v>869</v>
      </c>
    </row>
    <row r="165" spans="1:10" ht="102">
      <c r="A165" s="226">
        <v>157</v>
      </c>
      <c r="B165" s="30" t="s">
        <v>72</v>
      </c>
      <c r="C165" s="24">
        <v>444</v>
      </c>
      <c r="D165" s="62">
        <v>41834</v>
      </c>
      <c r="E165" s="24" t="s">
        <v>440</v>
      </c>
      <c r="F165" s="22">
        <v>1830.6</v>
      </c>
      <c r="G165" s="160" t="s">
        <v>670</v>
      </c>
      <c r="H165" s="151"/>
      <c r="I165" s="151"/>
      <c r="J165" s="194" t="s">
        <v>858</v>
      </c>
    </row>
    <row r="166" spans="1:10" ht="102">
      <c r="A166" s="226">
        <v>158</v>
      </c>
      <c r="B166" s="30" t="s">
        <v>74</v>
      </c>
      <c r="C166" s="24">
        <v>444</v>
      </c>
      <c r="D166" s="62">
        <v>41834</v>
      </c>
      <c r="E166" s="24" t="s">
        <v>441</v>
      </c>
      <c r="F166" s="22">
        <v>943.2</v>
      </c>
      <c r="G166" s="160" t="s">
        <v>670</v>
      </c>
      <c r="H166" s="151"/>
      <c r="I166" s="151"/>
      <c r="J166" s="194" t="s">
        <v>858</v>
      </c>
    </row>
    <row r="167" spans="1:10" ht="102">
      <c r="A167" s="226">
        <v>159</v>
      </c>
      <c r="B167" s="30" t="s">
        <v>74</v>
      </c>
      <c r="C167" s="24">
        <v>444</v>
      </c>
      <c r="D167" s="62">
        <v>41835</v>
      </c>
      <c r="E167" s="24" t="s">
        <v>442</v>
      </c>
      <c r="F167" s="22">
        <v>1090</v>
      </c>
      <c r="G167" s="160" t="s">
        <v>670</v>
      </c>
      <c r="H167" s="151"/>
      <c r="I167" s="151"/>
      <c r="J167" s="194" t="s">
        <v>858</v>
      </c>
    </row>
    <row r="168" spans="1:10" ht="102">
      <c r="A168" s="226">
        <v>160</v>
      </c>
      <c r="B168" s="30" t="s">
        <v>74</v>
      </c>
      <c r="C168" s="24">
        <v>444</v>
      </c>
      <c r="D168" s="62">
        <v>41834</v>
      </c>
      <c r="E168" s="24" t="s">
        <v>443</v>
      </c>
      <c r="F168" s="22">
        <v>1003.24</v>
      </c>
      <c r="G168" s="160" t="s">
        <v>670</v>
      </c>
      <c r="H168" s="151"/>
      <c r="I168" s="151"/>
      <c r="J168" s="194" t="s">
        <v>858</v>
      </c>
    </row>
    <row r="169" spans="1:10" ht="102">
      <c r="A169" s="226">
        <v>161</v>
      </c>
      <c r="B169" s="30" t="s">
        <v>73</v>
      </c>
      <c r="C169" s="24">
        <v>444</v>
      </c>
      <c r="D169" s="62">
        <v>41835</v>
      </c>
      <c r="E169" s="24" t="s">
        <v>444</v>
      </c>
      <c r="F169" s="22">
        <v>881.4</v>
      </c>
      <c r="G169" s="160" t="s">
        <v>670</v>
      </c>
      <c r="H169" s="151"/>
      <c r="I169" s="151"/>
      <c r="J169" s="194" t="s">
        <v>858</v>
      </c>
    </row>
    <row r="170" spans="1:10" ht="102">
      <c r="A170" s="226">
        <v>162</v>
      </c>
      <c r="B170" s="30" t="s">
        <v>73</v>
      </c>
      <c r="C170" s="24">
        <v>444</v>
      </c>
      <c r="D170" s="62">
        <v>41835</v>
      </c>
      <c r="E170" s="24" t="s">
        <v>445</v>
      </c>
      <c r="F170" s="22">
        <v>279.60000000000002</v>
      </c>
      <c r="G170" s="160" t="s">
        <v>670</v>
      </c>
      <c r="H170" s="151"/>
      <c r="I170" s="151"/>
      <c r="J170" s="194" t="s">
        <v>858</v>
      </c>
    </row>
    <row r="171" spans="1:10" ht="51">
      <c r="A171" s="226">
        <v>163</v>
      </c>
      <c r="B171" s="20" t="s">
        <v>139</v>
      </c>
      <c r="C171" s="53">
        <v>337</v>
      </c>
      <c r="D171" s="78">
        <v>41835</v>
      </c>
      <c r="E171" s="31" t="s">
        <v>446</v>
      </c>
      <c r="F171" s="31">
        <v>29.9</v>
      </c>
      <c r="G171" s="94" t="s">
        <v>711</v>
      </c>
      <c r="H171" s="151"/>
      <c r="I171" s="151"/>
      <c r="J171" s="95" t="s">
        <v>869</v>
      </c>
    </row>
    <row r="172" spans="1:10" ht="51">
      <c r="A172" s="226">
        <v>164</v>
      </c>
      <c r="B172" s="20" t="s">
        <v>140</v>
      </c>
      <c r="C172" s="53">
        <v>3379</v>
      </c>
      <c r="D172" s="78">
        <v>41835</v>
      </c>
      <c r="E172" s="31" t="s">
        <v>447</v>
      </c>
      <c r="F172" s="31">
        <v>1866.28</v>
      </c>
      <c r="G172" s="94" t="s">
        <v>712</v>
      </c>
      <c r="H172" s="151"/>
      <c r="I172" s="151"/>
      <c r="J172" s="95" t="s">
        <v>869</v>
      </c>
    </row>
    <row r="173" spans="1:10" ht="51">
      <c r="A173" s="226">
        <v>165</v>
      </c>
      <c r="B173" s="20" t="s">
        <v>141</v>
      </c>
      <c r="C173" s="37">
        <v>148</v>
      </c>
      <c r="D173" s="79">
        <v>41837</v>
      </c>
      <c r="E173" s="31" t="s">
        <v>448</v>
      </c>
      <c r="F173" s="31">
        <v>19.61</v>
      </c>
      <c r="G173" s="94" t="s">
        <v>713</v>
      </c>
      <c r="H173" s="151"/>
      <c r="I173" s="151"/>
      <c r="J173" s="185" t="s">
        <v>870</v>
      </c>
    </row>
    <row r="174" spans="1:10" ht="76.5">
      <c r="A174" s="226">
        <v>166</v>
      </c>
      <c r="B174" s="20" t="s">
        <v>142</v>
      </c>
      <c r="C174" s="31">
        <v>3915</v>
      </c>
      <c r="D174" s="64">
        <v>41836</v>
      </c>
      <c r="E174" s="31" t="s">
        <v>449</v>
      </c>
      <c r="F174" s="31">
        <v>2310</v>
      </c>
      <c r="G174" s="94" t="s">
        <v>714</v>
      </c>
      <c r="H174" s="151"/>
      <c r="I174" s="151"/>
      <c r="J174" s="95" t="s">
        <v>871</v>
      </c>
    </row>
    <row r="175" spans="1:10" ht="38.25">
      <c r="A175" s="226">
        <v>167</v>
      </c>
      <c r="B175" s="20" t="s">
        <v>110</v>
      </c>
      <c r="C175" s="31">
        <v>343</v>
      </c>
      <c r="D175" s="64">
        <v>41837</v>
      </c>
      <c r="E175" s="31" t="s">
        <v>450</v>
      </c>
      <c r="F175" s="73">
        <v>760</v>
      </c>
      <c r="G175" s="94" t="s">
        <v>694</v>
      </c>
      <c r="H175" s="151"/>
      <c r="I175" s="151"/>
      <c r="J175" s="187" t="s">
        <v>844</v>
      </c>
    </row>
    <row r="176" spans="1:10" ht="63.75">
      <c r="A176" s="226">
        <v>168</v>
      </c>
      <c r="B176" s="20" t="s">
        <v>143</v>
      </c>
      <c r="C176" s="53">
        <v>426</v>
      </c>
      <c r="D176" s="80">
        <v>41837</v>
      </c>
      <c r="E176" s="31" t="s">
        <v>451</v>
      </c>
      <c r="F176" s="31">
        <v>435.64</v>
      </c>
      <c r="G176" s="94" t="s">
        <v>715</v>
      </c>
      <c r="H176" s="151"/>
      <c r="I176" s="151"/>
      <c r="J176" s="95" t="s">
        <v>872</v>
      </c>
    </row>
    <row r="177" spans="1:10" ht="76.5">
      <c r="A177" s="226">
        <v>169</v>
      </c>
      <c r="B177" s="20" t="s">
        <v>144</v>
      </c>
      <c r="C177" s="53">
        <v>349</v>
      </c>
      <c r="D177" s="80">
        <v>41838</v>
      </c>
      <c r="E177" s="31" t="s">
        <v>452</v>
      </c>
      <c r="F177" s="73">
        <v>35</v>
      </c>
      <c r="G177" s="94" t="s">
        <v>716</v>
      </c>
      <c r="H177" s="151"/>
      <c r="I177" s="151"/>
      <c r="J177" s="95" t="s">
        <v>873</v>
      </c>
    </row>
    <row r="178" spans="1:10" ht="38.25">
      <c r="A178" s="226">
        <v>170</v>
      </c>
      <c r="B178" s="50" t="s">
        <v>145</v>
      </c>
      <c r="C178" s="51">
        <v>146</v>
      </c>
      <c r="D178" s="62">
        <v>41838</v>
      </c>
      <c r="E178" s="24" t="s">
        <v>453</v>
      </c>
      <c r="F178" s="22">
        <v>507.15</v>
      </c>
      <c r="G178" s="164" t="s">
        <v>690</v>
      </c>
      <c r="H178" s="151"/>
      <c r="I178" s="151"/>
      <c r="J178" s="187" t="s">
        <v>799</v>
      </c>
    </row>
    <row r="179" spans="1:10" ht="38.25">
      <c r="A179" s="226">
        <v>171</v>
      </c>
      <c r="B179" s="20" t="s">
        <v>146</v>
      </c>
      <c r="C179" s="53">
        <v>445</v>
      </c>
      <c r="D179" s="80">
        <v>41838</v>
      </c>
      <c r="E179" s="31" t="s">
        <v>454</v>
      </c>
      <c r="F179" s="31">
        <v>24.79</v>
      </c>
      <c r="G179" s="94" t="s">
        <v>717</v>
      </c>
      <c r="H179" s="151"/>
      <c r="I179" s="151"/>
      <c r="J179" s="187" t="s">
        <v>799</v>
      </c>
    </row>
    <row r="180" spans="1:10" ht="38.25">
      <c r="A180" s="226">
        <v>172</v>
      </c>
      <c r="B180" s="50" t="s">
        <v>147</v>
      </c>
      <c r="C180" s="51">
        <v>146</v>
      </c>
      <c r="D180" s="62">
        <v>41841</v>
      </c>
      <c r="E180" s="24" t="s">
        <v>455</v>
      </c>
      <c r="F180" s="22">
        <v>412.56</v>
      </c>
      <c r="G180" s="164" t="s">
        <v>690</v>
      </c>
      <c r="H180" s="151"/>
      <c r="I180" s="151"/>
      <c r="J180" s="187" t="s">
        <v>799</v>
      </c>
    </row>
    <row r="181" spans="1:10" ht="51">
      <c r="A181" s="226">
        <v>173</v>
      </c>
      <c r="B181" s="30" t="s">
        <v>132</v>
      </c>
      <c r="C181" s="24">
        <v>181</v>
      </c>
      <c r="D181" s="62">
        <v>41841</v>
      </c>
      <c r="E181" s="24" t="s">
        <v>456</v>
      </c>
      <c r="F181" s="22">
        <v>657.5</v>
      </c>
      <c r="G181" s="152" t="s">
        <v>699</v>
      </c>
      <c r="H181" s="151"/>
      <c r="I181" s="151"/>
      <c r="J181" s="185" t="s">
        <v>864</v>
      </c>
    </row>
    <row r="182" spans="1:10" ht="89.25">
      <c r="A182" s="226">
        <v>174</v>
      </c>
      <c r="B182" s="43" t="s">
        <v>76</v>
      </c>
      <c r="C182" s="41">
        <v>448</v>
      </c>
      <c r="D182" s="64">
        <v>41841</v>
      </c>
      <c r="E182" s="73" t="s">
        <v>457</v>
      </c>
      <c r="F182" s="90">
        <v>364.9</v>
      </c>
      <c r="G182" s="159" t="s">
        <v>672</v>
      </c>
      <c r="H182" s="151"/>
      <c r="I182" s="151"/>
      <c r="J182" s="187" t="s">
        <v>874</v>
      </c>
    </row>
    <row r="183" spans="1:10" ht="63.75">
      <c r="A183" s="226">
        <v>175</v>
      </c>
      <c r="B183" s="20" t="s">
        <v>148</v>
      </c>
      <c r="C183" s="21" t="s">
        <v>13</v>
      </c>
      <c r="D183" s="64">
        <v>41844</v>
      </c>
      <c r="E183" s="31" t="s">
        <v>458</v>
      </c>
      <c r="F183" s="31">
        <v>578.51</v>
      </c>
      <c r="G183" s="94" t="s">
        <v>642</v>
      </c>
      <c r="H183" s="151"/>
      <c r="I183" s="151"/>
      <c r="J183" s="187" t="s">
        <v>875</v>
      </c>
    </row>
    <row r="184" spans="1:10" ht="25.5">
      <c r="A184" s="226">
        <v>176</v>
      </c>
      <c r="B184" s="20" t="s">
        <v>149</v>
      </c>
      <c r="C184" s="53">
        <v>189</v>
      </c>
      <c r="D184" s="80">
        <v>41847</v>
      </c>
      <c r="E184" s="31" t="s">
        <v>459</v>
      </c>
      <c r="F184" s="31">
        <v>1486.86</v>
      </c>
      <c r="G184" s="94" t="s">
        <v>718</v>
      </c>
      <c r="H184" s="151"/>
      <c r="I184" s="151"/>
      <c r="J184" s="95" t="s">
        <v>856</v>
      </c>
    </row>
    <row r="185" spans="1:10" ht="51">
      <c r="A185" s="226">
        <v>177</v>
      </c>
      <c r="B185" s="20" t="s">
        <v>150</v>
      </c>
      <c r="C185" s="53">
        <v>343</v>
      </c>
      <c r="D185" s="80">
        <v>41849</v>
      </c>
      <c r="E185" s="31" t="s">
        <v>460</v>
      </c>
      <c r="F185" s="31">
        <v>72.349999999999994</v>
      </c>
      <c r="G185" s="94" t="s">
        <v>719</v>
      </c>
      <c r="H185" s="151"/>
      <c r="I185" s="151"/>
      <c r="J185" s="95" t="s">
        <v>876</v>
      </c>
    </row>
    <row r="186" spans="1:10" ht="76.5">
      <c r="A186" s="226">
        <v>178</v>
      </c>
      <c r="B186" s="20" t="s">
        <v>151</v>
      </c>
      <c r="C186" s="53">
        <v>349</v>
      </c>
      <c r="D186" s="80">
        <v>41838</v>
      </c>
      <c r="E186" s="31" t="s">
        <v>461</v>
      </c>
      <c r="F186" s="31">
        <v>3615.46</v>
      </c>
      <c r="G186" s="94" t="s">
        <v>716</v>
      </c>
      <c r="H186" s="151"/>
      <c r="I186" s="151"/>
      <c r="J186" s="95" t="s">
        <v>877</v>
      </c>
    </row>
    <row r="187" spans="1:10" ht="76.5">
      <c r="A187" s="226">
        <v>179</v>
      </c>
      <c r="B187" s="20" t="s">
        <v>152</v>
      </c>
      <c r="C187" s="53">
        <v>349</v>
      </c>
      <c r="D187" s="80">
        <v>41838</v>
      </c>
      <c r="E187" s="31" t="s">
        <v>452</v>
      </c>
      <c r="F187" s="73">
        <v>35</v>
      </c>
      <c r="G187" s="94" t="s">
        <v>716</v>
      </c>
      <c r="H187" s="151"/>
      <c r="I187" s="151"/>
      <c r="J187" s="95" t="s">
        <v>877</v>
      </c>
    </row>
    <row r="188" spans="1:10" ht="76.5">
      <c r="A188" s="226">
        <v>180</v>
      </c>
      <c r="B188" s="30" t="s">
        <v>151</v>
      </c>
      <c r="C188" s="53">
        <v>349</v>
      </c>
      <c r="D188" s="62">
        <v>41843</v>
      </c>
      <c r="E188" s="24" t="s">
        <v>462</v>
      </c>
      <c r="F188" s="22">
        <v>456.07</v>
      </c>
      <c r="G188" s="152" t="s">
        <v>716</v>
      </c>
      <c r="H188" s="151"/>
      <c r="I188" s="151"/>
      <c r="J188" s="95" t="s">
        <v>877</v>
      </c>
    </row>
    <row r="189" spans="1:10" ht="76.5">
      <c r="A189" s="226">
        <v>181</v>
      </c>
      <c r="B189" s="52" t="s">
        <v>153</v>
      </c>
      <c r="C189" s="53">
        <v>349</v>
      </c>
      <c r="D189" s="62">
        <v>41845</v>
      </c>
      <c r="E189" s="31" t="s">
        <v>463</v>
      </c>
      <c r="F189" s="76">
        <v>430.44</v>
      </c>
      <c r="G189" s="152" t="s">
        <v>716</v>
      </c>
      <c r="H189" s="151"/>
      <c r="I189" s="151"/>
      <c r="J189" s="95" t="s">
        <v>877</v>
      </c>
    </row>
    <row r="190" spans="1:10" ht="76.5">
      <c r="A190" s="226">
        <v>182</v>
      </c>
      <c r="B190" s="20" t="s">
        <v>154</v>
      </c>
      <c r="C190" s="31">
        <v>349</v>
      </c>
      <c r="D190" s="64">
        <v>41848</v>
      </c>
      <c r="E190" s="31" t="s">
        <v>464</v>
      </c>
      <c r="F190" s="73">
        <v>48</v>
      </c>
      <c r="G190" s="94" t="s">
        <v>716</v>
      </c>
      <c r="H190" s="151"/>
      <c r="I190" s="151"/>
      <c r="J190" s="95" t="s">
        <v>877</v>
      </c>
    </row>
    <row r="191" spans="1:10" ht="25.5">
      <c r="A191" s="226">
        <v>183</v>
      </c>
      <c r="B191" s="20" t="s">
        <v>155</v>
      </c>
      <c r="C191" s="31">
        <v>358</v>
      </c>
      <c r="D191" s="64">
        <v>41841</v>
      </c>
      <c r="E191" s="31" t="s">
        <v>465</v>
      </c>
      <c r="F191" s="31">
        <v>591</v>
      </c>
      <c r="G191" s="94" t="s">
        <v>681</v>
      </c>
      <c r="H191" s="151"/>
      <c r="I191" s="151"/>
      <c r="J191" s="187" t="s">
        <v>856</v>
      </c>
    </row>
    <row r="192" spans="1:10" ht="76.5">
      <c r="A192" s="226">
        <v>184</v>
      </c>
      <c r="B192" s="20" t="s">
        <v>156</v>
      </c>
      <c r="C192" s="31">
        <v>343</v>
      </c>
      <c r="D192" s="64">
        <v>41850</v>
      </c>
      <c r="E192" s="31" t="s">
        <v>466</v>
      </c>
      <c r="F192" s="31">
        <v>38.020000000000003</v>
      </c>
      <c r="G192" s="94" t="s">
        <v>720</v>
      </c>
      <c r="H192" s="151"/>
      <c r="I192" s="151"/>
      <c r="J192" s="187" t="s">
        <v>878</v>
      </c>
    </row>
    <row r="193" spans="1:10" ht="63.75">
      <c r="A193" s="226">
        <v>185</v>
      </c>
      <c r="B193" s="20" t="s">
        <v>157</v>
      </c>
      <c r="C193" s="31">
        <v>349</v>
      </c>
      <c r="D193" s="64">
        <v>41849</v>
      </c>
      <c r="E193" s="31" t="s">
        <v>467</v>
      </c>
      <c r="F193" s="31">
        <v>49.6</v>
      </c>
      <c r="G193" s="94" t="s">
        <v>716</v>
      </c>
      <c r="H193" s="151"/>
      <c r="I193" s="151"/>
      <c r="J193" s="187" t="s">
        <v>879</v>
      </c>
    </row>
    <row r="194" spans="1:10" ht="51">
      <c r="A194" s="226">
        <v>186</v>
      </c>
      <c r="B194" s="20" t="s">
        <v>158</v>
      </c>
      <c r="C194" s="31">
        <v>195</v>
      </c>
      <c r="D194" s="64">
        <v>41848</v>
      </c>
      <c r="E194" s="31" t="s">
        <v>468</v>
      </c>
      <c r="F194" s="31">
        <v>1356.36</v>
      </c>
      <c r="G194" s="94" t="s">
        <v>721</v>
      </c>
      <c r="H194" s="151"/>
      <c r="I194" s="151"/>
      <c r="J194" s="187" t="s">
        <v>880</v>
      </c>
    </row>
    <row r="195" spans="1:10" ht="51">
      <c r="A195" s="226">
        <v>187</v>
      </c>
      <c r="B195" s="20" t="s">
        <v>159</v>
      </c>
      <c r="C195" s="31">
        <v>224</v>
      </c>
      <c r="D195" s="64" t="s">
        <v>469</v>
      </c>
      <c r="E195" s="31" t="s">
        <v>470</v>
      </c>
      <c r="F195" s="31">
        <v>163.55000000000001</v>
      </c>
      <c r="G195" s="94" t="s">
        <v>722</v>
      </c>
      <c r="H195" s="151"/>
      <c r="I195" s="151"/>
      <c r="J195" s="187" t="s">
        <v>881</v>
      </c>
    </row>
    <row r="196" spans="1:10" ht="38.25">
      <c r="A196" s="226">
        <v>188</v>
      </c>
      <c r="B196" s="29" t="s">
        <v>160</v>
      </c>
      <c r="C196" s="31">
        <v>441</v>
      </c>
      <c r="D196" s="64">
        <v>41852</v>
      </c>
      <c r="E196" s="31" t="s">
        <v>471</v>
      </c>
      <c r="F196" s="31">
        <v>324.5</v>
      </c>
      <c r="G196" s="153" t="s">
        <v>708</v>
      </c>
      <c r="H196" s="151"/>
      <c r="I196" s="151"/>
      <c r="J196" s="187" t="s">
        <v>882</v>
      </c>
    </row>
    <row r="197" spans="1:10" ht="63.75">
      <c r="A197" s="226">
        <v>189</v>
      </c>
      <c r="B197" s="20" t="s">
        <v>161</v>
      </c>
      <c r="C197" s="31">
        <v>398</v>
      </c>
      <c r="D197" s="64">
        <v>41852</v>
      </c>
      <c r="E197" s="31" t="s">
        <v>472</v>
      </c>
      <c r="F197" s="31">
        <v>180</v>
      </c>
      <c r="G197" s="94" t="s">
        <v>672</v>
      </c>
      <c r="H197" s="151"/>
      <c r="I197" s="151"/>
      <c r="J197" s="187" t="s">
        <v>883</v>
      </c>
    </row>
    <row r="198" spans="1:10" ht="89.25">
      <c r="A198" s="226">
        <v>190</v>
      </c>
      <c r="B198" s="20" t="s">
        <v>73</v>
      </c>
      <c r="C198" s="31">
        <v>452</v>
      </c>
      <c r="D198" s="64">
        <v>41855</v>
      </c>
      <c r="E198" s="31" t="s">
        <v>473</v>
      </c>
      <c r="F198" s="31">
        <v>1003.24</v>
      </c>
      <c r="G198" s="157" t="s">
        <v>670</v>
      </c>
      <c r="H198" s="151"/>
      <c r="I198" s="151"/>
      <c r="J198" s="187" t="s">
        <v>821</v>
      </c>
    </row>
    <row r="199" spans="1:10" ht="51">
      <c r="A199" s="226">
        <v>191</v>
      </c>
      <c r="B199" s="20" t="s">
        <v>162</v>
      </c>
      <c r="C199" s="31">
        <v>195</v>
      </c>
      <c r="D199" s="64">
        <v>41852</v>
      </c>
      <c r="E199" s="31" t="s">
        <v>474</v>
      </c>
      <c r="F199" s="31">
        <v>2348.7199999999998</v>
      </c>
      <c r="G199" s="94" t="s">
        <v>721</v>
      </c>
      <c r="H199" s="151"/>
      <c r="I199" s="151"/>
      <c r="J199" s="187" t="s">
        <v>880</v>
      </c>
    </row>
    <row r="200" spans="1:10" ht="89.25">
      <c r="A200" s="226">
        <v>192</v>
      </c>
      <c r="B200" s="20" t="s">
        <v>73</v>
      </c>
      <c r="C200" s="31">
        <v>452</v>
      </c>
      <c r="D200" s="64">
        <v>41856</v>
      </c>
      <c r="E200" s="31" t="s">
        <v>475</v>
      </c>
      <c r="F200" s="31">
        <v>765</v>
      </c>
      <c r="G200" s="157" t="s">
        <v>670</v>
      </c>
      <c r="H200" s="151"/>
      <c r="I200" s="151"/>
      <c r="J200" s="187" t="s">
        <v>821</v>
      </c>
    </row>
    <row r="201" spans="1:10" ht="89.25">
      <c r="A201" s="226">
        <v>193</v>
      </c>
      <c r="B201" s="20" t="s">
        <v>73</v>
      </c>
      <c r="C201" s="31">
        <v>452</v>
      </c>
      <c r="D201" s="64">
        <v>41856</v>
      </c>
      <c r="E201" s="31" t="s">
        <v>476</v>
      </c>
      <c r="F201" s="31">
        <v>784.56</v>
      </c>
      <c r="G201" s="157" t="s">
        <v>670</v>
      </c>
      <c r="H201" s="151"/>
      <c r="I201" s="151"/>
      <c r="J201" s="187" t="s">
        <v>821</v>
      </c>
    </row>
    <row r="202" spans="1:10" ht="89.25">
      <c r="A202" s="226">
        <v>194</v>
      </c>
      <c r="B202" s="20" t="s">
        <v>73</v>
      </c>
      <c r="C202" s="31">
        <v>452</v>
      </c>
      <c r="D202" s="64">
        <v>41856</v>
      </c>
      <c r="E202" s="31" t="s">
        <v>477</v>
      </c>
      <c r="F202" s="73">
        <v>900.8</v>
      </c>
      <c r="G202" s="157" t="s">
        <v>670</v>
      </c>
      <c r="H202" s="151"/>
      <c r="I202" s="151"/>
      <c r="J202" s="187" t="s">
        <v>821</v>
      </c>
    </row>
    <row r="203" spans="1:10" ht="89.25">
      <c r="A203" s="226">
        <v>195</v>
      </c>
      <c r="B203" s="54" t="s">
        <v>163</v>
      </c>
      <c r="C203" s="31">
        <v>452</v>
      </c>
      <c r="D203" s="64">
        <v>41857</v>
      </c>
      <c r="E203" s="31" t="s">
        <v>478</v>
      </c>
      <c r="F203" s="73">
        <v>1663</v>
      </c>
      <c r="G203" s="157" t="s">
        <v>670</v>
      </c>
      <c r="H203" s="151"/>
      <c r="I203" s="151"/>
      <c r="J203" s="187" t="s">
        <v>821</v>
      </c>
    </row>
    <row r="204" spans="1:10" ht="38.25">
      <c r="A204" s="226">
        <v>196</v>
      </c>
      <c r="B204" s="20" t="s">
        <v>164</v>
      </c>
      <c r="C204" s="31">
        <v>181</v>
      </c>
      <c r="D204" s="64">
        <v>41857</v>
      </c>
      <c r="E204" s="31">
        <v>78058</v>
      </c>
      <c r="F204" s="73">
        <v>5800</v>
      </c>
      <c r="G204" s="94" t="s">
        <v>723</v>
      </c>
      <c r="H204" s="151"/>
      <c r="I204" s="151"/>
      <c r="J204" s="187" t="s">
        <v>884</v>
      </c>
    </row>
    <row r="205" spans="1:10" ht="76.5">
      <c r="A205" s="226">
        <v>197</v>
      </c>
      <c r="B205" s="20" t="s">
        <v>165</v>
      </c>
      <c r="C205" s="31">
        <v>398</v>
      </c>
      <c r="D205" s="64">
        <v>41858</v>
      </c>
      <c r="E205" s="31" t="s">
        <v>479</v>
      </c>
      <c r="F205" s="31">
        <v>182.45</v>
      </c>
      <c r="G205" s="94" t="s">
        <v>672</v>
      </c>
      <c r="H205" s="151"/>
      <c r="I205" s="151"/>
      <c r="J205" s="187" t="s">
        <v>885</v>
      </c>
    </row>
    <row r="206" spans="1:10" ht="51">
      <c r="A206" s="226">
        <v>198</v>
      </c>
      <c r="B206" s="30" t="s">
        <v>166</v>
      </c>
      <c r="C206" s="24">
        <v>343</v>
      </c>
      <c r="D206" s="62">
        <v>41859</v>
      </c>
      <c r="E206" s="24" t="s">
        <v>480</v>
      </c>
      <c r="F206" s="22">
        <v>123.97</v>
      </c>
      <c r="G206" s="152" t="s">
        <v>632</v>
      </c>
      <c r="H206" s="151"/>
      <c r="I206" s="151"/>
      <c r="J206" s="185" t="s">
        <v>786</v>
      </c>
    </row>
    <row r="207" spans="1:10" ht="51">
      <c r="A207" s="226">
        <v>199</v>
      </c>
      <c r="B207" s="30" t="s">
        <v>167</v>
      </c>
      <c r="C207" s="24">
        <v>343</v>
      </c>
      <c r="D207" s="62">
        <v>41857</v>
      </c>
      <c r="E207" s="24" t="s">
        <v>481</v>
      </c>
      <c r="F207" s="22">
        <v>24.79</v>
      </c>
      <c r="G207" s="152" t="s">
        <v>632</v>
      </c>
      <c r="H207" s="151"/>
      <c r="I207" s="151"/>
      <c r="J207" s="185" t="s">
        <v>786</v>
      </c>
    </row>
    <row r="208" spans="1:10" ht="102">
      <c r="A208" s="226">
        <v>200</v>
      </c>
      <c r="B208" s="20" t="s">
        <v>168</v>
      </c>
      <c r="C208" s="31">
        <v>183</v>
      </c>
      <c r="D208" s="64">
        <v>41863</v>
      </c>
      <c r="E208" s="31" t="s">
        <v>482</v>
      </c>
      <c r="F208" s="73">
        <v>178.6</v>
      </c>
      <c r="G208" s="94" t="s">
        <v>724</v>
      </c>
      <c r="H208" s="151"/>
      <c r="I208" s="151"/>
      <c r="J208" s="187" t="s">
        <v>886</v>
      </c>
    </row>
    <row r="209" spans="1:10" ht="51">
      <c r="A209" s="226">
        <v>201</v>
      </c>
      <c r="B209" s="20" t="s">
        <v>169</v>
      </c>
      <c r="C209" s="31">
        <v>441</v>
      </c>
      <c r="D209" s="64">
        <v>41863</v>
      </c>
      <c r="E209" s="31" t="s">
        <v>483</v>
      </c>
      <c r="F209" s="31">
        <v>1198.99</v>
      </c>
      <c r="G209" s="94" t="s">
        <v>725</v>
      </c>
      <c r="H209" s="151"/>
      <c r="I209" s="151"/>
      <c r="J209" s="187" t="s">
        <v>887</v>
      </c>
    </row>
    <row r="210" spans="1:10" ht="42" customHeight="1">
      <c r="A210" s="226">
        <v>202</v>
      </c>
      <c r="B210" s="20" t="s">
        <v>170</v>
      </c>
      <c r="C210" s="31">
        <v>185</v>
      </c>
      <c r="D210" s="64">
        <v>41865</v>
      </c>
      <c r="E210" s="31" t="s">
        <v>484</v>
      </c>
      <c r="F210" s="31">
        <v>1652.89</v>
      </c>
      <c r="G210" s="94" t="s">
        <v>726</v>
      </c>
      <c r="H210" s="151"/>
      <c r="I210" s="151"/>
      <c r="J210" s="194" t="s">
        <v>940</v>
      </c>
    </row>
    <row r="211" spans="1:10" ht="38.25">
      <c r="A211" s="226">
        <v>203</v>
      </c>
      <c r="B211" s="20" t="s">
        <v>171</v>
      </c>
      <c r="C211" s="31">
        <v>249</v>
      </c>
      <c r="D211" s="64">
        <v>41865</v>
      </c>
      <c r="E211" s="31" t="s">
        <v>485</v>
      </c>
      <c r="F211" s="73">
        <v>40</v>
      </c>
      <c r="G211" s="94" t="s">
        <v>727</v>
      </c>
      <c r="H211" s="151"/>
      <c r="I211" s="151"/>
      <c r="J211" s="187" t="s">
        <v>888</v>
      </c>
    </row>
    <row r="212" spans="1:10" ht="76.5">
      <c r="A212" s="226">
        <v>204</v>
      </c>
      <c r="B212" s="20" t="s">
        <v>172</v>
      </c>
      <c r="C212" s="31">
        <v>421</v>
      </c>
      <c r="D212" s="64">
        <v>41865</v>
      </c>
      <c r="E212" s="31" t="s">
        <v>486</v>
      </c>
      <c r="F212" s="73">
        <v>1355.3</v>
      </c>
      <c r="G212" s="94" t="s">
        <v>728</v>
      </c>
      <c r="H212" s="151"/>
      <c r="I212" s="151"/>
      <c r="J212" s="187" t="s">
        <v>836</v>
      </c>
    </row>
    <row r="213" spans="1:10" ht="51">
      <c r="A213" s="226">
        <v>205</v>
      </c>
      <c r="B213" s="20" t="s">
        <v>118</v>
      </c>
      <c r="C213" s="41">
        <v>343</v>
      </c>
      <c r="D213" s="64">
        <v>41870</v>
      </c>
      <c r="E213" s="31" t="s">
        <v>487</v>
      </c>
      <c r="F213" s="73">
        <v>1040.5899999999999</v>
      </c>
      <c r="G213" s="94" t="s">
        <v>668</v>
      </c>
      <c r="H213" s="151"/>
      <c r="I213" s="151"/>
      <c r="J213" s="187" t="s">
        <v>818</v>
      </c>
    </row>
    <row r="214" spans="1:10" ht="51">
      <c r="A214" s="226">
        <v>206</v>
      </c>
      <c r="B214" s="20" t="s">
        <v>118</v>
      </c>
      <c r="C214" s="41">
        <v>343</v>
      </c>
      <c r="D214" s="64">
        <v>41851</v>
      </c>
      <c r="E214" s="31" t="s">
        <v>488</v>
      </c>
      <c r="F214" s="73">
        <v>488.89</v>
      </c>
      <c r="G214" s="94" t="s">
        <v>668</v>
      </c>
      <c r="H214" s="151"/>
      <c r="I214" s="151"/>
      <c r="J214" s="187" t="s">
        <v>818</v>
      </c>
    </row>
    <row r="215" spans="1:10" ht="51">
      <c r="A215" s="226">
        <v>207</v>
      </c>
      <c r="B215" s="20" t="s">
        <v>118</v>
      </c>
      <c r="C215" s="41">
        <v>343</v>
      </c>
      <c r="D215" s="64">
        <v>41851</v>
      </c>
      <c r="E215" s="31" t="s">
        <v>489</v>
      </c>
      <c r="F215" s="73">
        <v>87.6</v>
      </c>
      <c r="G215" s="94" t="s">
        <v>668</v>
      </c>
      <c r="H215" s="151"/>
      <c r="I215" s="151"/>
      <c r="J215" s="187" t="s">
        <v>818</v>
      </c>
    </row>
    <row r="216" spans="1:10" ht="51">
      <c r="A216" s="226">
        <v>208</v>
      </c>
      <c r="B216" s="43" t="s">
        <v>135</v>
      </c>
      <c r="C216" s="41">
        <v>448</v>
      </c>
      <c r="D216" s="64">
        <v>41870</v>
      </c>
      <c r="E216" s="73" t="s">
        <v>490</v>
      </c>
      <c r="F216" s="90">
        <v>434.71</v>
      </c>
      <c r="G216" s="159" t="s">
        <v>671</v>
      </c>
      <c r="H216" s="151"/>
      <c r="I216" s="151"/>
      <c r="J216" s="187" t="s">
        <v>796</v>
      </c>
    </row>
    <row r="217" spans="1:10" ht="76.5">
      <c r="A217" s="226">
        <v>209</v>
      </c>
      <c r="B217" s="20" t="s">
        <v>63</v>
      </c>
      <c r="C217" s="31">
        <v>441</v>
      </c>
      <c r="D217" s="64">
        <v>41870</v>
      </c>
      <c r="E217" s="31" t="s">
        <v>491</v>
      </c>
      <c r="F217" s="31">
        <v>338.35</v>
      </c>
      <c r="G217" s="94" t="s">
        <v>658</v>
      </c>
      <c r="H217" s="151"/>
      <c r="I217" s="151"/>
      <c r="J217" s="187" t="s">
        <v>808</v>
      </c>
    </row>
    <row r="218" spans="1:10" ht="38.25">
      <c r="A218" s="226">
        <v>210</v>
      </c>
      <c r="B218" s="20" t="s">
        <v>173</v>
      </c>
      <c r="C218" s="31">
        <v>302</v>
      </c>
      <c r="D218" s="64">
        <v>41872</v>
      </c>
      <c r="E218" s="31" t="s">
        <v>492</v>
      </c>
      <c r="F218" s="31">
        <v>82.64</v>
      </c>
      <c r="G218" s="94" t="s">
        <v>729</v>
      </c>
      <c r="H218" s="151"/>
      <c r="I218" s="151"/>
      <c r="J218" s="187" t="s">
        <v>889</v>
      </c>
    </row>
    <row r="219" spans="1:10" ht="51">
      <c r="A219" s="226">
        <v>211</v>
      </c>
      <c r="B219" s="20" t="s">
        <v>174</v>
      </c>
      <c r="C219" s="31">
        <v>421</v>
      </c>
      <c r="D219" s="64">
        <v>41872</v>
      </c>
      <c r="E219" s="31" t="s">
        <v>493</v>
      </c>
      <c r="F219" s="31">
        <v>218.76</v>
      </c>
      <c r="G219" s="94" t="s">
        <v>644</v>
      </c>
      <c r="H219" s="151"/>
      <c r="I219" s="151"/>
      <c r="J219" s="187" t="s">
        <v>890</v>
      </c>
    </row>
    <row r="220" spans="1:10" ht="38.25">
      <c r="A220" s="226">
        <v>212</v>
      </c>
      <c r="B220" s="20" t="s">
        <v>175</v>
      </c>
      <c r="C220" s="31">
        <v>421</v>
      </c>
      <c r="D220" s="64">
        <v>41872</v>
      </c>
      <c r="E220" s="31" t="s">
        <v>494</v>
      </c>
      <c r="F220" s="31">
        <v>181.82</v>
      </c>
      <c r="G220" s="94" t="s">
        <v>644</v>
      </c>
      <c r="H220" s="151"/>
      <c r="I220" s="151"/>
      <c r="J220" s="187" t="s">
        <v>891</v>
      </c>
    </row>
    <row r="221" spans="1:10" ht="51">
      <c r="A221" s="226">
        <v>213</v>
      </c>
      <c r="B221" s="20" t="s">
        <v>176</v>
      </c>
      <c r="C221" s="43">
        <v>343</v>
      </c>
      <c r="D221" s="64">
        <v>41872</v>
      </c>
      <c r="E221" s="31" t="s">
        <v>495</v>
      </c>
      <c r="F221" s="73">
        <v>622</v>
      </c>
      <c r="G221" s="159" t="s">
        <v>668</v>
      </c>
      <c r="H221" s="151"/>
      <c r="I221" s="151"/>
      <c r="J221" s="187" t="s">
        <v>818</v>
      </c>
    </row>
    <row r="222" spans="1:10" ht="89.25">
      <c r="A222" s="226">
        <v>214</v>
      </c>
      <c r="B222" s="20" t="s">
        <v>177</v>
      </c>
      <c r="C222" s="42">
        <v>452</v>
      </c>
      <c r="D222" s="72">
        <v>41876</v>
      </c>
      <c r="E222" s="32" t="s">
        <v>496</v>
      </c>
      <c r="F222" s="90">
        <v>476.4</v>
      </c>
      <c r="G222" s="160" t="s">
        <v>670</v>
      </c>
      <c r="H222" s="151"/>
      <c r="I222" s="151"/>
      <c r="J222" s="187" t="s">
        <v>821</v>
      </c>
    </row>
    <row r="223" spans="1:10" ht="51">
      <c r="A223" s="226">
        <v>215</v>
      </c>
      <c r="B223" s="20" t="s">
        <v>178</v>
      </c>
      <c r="C223" s="38" t="s">
        <v>179</v>
      </c>
      <c r="D223" s="64">
        <v>41877</v>
      </c>
      <c r="E223" s="31" t="s">
        <v>497</v>
      </c>
      <c r="F223" s="31">
        <v>76.17</v>
      </c>
      <c r="G223" s="94" t="s">
        <v>730</v>
      </c>
      <c r="H223" s="151"/>
      <c r="I223" s="151"/>
      <c r="J223" s="187" t="s">
        <v>796</v>
      </c>
    </row>
    <row r="224" spans="1:10" ht="89.25">
      <c r="A224" s="226">
        <v>216</v>
      </c>
      <c r="B224" s="20" t="s">
        <v>177</v>
      </c>
      <c r="C224" s="42">
        <v>452</v>
      </c>
      <c r="D224" s="72">
        <v>41877</v>
      </c>
      <c r="E224" s="32" t="s">
        <v>498</v>
      </c>
      <c r="F224" s="90">
        <v>381.12</v>
      </c>
      <c r="G224" s="160" t="s">
        <v>670</v>
      </c>
      <c r="H224" s="151"/>
      <c r="I224" s="151"/>
      <c r="J224" s="187" t="s">
        <v>821</v>
      </c>
    </row>
    <row r="225" spans="1:10" ht="38.25">
      <c r="A225" s="226">
        <v>217</v>
      </c>
      <c r="B225" s="20" t="s">
        <v>180</v>
      </c>
      <c r="C225" s="21">
        <v>441</v>
      </c>
      <c r="D225" s="64">
        <v>41871</v>
      </c>
      <c r="E225" s="31" t="s">
        <v>499</v>
      </c>
      <c r="F225" s="73">
        <v>5520</v>
      </c>
      <c r="G225" s="152" t="s">
        <v>731</v>
      </c>
      <c r="H225" s="151"/>
      <c r="I225" s="151"/>
      <c r="J225" s="195" t="s">
        <v>892</v>
      </c>
    </row>
    <row r="226" spans="1:10" ht="89.25">
      <c r="A226" s="226">
        <v>218</v>
      </c>
      <c r="B226" s="20" t="s">
        <v>181</v>
      </c>
      <c r="C226" s="31">
        <v>343</v>
      </c>
      <c r="D226" s="64">
        <v>41879</v>
      </c>
      <c r="E226" s="31" t="s">
        <v>500</v>
      </c>
      <c r="F226" s="73">
        <v>680</v>
      </c>
      <c r="G226" s="152" t="s">
        <v>667</v>
      </c>
      <c r="H226" s="151"/>
      <c r="I226" s="151"/>
      <c r="J226" s="187" t="s">
        <v>893</v>
      </c>
    </row>
    <row r="227" spans="1:10" ht="51">
      <c r="A227" s="226">
        <v>219</v>
      </c>
      <c r="B227" s="20" t="s">
        <v>182</v>
      </c>
      <c r="C227" s="31">
        <v>448</v>
      </c>
      <c r="D227" s="64">
        <v>41879</v>
      </c>
      <c r="E227" s="31" t="s">
        <v>501</v>
      </c>
      <c r="F227" s="31">
        <v>70.260000000000005</v>
      </c>
      <c r="G227" s="94" t="s">
        <v>732</v>
      </c>
      <c r="H227" s="151"/>
      <c r="I227" s="151"/>
      <c r="J227" s="187" t="s">
        <v>796</v>
      </c>
    </row>
    <row r="228" spans="1:10" ht="51">
      <c r="A228" s="226">
        <v>220</v>
      </c>
      <c r="B228" s="20" t="s">
        <v>183</v>
      </c>
      <c r="C228" s="37">
        <v>441</v>
      </c>
      <c r="D228" s="71">
        <v>41879</v>
      </c>
      <c r="E228" s="37" t="s">
        <v>502</v>
      </c>
      <c r="F228" s="84">
        <v>21.25</v>
      </c>
      <c r="G228" s="94" t="s">
        <v>733</v>
      </c>
      <c r="H228" s="151"/>
      <c r="I228" s="151"/>
      <c r="J228" s="189" t="s">
        <v>894</v>
      </c>
    </row>
    <row r="229" spans="1:10" ht="89.25">
      <c r="A229" s="226">
        <v>221</v>
      </c>
      <c r="B229" s="54" t="s">
        <v>163</v>
      </c>
      <c r="C229" s="31">
        <v>452</v>
      </c>
      <c r="D229" s="64">
        <v>41883</v>
      </c>
      <c r="E229" s="31" t="s">
        <v>503</v>
      </c>
      <c r="F229" s="73">
        <v>913.36</v>
      </c>
      <c r="G229" s="157" t="s">
        <v>670</v>
      </c>
      <c r="H229" s="151"/>
      <c r="I229" s="151"/>
      <c r="J229" s="187" t="s">
        <v>821</v>
      </c>
    </row>
    <row r="230" spans="1:10" ht="89.25">
      <c r="A230" s="226">
        <v>222</v>
      </c>
      <c r="B230" s="54" t="s">
        <v>163</v>
      </c>
      <c r="C230" s="31">
        <v>452</v>
      </c>
      <c r="D230" s="64">
        <v>41883</v>
      </c>
      <c r="E230" s="31" t="s">
        <v>504</v>
      </c>
      <c r="F230" s="73">
        <v>775.4</v>
      </c>
      <c r="G230" s="157" t="s">
        <v>670</v>
      </c>
      <c r="H230" s="151"/>
      <c r="I230" s="151"/>
      <c r="J230" s="187" t="s">
        <v>821</v>
      </c>
    </row>
    <row r="231" spans="1:10" ht="89.25">
      <c r="A231" s="226">
        <v>223</v>
      </c>
      <c r="B231" s="54" t="s">
        <v>74</v>
      </c>
      <c r="C231" s="31">
        <v>452</v>
      </c>
      <c r="D231" s="64">
        <v>41883</v>
      </c>
      <c r="E231" s="31" t="s">
        <v>505</v>
      </c>
      <c r="F231" s="73">
        <v>838.4</v>
      </c>
      <c r="G231" s="157" t="s">
        <v>670</v>
      </c>
      <c r="H231" s="151"/>
      <c r="I231" s="151"/>
      <c r="J231" s="187" t="s">
        <v>821</v>
      </c>
    </row>
    <row r="232" spans="1:10" ht="51">
      <c r="A232" s="226">
        <v>224</v>
      </c>
      <c r="B232" s="20" t="s">
        <v>184</v>
      </c>
      <c r="C232" s="31">
        <v>343</v>
      </c>
      <c r="D232" s="64">
        <v>41884</v>
      </c>
      <c r="E232" s="31" t="s">
        <v>506</v>
      </c>
      <c r="F232" s="31">
        <v>18</v>
      </c>
      <c r="G232" s="94" t="s">
        <v>658</v>
      </c>
      <c r="H232" s="151"/>
      <c r="I232" s="151"/>
      <c r="J232" s="187" t="s">
        <v>818</v>
      </c>
    </row>
    <row r="233" spans="1:10" ht="63.75">
      <c r="A233" s="226">
        <v>225</v>
      </c>
      <c r="B233" s="43" t="s">
        <v>185</v>
      </c>
      <c r="C233" s="43">
        <v>343</v>
      </c>
      <c r="D233" s="64">
        <v>41883</v>
      </c>
      <c r="E233" s="75" t="s">
        <v>507</v>
      </c>
      <c r="F233" s="73">
        <v>5859</v>
      </c>
      <c r="G233" s="162" t="s">
        <v>672</v>
      </c>
      <c r="H233" s="151"/>
      <c r="I233" s="151"/>
      <c r="J233" s="191" t="s">
        <v>895</v>
      </c>
    </row>
    <row r="234" spans="1:10" ht="51">
      <c r="A234" s="226">
        <v>226</v>
      </c>
      <c r="B234" s="20" t="s">
        <v>114</v>
      </c>
      <c r="C234" s="31">
        <v>411</v>
      </c>
      <c r="D234" s="64">
        <v>41880</v>
      </c>
      <c r="E234" s="31" t="s">
        <v>407</v>
      </c>
      <c r="F234" s="31">
        <v>88.86</v>
      </c>
      <c r="G234" s="94" t="s">
        <v>696</v>
      </c>
      <c r="H234" s="151"/>
      <c r="I234" s="151"/>
      <c r="J234" s="187" t="s">
        <v>847</v>
      </c>
    </row>
    <row r="235" spans="1:10" ht="51">
      <c r="A235" s="226">
        <v>227</v>
      </c>
      <c r="B235" s="20" t="s">
        <v>118</v>
      </c>
      <c r="C235" s="43">
        <v>429</v>
      </c>
      <c r="D235" s="64">
        <v>41891</v>
      </c>
      <c r="E235" s="31" t="s">
        <v>508</v>
      </c>
      <c r="F235" s="73">
        <v>1381.96</v>
      </c>
      <c r="G235" s="159" t="s">
        <v>668</v>
      </c>
      <c r="H235" s="151"/>
      <c r="I235" s="151"/>
      <c r="J235" s="187" t="s">
        <v>818</v>
      </c>
    </row>
    <row r="236" spans="1:10" ht="51">
      <c r="A236" s="226">
        <v>228</v>
      </c>
      <c r="B236" s="20" t="s">
        <v>186</v>
      </c>
      <c r="C236" s="31">
        <v>343</v>
      </c>
      <c r="D236" s="64">
        <v>41890</v>
      </c>
      <c r="E236" s="31" t="s">
        <v>509</v>
      </c>
      <c r="F236" s="31">
        <v>400</v>
      </c>
      <c r="G236" s="94" t="s">
        <v>734</v>
      </c>
      <c r="H236" s="151"/>
      <c r="I236" s="151"/>
      <c r="J236" s="185" t="s">
        <v>786</v>
      </c>
    </row>
    <row r="237" spans="1:10" ht="76.5">
      <c r="A237" s="226">
        <v>229</v>
      </c>
      <c r="B237" s="20" t="s">
        <v>177</v>
      </c>
      <c r="C237" s="42">
        <v>452</v>
      </c>
      <c r="D237" s="72">
        <v>41891</v>
      </c>
      <c r="E237" s="32" t="s">
        <v>510</v>
      </c>
      <c r="F237" s="90">
        <v>190.56</v>
      </c>
      <c r="G237" s="160" t="s">
        <v>670</v>
      </c>
      <c r="H237" s="151"/>
      <c r="I237" s="151"/>
      <c r="J237" s="187" t="s">
        <v>896</v>
      </c>
    </row>
    <row r="238" spans="1:10" ht="51">
      <c r="A238" s="226">
        <v>230</v>
      </c>
      <c r="B238" s="20" t="s">
        <v>187</v>
      </c>
      <c r="C238" s="31">
        <v>343</v>
      </c>
      <c r="D238" s="64">
        <v>41891</v>
      </c>
      <c r="E238" s="31" t="s">
        <v>511</v>
      </c>
      <c r="F238" s="73">
        <v>780</v>
      </c>
      <c r="G238" s="94" t="s">
        <v>694</v>
      </c>
      <c r="H238" s="151"/>
      <c r="I238" s="151"/>
      <c r="J238" s="185" t="s">
        <v>786</v>
      </c>
    </row>
    <row r="239" spans="1:10" ht="89.25">
      <c r="A239" s="226">
        <v>231</v>
      </c>
      <c r="B239" s="55" t="s">
        <v>188</v>
      </c>
      <c r="C239" s="56">
        <v>343</v>
      </c>
      <c r="D239" s="61">
        <v>41892</v>
      </c>
      <c r="E239" s="29" t="s">
        <v>512</v>
      </c>
      <c r="F239" s="55">
        <v>429.75</v>
      </c>
      <c r="G239" s="165" t="s">
        <v>735</v>
      </c>
      <c r="H239" s="151"/>
      <c r="I239" s="151"/>
      <c r="J239" s="186" t="s">
        <v>897</v>
      </c>
    </row>
    <row r="240" spans="1:10" ht="51">
      <c r="A240" s="226">
        <v>232</v>
      </c>
      <c r="B240" s="20" t="s">
        <v>189</v>
      </c>
      <c r="C240" s="31">
        <v>441</v>
      </c>
      <c r="D240" s="64">
        <v>41880</v>
      </c>
      <c r="E240" s="31" t="s">
        <v>513</v>
      </c>
      <c r="F240" s="31">
        <v>16500</v>
      </c>
      <c r="G240" s="94" t="s">
        <v>736</v>
      </c>
      <c r="H240" s="151"/>
      <c r="I240" s="151"/>
      <c r="J240" s="187" t="s">
        <v>898</v>
      </c>
    </row>
    <row r="241" spans="1:10" ht="38.25">
      <c r="A241" s="226">
        <v>233</v>
      </c>
      <c r="B241" s="20" t="s">
        <v>190</v>
      </c>
      <c r="C241" s="31">
        <v>445</v>
      </c>
      <c r="D241" s="64">
        <v>41897</v>
      </c>
      <c r="E241" s="31" t="s">
        <v>318</v>
      </c>
      <c r="F241" s="73">
        <v>6.61</v>
      </c>
      <c r="G241" s="94" t="s">
        <v>650</v>
      </c>
      <c r="H241" s="151"/>
      <c r="I241" s="151"/>
      <c r="J241" s="185" t="s">
        <v>899</v>
      </c>
    </row>
    <row r="242" spans="1:10" ht="51">
      <c r="A242" s="226">
        <v>234</v>
      </c>
      <c r="B242" s="20" t="s">
        <v>191</v>
      </c>
      <c r="C242" s="31">
        <v>343</v>
      </c>
      <c r="D242" s="64">
        <v>41892</v>
      </c>
      <c r="E242" s="31" t="s">
        <v>514</v>
      </c>
      <c r="F242" s="31">
        <v>41.32</v>
      </c>
      <c r="G242" s="94" t="s">
        <v>632</v>
      </c>
      <c r="H242" s="151"/>
      <c r="I242" s="151"/>
      <c r="J242" s="185" t="s">
        <v>786</v>
      </c>
    </row>
    <row r="243" spans="1:10" ht="38.25">
      <c r="A243" s="226">
        <v>235</v>
      </c>
      <c r="B243" s="20" t="s">
        <v>192</v>
      </c>
      <c r="C243" s="31">
        <v>445</v>
      </c>
      <c r="D243" s="64">
        <v>41898</v>
      </c>
      <c r="E243" s="24" t="s">
        <v>515</v>
      </c>
      <c r="F243" s="31">
        <v>49.59</v>
      </c>
      <c r="G243" s="154" t="s">
        <v>636</v>
      </c>
      <c r="H243" s="151"/>
      <c r="I243" s="151"/>
      <c r="J243" s="185" t="s">
        <v>900</v>
      </c>
    </row>
    <row r="244" spans="1:10" ht="51">
      <c r="A244" s="226">
        <v>236</v>
      </c>
      <c r="B244" s="20" t="s">
        <v>193</v>
      </c>
      <c r="C244" s="37">
        <v>148</v>
      </c>
      <c r="D244" s="79">
        <v>41892</v>
      </c>
      <c r="E244" s="31" t="s">
        <v>516</v>
      </c>
      <c r="F244" s="31">
        <v>201.55</v>
      </c>
      <c r="G244" s="94" t="s">
        <v>713</v>
      </c>
      <c r="H244" s="151"/>
      <c r="I244" s="151"/>
      <c r="J244" s="185" t="s">
        <v>870</v>
      </c>
    </row>
    <row r="245" spans="1:10" ht="51">
      <c r="A245" s="226">
        <v>237</v>
      </c>
      <c r="B245" s="20" t="s">
        <v>194</v>
      </c>
      <c r="C245" s="31">
        <v>343</v>
      </c>
      <c r="D245" s="64">
        <v>41899</v>
      </c>
      <c r="E245" s="31" t="s">
        <v>517</v>
      </c>
      <c r="F245" s="31">
        <v>76.03</v>
      </c>
      <c r="G245" s="94" t="s">
        <v>737</v>
      </c>
      <c r="H245" s="151"/>
      <c r="I245" s="151"/>
      <c r="J245" s="185" t="s">
        <v>870</v>
      </c>
    </row>
    <row r="246" spans="1:10" ht="51">
      <c r="A246" s="226">
        <v>238</v>
      </c>
      <c r="B246" s="20" t="s">
        <v>195</v>
      </c>
      <c r="C246" s="31">
        <v>185</v>
      </c>
      <c r="D246" s="64">
        <v>41900</v>
      </c>
      <c r="E246" s="31" t="s">
        <v>518</v>
      </c>
      <c r="F246" s="31">
        <v>511.57</v>
      </c>
      <c r="G246" s="94" t="s">
        <v>738</v>
      </c>
      <c r="H246" s="151"/>
      <c r="I246" s="151"/>
      <c r="J246" s="187" t="s">
        <v>901</v>
      </c>
    </row>
    <row r="247" spans="1:10" ht="89.25">
      <c r="A247" s="226">
        <v>239</v>
      </c>
      <c r="B247" s="20" t="s">
        <v>196</v>
      </c>
      <c r="C247" s="21">
        <v>441</v>
      </c>
      <c r="D247" s="64">
        <v>41897</v>
      </c>
      <c r="E247" s="31" t="s">
        <v>519</v>
      </c>
      <c r="F247" s="31">
        <v>347.16</v>
      </c>
      <c r="G247" s="158" t="s">
        <v>659</v>
      </c>
      <c r="H247" s="151"/>
      <c r="I247" s="151"/>
      <c r="J247" s="187" t="s">
        <v>809</v>
      </c>
    </row>
    <row r="248" spans="1:10" ht="89.25">
      <c r="A248" s="226">
        <v>240</v>
      </c>
      <c r="B248" s="20" t="s">
        <v>197</v>
      </c>
      <c r="C248" s="21">
        <v>441</v>
      </c>
      <c r="D248" s="64">
        <v>41900</v>
      </c>
      <c r="E248" s="31" t="s">
        <v>520</v>
      </c>
      <c r="F248" s="31">
        <v>156.38</v>
      </c>
      <c r="G248" s="158" t="s">
        <v>659</v>
      </c>
      <c r="H248" s="151"/>
      <c r="I248" s="151"/>
      <c r="J248" s="187" t="s">
        <v>809</v>
      </c>
    </row>
    <row r="249" spans="1:10" ht="51">
      <c r="A249" s="226">
        <v>241</v>
      </c>
      <c r="B249" s="20" t="s">
        <v>198</v>
      </c>
      <c r="C249" s="31">
        <v>195</v>
      </c>
      <c r="D249" s="64">
        <v>41905</v>
      </c>
      <c r="E249" s="31" t="s">
        <v>521</v>
      </c>
      <c r="F249" s="31">
        <v>64.3</v>
      </c>
      <c r="G249" s="94" t="s">
        <v>721</v>
      </c>
      <c r="H249" s="151"/>
      <c r="I249" s="151"/>
      <c r="J249" s="187" t="s">
        <v>880</v>
      </c>
    </row>
    <row r="250" spans="1:10" ht="51">
      <c r="A250" s="226">
        <v>242</v>
      </c>
      <c r="B250" s="20" t="s">
        <v>199</v>
      </c>
      <c r="C250" s="31">
        <v>302</v>
      </c>
      <c r="D250" s="64">
        <v>41905</v>
      </c>
      <c r="E250" s="31" t="s">
        <v>522</v>
      </c>
      <c r="F250" s="31">
        <v>187.5</v>
      </c>
      <c r="G250" s="94" t="s">
        <v>739</v>
      </c>
      <c r="H250" s="151"/>
      <c r="I250" s="151"/>
      <c r="J250" s="187" t="s">
        <v>902</v>
      </c>
    </row>
    <row r="251" spans="1:10" ht="51">
      <c r="A251" s="226">
        <v>243</v>
      </c>
      <c r="B251" s="24" t="s">
        <v>200</v>
      </c>
      <c r="C251" s="57">
        <v>224</v>
      </c>
      <c r="D251" s="72">
        <v>41906</v>
      </c>
      <c r="E251" s="32" t="s">
        <v>523</v>
      </c>
      <c r="F251" s="90">
        <v>63</v>
      </c>
      <c r="G251" s="154" t="s">
        <v>740</v>
      </c>
      <c r="H251" s="151"/>
      <c r="I251" s="151"/>
      <c r="J251" s="187" t="s">
        <v>801</v>
      </c>
    </row>
    <row r="252" spans="1:10" ht="51">
      <c r="A252" s="226">
        <v>244</v>
      </c>
      <c r="B252" s="20" t="s">
        <v>201</v>
      </c>
      <c r="C252" s="37">
        <v>148</v>
      </c>
      <c r="D252" s="79">
        <v>41906</v>
      </c>
      <c r="E252" s="31" t="s">
        <v>524</v>
      </c>
      <c r="F252" s="31">
        <v>70.34</v>
      </c>
      <c r="G252" s="94" t="s">
        <v>713</v>
      </c>
      <c r="H252" s="151"/>
      <c r="I252" s="151"/>
      <c r="J252" s="185" t="s">
        <v>870</v>
      </c>
    </row>
    <row r="253" spans="1:10" ht="114.75">
      <c r="A253" s="226">
        <v>245</v>
      </c>
      <c r="B253" s="43" t="s">
        <v>76</v>
      </c>
      <c r="C253" s="41">
        <v>448</v>
      </c>
      <c r="D253" s="64">
        <v>41906</v>
      </c>
      <c r="E253" s="73" t="s">
        <v>525</v>
      </c>
      <c r="F253" s="90">
        <v>423</v>
      </c>
      <c r="G253" s="159" t="s">
        <v>672</v>
      </c>
      <c r="H253" s="151"/>
      <c r="I253" s="151"/>
      <c r="J253" s="187" t="s">
        <v>903</v>
      </c>
    </row>
    <row r="254" spans="1:10" ht="38.25">
      <c r="A254" s="226">
        <v>246</v>
      </c>
      <c r="B254" s="52" t="s">
        <v>202</v>
      </c>
      <c r="C254" s="31">
        <v>336</v>
      </c>
      <c r="D254" s="62">
        <v>41904</v>
      </c>
      <c r="E254" s="31" t="s">
        <v>398</v>
      </c>
      <c r="F254" s="76">
        <v>409.68</v>
      </c>
      <c r="G254" s="152" t="s">
        <v>693</v>
      </c>
      <c r="H254" s="151"/>
      <c r="I254" s="151"/>
      <c r="J254" s="189" t="s">
        <v>904</v>
      </c>
    </row>
    <row r="255" spans="1:10" ht="51">
      <c r="A255" s="226">
        <v>247</v>
      </c>
      <c r="B255" s="20" t="s">
        <v>203</v>
      </c>
      <c r="C255" s="31">
        <v>188</v>
      </c>
      <c r="D255" s="64">
        <v>41911</v>
      </c>
      <c r="E255" s="31" t="s">
        <v>526</v>
      </c>
      <c r="F255" s="31">
        <v>281.62</v>
      </c>
      <c r="G255" s="94" t="s">
        <v>679</v>
      </c>
      <c r="H255" s="151"/>
      <c r="I255" s="151"/>
      <c r="J255" s="187" t="s">
        <v>828</v>
      </c>
    </row>
    <row r="256" spans="1:10" ht="51">
      <c r="A256" s="226">
        <v>248</v>
      </c>
      <c r="B256" s="35" t="s">
        <v>204</v>
      </c>
      <c r="C256" s="34">
        <v>343</v>
      </c>
      <c r="D256" s="62">
        <v>41911</v>
      </c>
      <c r="E256" s="28" t="s">
        <v>527</v>
      </c>
      <c r="F256" s="92">
        <v>24.79</v>
      </c>
      <c r="G256" s="166" t="s">
        <v>741</v>
      </c>
      <c r="H256" s="151"/>
      <c r="I256" s="151"/>
      <c r="J256" s="185" t="s">
        <v>786</v>
      </c>
    </row>
    <row r="257" spans="1:10" ht="63.75">
      <c r="A257" s="226">
        <v>249</v>
      </c>
      <c r="B257" s="20" t="s">
        <v>205</v>
      </c>
      <c r="C257" s="31">
        <v>343</v>
      </c>
      <c r="D257" s="64">
        <v>41911</v>
      </c>
      <c r="E257" s="31" t="s">
        <v>528</v>
      </c>
      <c r="F257" s="31">
        <v>1230</v>
      </c>
      <c r="G257" s="94" t="s">
        <v>742</v>
      </c>
      <c r="H257" s="151"/>
      <c r="I257" s="151"/>
      <c r="J257" s="187" t="s">
        <v>905</v>
      </c>
    </row>
    <row r="258" spans="1:10" ht="76.5">
      <c r="A258" s="226">
        <v>250</v>
      </c>
      <c r="B258" s="20" t="s">
        <v>206</v>
      </c>
      <c r="C258" s="21">
        <v>441</v>
      </c>
      <c r="D258" s="64">
        <v>41912</v>
      </c>
      <c r="E258" s="31" t="s">
        <v>529</v>
      </c>
      <c r="F258" s="31">
        <v>361.09</v>
      </c>
      <c r="G258" s="158" t="s">
        <v>659</v>
      </c>
      <c r="H258" s="151"/>
      <c r="I258" s="151"/>
      <c r="J258" s="187" t="s">
        <v>810</v>
      </c>
    </row>
    <row r="259" spans="1:10" ht="51">
      <c r="A259" s="226">
        <v>251</v>
      </c>
      <c r="B259" s="20" t="s">
        <v>207</v>
      </c>
      <c r="C259" s="42">
        <v>384</v>
      </c>
      <c r="D259" s="64">
        <v>41765</v>
      </c>
      <c r="E259" s="31" t="s">
        <v>530</v>
      </c>
      <c r="F259" s="31">
        <v>460</v>
      </c>
      <c r="G259" s="94" t="s">
        <v>669</v>
      </c>
      <c r="H259" s="151"/>
      <c r="I259" s="151"/>
      <c r="J259" s="187" t="s">
        <v>838</v>
      </c>
    </row>
    <row r="260" spans="1:10" ht="25.5">
      <c r="A260" s="226">
        <v>252</v>
      </c>
      <c r="B260" s="20" t="s">
        <v>208</v>
      </c>
      <c r="C260" s="31">
        <v>158</v>
      </c>
      <c r="D260" s="64">
        <v>41913</v>
      </c>
      <c r="E260" s="31" t="s">
        <v>531</v>
      </c>
      <c r="F260" s="31">
        <v>43.32</v>
      </c>
      <c r="G260" s="94" t="s">
        <v>743</v>
      </c>
      <c r="H260" s="151"/>
      <c r="I260" s="151"/>
      <c r="J260" s="187" t="s">
        <v>856</v>
      </c>
    </row>
    <row r="261" spans="1:10" ht="140.25">
      <c r="A261" s="226">
        <v>253</v>
      </c>
      <c r="B261" s="20" t="s">
        <v>209</v>
      </c>
      <c r="C261" s="31" t="s">
        <v>210</v>
      </c>
      <c r="D261" s="64">
        <v>41914</v>
      </c>
      <c r="E261" s="31" t="s">
        <v>532</v>
      </c>
      <c r="F261" s="31">
        <v>105.12</v>
      </c>
      <c r="G261" s="94" t="s">
        <v>744</v>
      </c>
      <c r="H261" s="151"/>
      <c r="I261" s="151"/>
      <c r="J261" s="187" t="s">
        <v>906</v>
      </c>
    </row>
    <row r="262" spans="1:10" ht="51">
      <c r="A262" s="226">
        <v>254</v>
      </c>
      <c r="B262" s="30" t="s">
        <v>211</v>
      </c>
      <c r="C262" s="24">
        <v>343</v>
      </c>
      <c r="D262" s="62">
        <v>41914</v>
      </c>
      <c r="E262" s="24" t="s">
        <v>533</v>
      </c>
      <c r="F262" s="22">
        <v>16.53</v>
      </c>
      <c r="G262" s="152" t="s">
        <v>632</v>
      </c>
      <c r="H262" s="151"/>
      <c r="I262" s="151"/>
      <c r="J262" s="185" t="s">
        <v>786</v>
      </c>
    </row>
    <row r="263" spans="1:10" ht="63.75">
      <c r="A263" s="226">
        <v>255</v>
      </c>
      <c r="B263" s="20" t="s">
        <v>212</v>
      </c>
      <c r="C263" s="31">
        <v>343</v>
      </c>
      <c r="D263" s="64">
        <v>41918</v>
      </c>
      <c r="E263" s="31" t="s">
        <v>534</v>
      </c>
      <c r="F263" s="73">
        <v>3360</v>
      </c>
      <c r="G263" s="94" t="s">
        <v>742</v>
      </c>
      <c r="H263" s="151"/>
      <c r="I263" s="151"/>
      <c r="J263" s="187" t="s">
        <v>905</v>
      </c>
    </row>
    <row r="264" spans="1:10" ht="38.25">
      <c r="A264" s="226">
        <v>256</v>
      </c>
      <c r="B264" s="20" t="s">
        <v>213</v>
      </c>
      <c r="C264" s="31">
        <v>161</v>
      </c>
      <c r="D264" s="64">
        <v>41915</v>
      </c>
      <c r="E264" s="31" t="s">
        <v>535</v>
      </c>
      <c r="F264" s="31">
        <v>1404.96</v>
      </c>
      <c r="G264" s="165" t="s">
        <v>745</v>
      </c>
      <c r="H264" s="151"/>
      <c r="I264" s="151"/>
      <c r="J264" s="187" t="s">
        <v>907</v>
      </c>
    </row>
    <row r="265" spans="1:10" ht="38.25">
      <c r="A265" s="226">
        <v>257</v>
      </c>
      <c r="B265" s="20" t="s">
        <v>214</v>
      </c>
      <c r="C265" s="31">
        <v>392</v>
      </c>
      <c r="D265" s="64">
        <v>41920</v>
      </c>
      <c r="E265" s="31" t="s">
        <v>536</v>
      </c>
      <c r="F265" s="31">
        <v>57.85</v>
      </c>
      <c r="G265" s="94" t="s">
        <v>746</v>
      </c>
      <c r="H265" s="151"/>
      <c r="I265" s="151"/>
      <c r="J265" s="187" t="s">
        <v>907</v>
      </c>
    </row>
    <row r="266" spans="1:10" ht="38.25">
      <c r="A266" s="226">
        <v>258</v>
      </c>
      <c r="B266" s="20" t="s">
        <v>110</v>
      </c>
      <c r="C266" s="31">
        <v>343</v>
      </c>
      <c r="D266" s="64">
        <v>41920</v>
      </c>
      <c r="E266" s="31" t="s">
        <v>537</v>
      </c>
      <c r="F266" s="73">
        <v>520</v>
      </c>
      <c r="G266" s="94" t="s">
        <v>694</v>
      </c>
      <c r="H266" s="151"/>
      <c r="I266" s="151"/>
      <c r="J266" s="187" t="s">
        <v>844</v>
      </c>
    </row>
    <row r="267" spans="1:10" ht="25.5">
      <c r="A267" s="226">
        <v>259</v>
      </c>
      <c r="B267" s="20" t="s">
        <v>215</v>
      </c>
      <c r="C267" s="31">
        <v>343</v>
      </c>
      <c r="D267" s="64">
        <v>41921</v>
      </c>
      <c r="E267" s="31" t="s">
        <v>538</v>
      </c>
      <c r="F267" s="73">
        <v>458.68</v>
      </c>
      <c r="G267" s="94" t="s">
        <v>648</v>
      </c>
      <c r="H267" s="151"/>
      <c r="I267" s="151"/>
      <c r="J267" s="190" t="s">
        <v>820</v>
      </c>
    </row>
    <row r="268" spans="1:10" ht="51">
      <c r="A268" s="226">
        <v>260</v>
      </c>
      <c r="B268" s="20" t="s">
        <v>216</v>
      </c>
      <c r="C268" s="31">
        <v>302</v>
      </c>
      <c r="D268" s="64">
        <v>41920</v>
      </c>
      <c r="E268" s="31" t="s">
        <v>539</v>
      </c>
      <c r="F268" s="31">
        <v>197.52</v>
      </c>
      <c r="G268" s="94" t="s">
        <v>747</v>
      </c>
      <c r="H268" s="151"/>
      <c r="I268" s="151"/>
      <c r="J268" s="187" t="s">
        <v>908</v>
      </c>
    </row>
    <row r="269" spans="1:10" ht="38.25">
      <c r="A269" s="226">
        <v>261</v>
      </c>
      <c r="B269" s="20" t="s">
        <v>217</v>
      </c>
      <c r="C269" s="31">
        <v>343</v>
      </c>
      <c r="D269" s="64">
        <v>41926</v>
      </c>
      <c r="E269" s="31" t="s">
        <v>540</v>
      </c>
      <c r="F269" s="31">
        <v>1500</v>
      </c>
      <c r="G269" s="94" t="s">
        <v>748</v>
      </c>
      <c r="H269" s="151"/>
      <c r="I269" s="151"/>
      <c r="J269" s="187" t="s">
        <v>844</v>
      </c>
    </row>
    <row r="270" spans="1:10" ht="89.25">
      <c r="A270" s="226">
        <v>262</v>
      </c>
      <c r="B270" s="20" t="s">
        <v>74</v>
      </c>
      <c r="C270" s="42">
        <v>452</v>
      </c>
      <c r="D270" s="72">
        <v>41927</v>
      </c>
      <c r="E270" s="32" t="s">
        <v>541</v>
      </c>
      <c r="F270" s="42">
        <v>806.97</v>
      </c>
      <c r="G270" s="160" t="s">
        <v>670</v>
      </c>
      <c r="H270" s="151"/>
      <c r="I270" s="151"/>
      <c r="J270" s="187" t="s">
        <v>821</v>
      </c>
    </row>
    <row r="271" spans="1:10" ht="89.25">
      <c r="A271" s="226">
        <v>263</v>
      </c>
      <c r="B271" s="20" t="s">
        <v>72</v>
      </c>
      <c r="C271" s="42">
        <v>452</v>
      </c>
      <c r="D271" s="72">
        <v>41927</v>
      </c>
      <c r="E271" s="32" t="s">
        <v>542</v>
      </c>
      <c r="F271" s="42">
        <v>1003.24</v>
      </c>
      <c r="G271" s="160" t="s">
        <v>670</v>
      </c>
      <c r="H271" s="151"/>
      <c r="I271" s="151"/>
      <c r="J271" s="187" t="s">
        <v>821</v>
      </c>
    </row>
    <row r="272" spans="1:10" ht="89.25">
      <c r="A272" s="226">
        <v>264</v>
      </c>
      <c r="B272" s="20" t="s">
        <v>72</v>
      </c>
      <c r="C272" s="42">
        <v>452</v>
      </c>
      <c r="D272" s="72">
        <v>41928</v>
      </c>
      <c r="E272" s="32" t="s">
        <v>543</v>
      </c>
      <c r="F272" s="42">
        <v>1766.31</v>
      </c>
      <c r="G272" s="160" t="s">
        <v>670</v>
      </c>
      <c r="H272" s="151"/>
      <c r="I272" s="151"/>
      <c r="J272" s="187" t="s">
        <v>821</v>
      </c>
    </row>
    <row r="273" spans="1:10" ht="89.25">
      <c r="A273" s="226">
        <v>265</v>
      </c>
      <c r="B273" s="20" t="s">
        <v>73</v>
      </c>
      <c r="C273" s="42">
        <v>452</v>
      </c>
      <c r="D273" s="72">
        <v>41926</v>
      </c>
      <c r="E273" s="32" t="s">
        <v>544</v>
      </c>
      <c r="F273" s="42">
        <v>652.4</v>
      </c>
      <c r="G273" s="160" t="s">
        <v>670</v>
      </c>
      <c r="H273" s="151"/>
      <c r="I273" s="151"/>
      <c r="J273" s="187" t="s">
        <v>821</v>
      </c>
    </row>
    <row r="274" spans="1:10" ht="89.25">
      <c r="A274" s="226">
        <v>266</v>
      </c>
      <c r="B274" s="20" t="s">
        <v>73</v>
      </c>
      <c r="C274" s="42">
        <v>452</v>
      </c>
      <c r="D274" s="72">
        <v>41926</v>
      </c>
      <c r="E274" s="32" t="s">
        <v>545</v>
      </c>
      <c r="F274" s="42">
        <v>788.2</v>
      </c>
      <c r="G274" s="160" t="s">
        <v>670</v>
      </c>
      <c r="H274" s="151"/>
      <c r="I274" s="151"/>
      <c r="J274" s="187" t="s">
        <v>821</v>
      </c>
    </row>
    <row r="275" spans="1:10" ht="89.25">
      <c r="A275" s="226">
        <v>267</v>
      </c>
      <c r="B275" s="20" t="s">
        <v>73</v>
      </c>
      <c r="C275" s="31">
        <v>452</v>
      </c>
      <c r="D275" s="64">
        <v>41927</v>
      </c>
      <c r="E275" s="32" t="s">
        <v>546</v>
      </c>
      <c r="F275" s="31">
        <v>788.2</v>
      </c>
      <c r="G275" s="160" t="s">
        <v>670</v>
      </c>
      <c r="H275" s="151"/>
      <c r="I275" s="151"/>
      <c r="J275" s="187" t="s">
        <v>821</v>
      </c>
    </row>
    <row r="276" spans="1:10" ht="38.25">
      <c r="A276" s="226">
        <v>268</v>
      </c>
      <c r="B276" s="20" t="s">
        <v>218</v>
      </c>
      <c r="C276" s="42">
        <v>343</v>
      </c>
      <c r="D276" s="72">
        <v>41929</v>
      </c>
      <c r="E276" s="32" t="s">
        <v>547</v>
      </c>
      <c r="F276" s="31">
        <v>62.89</v>
      </c>
      <c r="G276" s="160" t="s">
        <v>749</v>
      </c>
      <c r="H276" s="151"/>
      <c r="I276" s="151"/>
      <c r="J276" s="187" t="s">
        <v>909</v>
      </c>
    </row>
    <row r="277" spans="1:10" ht="38.25">
      <c r="A277" s="226">
        <v>269</v>
      </c>
      <c r="B277" s="24" t="s">
        <v>219</v>
      </c>
      <c r="C277" s="37">
        <v>343</v>
      </c>
      <c r="D277" s="64">
        <v>41932</v>
      </c>
      <c r="E277" s="81" t="s">
        <v>548</v>
      </c>
      <c r="F277" s="92">
        <v>52.07</v>
      </c>
      <c r="G277" s="167" t="s">
        <v>750</v>
      </c>
      <c r="H277" s="151"/>
      <c r="I277" s="151"/>
      <c r="J277" s="187" t="s">
        <v>910</v>
      </c>
    </row>
    <row r="278" spans="1:10" ht="38.25">
      <c r="A278" s="226">
        <v>270</v>
      </c>
      <c r="B278" s="20" t="s">
        <v>220</v>
      </c>
      <c r="C278" s="37">
        <v>148</v>
      </c>
      <c r="D278" s="79">
        <v>41928</v>
      </c>
      <c r="E278" s="31" t="s">
        <v>549</v>
      </c>
      <c r="F278" s="31">
        <v>8.33</v>
      </c>
      <c r="G278" s="94" t="s">
        <v>713</v>
      </c>
      <c r="H278" s="151"/>
      <c r="I278" s="151"/>
      <c r="J278" s="185" t="s">
        <v>911</v>
      </c>
    </row>
    <row r="279" spans="1:10" ht="76.5">
      <c r="A279" s="226">
        <v>271</v>
      </c>
      <c r="B279" s="52" t="s">
        <v>202</v>
      </c>
      <c r="C279" s="31">
        <v>336</v>
      </c>
      <c r="D279" s="62">
        <v>41939</v>
      </c>
      <c r="E279" s="31" t="s">
        <v>550</v>
      </c>
      <c r="F279" s="76">
        <v>306.38</v>
      </c>
      <c r="G279" s="152" t="s">
        <v>751</v>
      </c>
      <c r="H279" s="151"/>
      <c r="I279" s="151"/>
      <c r="J279" s="189" t="s">
        <v>912</v>
      </c>
    </row>
    <row r="280" spans="1:10" ht="51">
      <c r="A280" s="226">
        <v>272</v>
      </c>
      <c r="B280" s="20" t="s">
        <v>221</v>
      </c>
      <c r="C280" s="42">
        <v>642</v>
      </c>
      <c r="D280" s="72">
        <v>41940</v>
      </c>
      <c r="E280" s="32" t="s">
        <v>551</v>
      </c>
      <c r="F280" s="42">
        <v>8.68</v>
      </c>
      <c r="G280" s="160" t="s">
        <v>752</v>
      </c>
      <c r="H280" s="151"/>
      <c r="I280" s="151"/>
      <c r="J280" s="187" t="s">
        <v>909</v>
      </c>
    </row>
    <row r="281" spans="1:10" ht="51">
      <c r="A281" s="226">
        <v>273</v>
      </c>
      <c r="B281" s="20" t="s">
        <v>222</v>
      </c>
      <c r="C281" s="51">
        <v>349</v>
      </c>
      <c r="D281" s="64">
        <v>41941</v>
      </c>
      <c r="E281" s="31" t="s">
        <v>552</v>
      </c>
      <c r="F281" s="73">
        <v>1040</v>
      </c>
      <c r="G281" s="94" t="s">
        <v>707</v>
      </c>
      <c r="H281" s="151"/>
      <c r="I281" s="151"/>
      <c r="J281" s="195" t="s">
        <v>913</v>
      </c>
    </row>
    <row r="282" spans="1:10" ht="89.25">
      <c r="A282" s="226">
        <v>274</v>
      </c>
      <c r="B282" s="20" t="s">
        <v>223</v>
      </c>
      <c r="C282" s="42">
        <v>445</v>
      </c>
      <c r="D282" s="72">
        <v>41941</v>
      </c>
      <c r="E282" s="32" t="s">
        <v>553</v>
      </c>
      <c r="F282" s="90">
        <v>400</v>
      </c>
      <c r="G282" s="160" t="s">
        <v>753</v>
      </c>
      <c r="H282" s="151"/>
      <c r="I282" s="151"/>
      <c r="J282" s="187" t="s">
        <v>914</v>
      </c>
    </row>
    <row r="283" spans="1:10" ht="51">
      <c r="A283" s="226">
        <v>275</v>
      </c>
      <c r="B283" s="20" t="s">
        <v>224</v>
      </c>
      <c r="C283" s="42">
        <v>148</v>
      </c>
      <c r="D283" s="72">
        <v>41942</v>
      </c>
      <c r="E283" s="32" t="s">
        <v>554</v>
      </c>
      <c r="F283" s="42">
        <v>56.27</v>
      </c>
      <c r="G283" s="160" t="s">
        <v>713</v>
      </c>
      <c r="H283" s="151"/>
      <c r="I283" s="151"/>
      <c r="J283" s="185" t="s">
        <v>915</v>
      </c>
    </row>
    <row r="284" spans="1:10" ht="38.25">
      <c r="A284" s="226">
        <v>276</v>
      </c>
      <c r="B284" s="50" t="s">
        <v>225</v>
      </c>
      <c r="C284" s="51">
        <v>146</v>
      </c>
      <c r="D284" s="62">
        <v>41942</v>
      </c>
      <c r="E284" s="24" t="s">
        <v>555</v>
      </c>
      <c r="F284" s="22">
        <v>148.5</v>
      </c>
      <c r="G284" s="164" t="s">
        <v>690</v>
      </c>
      <c r="H284" s="151"/>
      <c r="I284" s="151"/>
      <c r="J284" s="187" t="s">
        <v>799</v>
      </c>
    </row>
    <row r="285" spans="1:10" ht="51">
      <c r="A285" s="226">
        <v>277</v>
      </c>
      <c r="B285" s="50" t="s">
        <v>226</v>
      </c>
      <c r="C285" s="58">
        <v>392</v>
      </c>
      <c r="D285" s="70">
        <v>41934</v>
      </c>
      <c r="E285" s="25" t="s">
        <v>556</v>
      </c>
      <c r="F285" s="39">
        <v>4343.8</v>
      </c>
      <c r="G285" s="168" t="s">
        <v>754</v>
      </c>
      <c r="H285" s="151"/>
      <c r="I285" s="151"/>
      <c r="J285" s="187" t="s">
        <v>916</v>
      </c>
    </row>
    <row r="286" spans="1:10" ht="51">
      <c r="A286" s="226">
        <v>278</v>
      </c>
      <c r="B286" s="20" t="s">
        <v>227</v>
      </c>
      <c r="C286" s="31">
        <v>343</v>
      </c>
      <c r="D286" s="64">
        <v>41946</v>
      </c>
      <c r="E286" s="31" t="s">
        <v>557</v>
      </c>
      <c r="F286" s="73">
        <v>350</v>
      </c>
      <c r="G286" s="168" t="s">
        <v>701</v>
      </c>
      <c r="H286" s="151"/>
      <c r="I286" s="151"/>
      <c r="J286" s="187" t="s">
        <v>855</v>
      </c>
    </row>
    <row r="287" spans="1:10" ht="51">
      <c r="A287" s="226">
        <v>279</v>
      </c>
      <c r="B287" s="20" t="s">
        <v>228</v>
      </c>
      <c r="C287" s="51">
        <v>349</v>
      </c>
      <c r="D287" s="64">
        <v>41941</v>
      </c>
      <c r="E287" s="31" t="s">
        <v>558</v>
      </c>
      <c r="F287" s="73">
        <v>2080</v>
      </c>
      <c r="G287" s="94" t="s">
        <v>707</v>
      </c>
      <c r="H287" s="151"/>
      <c r="I287" s="151"/>
      <c r="J287" s="195" t="s">
        <v>913</v>
      </c>
    </row>
    <row r="288" spans="1:10" ht="102">
      <c r="A288" s="226">
        <v>280</v>
      </c>
      <c r="B288" s="43" t="s">
        <v>76</v>
      </c>
      <c r="C288" s="41">
        <v>448</v>
      </c>
      <c r="D288" s="72">
        <v>41948</v>
      </c>
      <c r="E288" s="73" t="s">
        <v>559</v>
      </c>
      <c r="F288" s="90">
        <v>423</v>
      </c>
      <c r="G288" s="159" t="s">
        <v>672</v>
      </c>
      <c r="H288" s="151"/>
      <c r="I288" s="151"/>
      <c r="J288" s="187" t="s">
        <v>917</v>
      </c>
    </row>
    <row r="289" spans="1:10" ht="38.25">
      <c r="A289" s="226">
        <v>281</v>
      </c>
      <c r="B289" s="20" t="s">
        <v>229</v>
      </c>
      <c r="C289" s="21">
        <v>343</v>
      </c>
      <c r="D289" s="64">
        <v>41950</v>
      </c>
      <c r="E289" s="31" t="s">
        <v>560</v>
      </c>
      <c r="F289" s="73">
        <v>1180.17</v>
      </c>
      <c r="G289" s="94" t="s">
        <v>648</v>
      </c>
      <c r="H289" s="151"/>
      <c r="I289" s="151"/>
      <c r="J289" s="190" t="s">
        <v>820</v>
      </c>
    </row>
    <row r="290" spans="1:10" ht="51">
      <c r="A290" s="226">
        <v>282</v>
      </c>
      <c r="B290" s="20" t="s">
        <v>230</v>
      </c>
      <c r="C290" s="37">
        <v>148</v>
      </c>
      <c r="D290" s="79">
        <v>41953</v>
      </c>
      <c r="E290" s="31" t="s">
        <v>561</v>
      </c>
      <c r="F290" s="31">
        <v>49.31</v>
      </c>
      <c r="G290" s="94" t="s">
        <v>713</v>
      </c>
      <c r="H290" s="151"/>
      <c r="I290" s="151"/>
      <c r="J290" s="185" t="s">
        <v>870</v>
      </c>
    </row>
    <row r="291" spans="1:10" ht="51">
      <c r="A291" s="226">
        <v>283</v>
      </c>
      <c r="B291" s="20" t="s">
        <v>231</v>
      </c>
      <c r="C291" s="42">
        <v>337</v>
      </c>
      <c r="D291" s="64">
        <v>41953</v>
      </c>
      <c r="E291" s="32" t="s">
        <v>562</v>
      </c>
      <c r="F291" s="42">
        <v>136.55000000000001</v>
      </c>
      <c r="G291" s="160" t="s">
        <v>755</v>
      </c>
      <c r="H291" s="151"/>
      <c r="I291" s="151"/>
      <c r="J291" s="187" t="s">
        <v>799</v>
      </c>
    </row>
    <row r="292" spans="1:10" ht="38.25">
      <c r="A292" s="226">
        <v>284</v>
      </c>
      <c r="B292" s="20" t="s">
        <v>232</v>
      </c>
      <c r="C292" s="42">
        <v>426</v>
      </c>
      <c r="D292" s="64">
        <v>41956</v>
      </c>
      <c r="E292" s="32" t="s">
        <v>563</v>
      </c>
      <c r="F292" s="42">
        <v>33.880000000000003</v>
      </c>
      <c r="G292" s="160" t="s">
        <v>756</v>
      </c>
      <c r="H292" s="151"/>
      <c r="I292" s="151"/>
      <c r="J292" s="187" t="s">
        <v>799</v>
      </c>
    </row>
    <row r="293" spans="1:10" ht="38.25">
      <c r="A293" s="226">
        <v>285</v>
      </c>
      <c r="B293" s="20" t="s">
        <v>233</v>
      </c>
      <c r="C293" s="42">
        <v>343</v>
      </c>
      <c r="D293" s="64">
        <v>41956</v>
      </c>
      <c r="E293" s="32" t="s">
        <v>564</v>
      </c>
      <c r="F293" s="42">
        <v>250</v>
      </c>
      <c r="G293" s="160" t="s">
        <v>757</v>
      </c>
      <c r="H293" s="151"/>
      <c r="I293" s="151"/>
      <c r="J293" s="187" t="s">
        <v>844</v>
      </c>
    </row>
    <row r="294" spans="1:10" ht="89.25">
      <c r="A294" s="226">
        <v>286</v>
      </c>
      <c r="B294" s="20" t="s">
        <v>234</v>
      </c>
      <c r="C294" s="21">
        <v>441</v>
      </c>
      <c r="D294" s="64">
        <v>41957</v>
      </c>
      <c r="E294" s="31" t="s">
        <v>565</v>
      </c>
      <c r="F294" s="31">
        <v>181.86</v>
      </c>
      <c r="G294" s="152" t="s">
        <v>659</v>
      </c>
      <c r="H294" s="151"/>
      <c r="I294" s="151"/>
      <c r="J294" s="187" t="s">
        <v>809</v>
      </c>
    </row>
    <row r="295" spans="1:10" ht="89.25">
      <c r="A295" s="226">
        <v>287</v>
      </c>
      <c r="B295" s="20" t="s">
        <v>234</v>
      </c>
      <c r="C295" s="21">
        <v>441</v>
      </c>
      <c r="D295" s="64">
        <v>41957</v>
      </c>
      <c r="E295" s="31" t="s">
        <v>566</v>
      </c>
      <c r="F295" s="31">
        <v>181.86</v>
      </c>
      <c r="G295" s="152" t="s">
        <v>659</v>
      </c>
      <c r="H295" s="151"/>
      <c r="I295" s="151"/>
      <c r="J295" s="187" t="s">
        <v>809</v>
      </c>
    </row>
    <row r="296" spans="1:10" ht="51">
      <c r="A296" s="226">
        <v>288</v>
      </c>
      <c r="B296" s="20" t="s">
        <v>235</v>
      </c>
      <c r="C296" s="42">
        <v>343</v>
      </c>
      <c r="D296" s="64">
        <v>41960</v>
      </c>
      <c r="E296" s="32" t="s">
        <v>567</v>
      </c>
      <c r="F296" s="42">
        <v>30</v>
      </c>
      <c r="G296" s="160" t="s">
        <v>758</v>
      </c>
      <c r="H296" s="151"/>
      <c r="I296" s="151"/>
      <c r="J296" s="185" t="s">
        <v>918</v>
      </c>
    </row>
    <row r="297" spans="1:10" ht="38.25">
      <c r="A297" s="226">
        <v>289</v>
      </c>
      <c r="B297" s="20" t="s">
        <v>236</v>
      </c>
      <c r="C297" s="31">
        <v>343</v>
      </c>
      <c r="D297" s="64">
        <v>41961</v>
      </c>
      <c r="E297" s="31" t="s">
        <v>568</v>
      </c>
      <c r="F297" s="31">
        <v>1110</v>
      </c>
      <c r="G297" s="94" t="s">
        <v>664</v>
      </c>
      <c r="H297" s="151"/>
      <c r="I297" s="151"/>
      <c r="J297" s="187" t="s">
        <v>919</v>
      </c>
    </row>
    <row r="298" spans="1:10" ht="89.25">
      <c r="A298" s="226">
        <v>290</v>
      </c>
      <c r="B298" s="20" t="s">
        <v>237</v>
      </c>
      <c r="C298" s="21">
        <v>441</v>
      </c>
      <c r="D298" s="64">
        <v>41962</v>
      </c>
      <c r="E298" s="31" t="s">
        <v>569</v>
      </c>
      <c r="F298" s="31">
        <v>363.74</v>
      </c>
      <c r="G298" s="158" t="s">
        <v>659</v>
      </c>
      <c r="H298" s="151"/>
      <c r="I298" s="151"/>
      <c r="J298" s="187" t="s">
        <v>920</v>
      </c>
    </row>
    <row r="299" spans="1:10" ht="63.75">
      <c r="A299" s="226">
        <v>291</v>
      </c>
      <c r="B299" s="20" t="s">
        <v>238</v>
      </c>
      <c r="C299" s="31">
        <v>805</v>
      </c>
      <c r="D299" s="64">
        <v>41962</v>
      </c>
      <c r="E299" s="31" t="s">
        <v>570</v>
      </c>
      <c r="F299" s="31">
        <v>96.74</v>
      </c>
      <c r="G299" s="94" t="s">
        <v>759</v>
      </c>
      <c r="H299" s="151"/>
      <c r="I299" s="151"/>
      <c r="J299" s="187" t="s">
        <v>921</v>
      </c>
    </row>
    <row r="300" spans="1:10" ht="51">
      <c r="A300" s="226">
        <v>292</v>
      </c>
      <c r="B300" s="43" t="s">
        <v>75</v>
      </c>
      <c r="C300" s="41">
        <v>448</v>
      </c>
      <c r="D300" s="72">
        <v>41962</v>
      </c>
      <c r="E300" s="73" t="s">
        <v>571</v>
      </c>
      <c r="F300" s="90">
        <v>239.67</v>
      </c>
      <c r="G300" s="159" t="s">
        <v>671</v>
      </c>
      <c r="H300" s="151"/>
      <c r="I300" s="151"/>
      <c r="J300" s="187" t="s">
        <v>796</v>
      </c>
    </row>
    <row r="301" spans="1:10" ht="51">
      <c r="A301" s="226">
        <v>293</v>
      </c>
      <c r="B301" s="20" t="s">
        <v>239</v>
      </c>
      <c r="C301" s="31">
        <v>221</v>
      </c>
      <c r="D301" s="64">
        <v>41963</v>
      </c>
      <c r="E301" s="31" t="s">
        <v>572</v>
      </c>
      <c r="F301" s="31">
        <v>32.29</v>
      </c>
      <c r="G301" s="94" t="s">
        <v>760</v>
      </c>
      <c r="H301" s="151"/>
      <c r="I301" s="151"/>
      <c r="J301" s="187" t="s">
        <v>796</v>
      </c>
    </row>
    <row r="302" spans="1:10" ht="114.75">
      <c r="A302" s="226">
        <v>294</v>
      </c>
      <c r="B302" s="43" t="s">
        <v>240</v>
      </c>
      <c r="C302" s="41">
        <v>343</v>
      </c>
      <c r="D302" s="72">
        <v>41963</v>
      </c>
      <c r="E302" s="75" t="s">
        <v>573</v>
      </c>
      <c r="F302" s="90">
        <v>4704.6899999999996</v>
      </c>
      <c r="G302" s="162" t="s">
        <v>672</v>
      </c>
      <c r="H302" s="151"/>
      <c r="I302" s="151"/>
      <c r="J302" s="191" t="s">
        <v>922</v>
      </c>
    </row>
    <row r="303" spans="1:10" ht="89.25">
      <c r="A303" s="226">
        <v>295</v>
      </c>
      <c r="B303" s="43" t="s">
        <v>241</v>
      </c>
      <c r="C303" s="43">
        <v>448</v>
      </c>
      <c r="D303" s="64">
        <v>41963</v>
      </c>
      <c r="E303" s="73" t="s">
        <v>574</v>
      </c>
      <c r="F303" s="73">
        <v>182.45</v>
      </c>
      <c r="G303" s="159" t="s">
        <v>672</v>
      </c>
      <c r="H303" s="151"/>
      <c r="I303" s="151"/>
      <c r="J303" s="191" t="s">
        <v>923</v>
      </c>
    </row>
    <row r="304" spans="1:10" ht="38.25">
      <c r="A304" s="226">
        <v>296</v>
      </c>
      <c r="B304" s="20" t="s">
        <v>242</v>
      </c>
      <c r="C304" s="31">
        <v>228</v>
      </c>
      <c r="D304" s="64">
        <v>41964</v>
      </c>
      <c r="E304" s="31" t="s">
        <v>575</v>
      </c>
      <c r="F304" s="31">
        <v>295.05</v>
      </c>
      <c r="G304" s="94" t="s">
        <v>759</v>
      </c>
      <c r="H304" s="151"/>
      <c r="I304" s="151"/>
      <c r="J304" s="120" t="s">
        <v>924</v>
      </c>
    </row>
    <row r="305" spans="1:10" ht="51">
      <c r="A305" s="226">
        <v>297</v>
      </c>
      <c r="B305" s="20" t="s">
        <v>243</v>
      </c>
      <c r="C305" s="31">
        <v>384</v>
      </c>
      <c r="D305" s="64">
        <v>41967</v>
      </c>
      <c r="E305" s="31" t="s">
        <v>576</v>
      </c>
      <c r="F305" s="31">
        <v>161.47</v>
      </c>
      <c r="G305" s="94" t="s">
        <v>761</v>
      </c>
      <c r="H305" s="151"/>
      <c r="I305" s="151"/>
      <c r="J305" s="187" t="s">
        <v>796</v>
      </c>
    </row>
    <row r="306" spans="1:10" ht="51">
      <c r="A306" s="226">
        <v>298</v>
      </c>
      <c r="B306" s="20" t="s">
        <v>244</v>
      </c>
      <c r="C306" s="31">
        <v>181</v>
      </c>
      <c r="D306" s="64">
        <v>41967</v>
      </c>
      <c r="E306" s="31" t="s">
        <v>577</v>
      </c>
      <c r="F306" s="31">
        <v>96</v>
      </c>
      <c r="G306" s="94" t="s">
        <v>723</v>
      </c>
      <c r="H306" s="151"/>
      <c r="I306" s="151"/>
      <c r="J306" s="187" t="s">
        <v>796</v>
      </c>
    </row>
    <row r="307" spans="1:10" ht="38.25">
      <c r="A307" s="226">
        <v>299</v>
      </c>
      <c r="B307" s="50" t="s">
        <v>245</v>
      </c>
      <c r="C307" s="51">
        <v>441</v>
      </c>
      <c r="D307" s="62">
        <v>41968</v>
      </c>
      <c r="E307" s="24" t="s">
        <v>578</v>
      </c>
      <c r="F307" s="22">
        <v>761.99</v>
      </c>
      <c r="G307" s="164" t="s">
        <v>690</v>
      </c>
      <c r="H307" s="151"/>
      <c r="I307" s="151"/>
      <c r="J307" s="187" t="s">
        <v>799</v>
      </c>
    </row>
    <row r="308" spans="1:10" ht="89.25">
      <c r="A308" s="226">
        <v>300</v>
      </c>
      <c r="B308" s="20" t="s">
        <v>246</v>
      </c>
      <c r="C308" s="31">
        <v>181</v>
      </c>
      <c r="D308" s="64">
        <v>41969</v>
      </c>
      <c r="E308" s="31" t="s">
        <v>579</v>
      </c>
      <c r="F308" s="31">
        <v>772.8</v>
      </c>
      <c r="G308" s="94" t="s">
        <v>762</v>
      </c>
      <c r="H308" s="151"/>
      <c r="I308" s="151"/>
      <c r="J308" s="187" t="s">
        <v>925</v>
      </c>
    </row>
    <row r="309" spans="1:10" ht="25.5">
      <c r="A309" s="226">
        <v>301</v>
      </c>
      <c r="B309" s="59" t="s">
        <v>247</v>
      </c>
      <c r="C309" s="31">
        <v>395</v>
      </c>
      <c r="D309" s="64">
        <v>41974</v>
      </c>
      <c r="E309" s="31" t="s">
        <v>580</v>
      </c>
      <c r="F309" s="93">
        <v>15300</v>
      </c>
      <c r="G309" s="96" t="s">
        <v>763</v>
      </c>
      <c r="H309" s="151"/>
      <c r="I309" s="151"/>
      <c r="J309" s="120" t="s">
        <v>856</v>
      </c>
    </row>
    <row r="310" spans="1:10" ht="51">
      <c r="A310" s="226">
        <v>302</v>
      </c>
      <c r="B310" s="30" t="s">
        <v>248</v>
      </c>
      <c r="C310" s="31">
        <v>445</v>
      </c>
      <c r="D310" s="64">
        <v>41974</v>
      </c>
      <c r="E310" s="31" t="s">
        <v>581</v>
      </c>
      <c r="F310" s="31">
        <v>32</v>
      </c>
      <c r="G310" s="94" t="s">
        <v>764</v>
      </c>
      <c r="H310" s="151"/>
      <c r="I310" s="151"/>
      <c r="J310" s="187" t="s">
        <v>796</v>
      </c>
    </row>
    <row r="311" spans="1:10" ht="63.75">
      <c r="A311" s="226">
        <v>303</v>
      </c>
      <c r="B311" s="20" t="s">
        <v>249</v>
      </c>
      <c r="C311" s="31">
        <v>448</v>
      </c>
      <c r="D311" s="64">
        <v>41974</v>
      </c>
      <c r="E311" s="31" t="s">
        <v>582</v>
      </c>
      <c r="F311" s="31">
        <v>416.36</v>
      </c>
      <c r="G311" s="94" t="s">
        <v>671</v>
      </c>
      <c r="H311" s="151"/>
      <c r="I311" s="151"/>
      <c r="J311" s="187" t="s">
        <v>926</v>
      </c>
    </row>
    <row r="312" spans="1:10" ht="51">
      <c r="A312" s="226">
        <v>304</v>
      </c>
      <c r="B312" s="20" t="s">
        <v>250</v>
      </c>
      <c r="C312" s="31">
        <v>349</v>
      </c>
      <c r="D312" s="64">
        <v>41950</v>
      </c>
      <c r="E312" s="31" t="s">
        <v>583</v>
      </c>
      <c r="F312" s="31">
        <v>608.69000000000005</v>
      </c>
      <c r="G312" s="94" t="s">
        <v>765</v>
      </c>
      <c r="H312" s="151"/>
      <c r="I312" s="151"/>
      <c r="J312" s="187" t="s">
        <v>796</v>
      </c>
    </row>
    <row r="313" spans="1:10" ht="25.5">
      <c r="A313" s="226">
        <v>305</v>
      </c>
      <c r="B313" s="20" t="s">
        <v>251</v>
      </c>
      <c r="C313" s="31">
        <v>30199</v>
      </c>
      <c r="D313" s="64">
        <v>41975</v>
      </c>
      <c r="E313" s="31" t="s">
        <v>584</v>
      </c>
      <c r="F313" s="73">
        <v>7350</v>
      </c>
      <c r="G313" s="94" t="s">
        <v>681</v>
      </c>
      <c r="H313" s="151"/>
      <c r="I313" s="151"/>
      <c r="J313" s="120" t="s">
        <v>856</v>
      </c>
    </row>
    <row r="314" spans="1:10" ht="89.25">
      <c r="A314" s="226">
        <v>306</v>
      </c>
      <c r="B314" s="20" t="s">
        <v>246</v>
      </c>
      <c r="C314" s="31">
        <v>181</v>
      </c>
      <c r="D314" s="64">
        <v>41682</v>
      </c>
      <c r="E314" s="31" t="s">
        <v>585</v>
      </c>
      <c r="F314" s="73">
        <v>1545.6</v>
      </c>
      <c r="G314" s="94" t="s">
        <v>762</v>
      </c>
      <c r="H314" s="151"/>
      <c r="I314" s="151"/>
      <c r="J314" s="187" t="s">
        <v>925</v>
      </c>
    </row>
    <row r="315" spans="1:10" ht="38.25">
      <c r="A315" s="226">
        <v>307</v>
      </c>
      <c r="B315" s="20" t="s">
        <v>252</v>
      </c>
      <c r="C315" s="31">
        <v>181</v>
      </c>
      <c r="D315" s="64" t="s">
        <v>586</v>
      </c>
      <c r="E315" s="31" t="s">
        <v>587</v>
      </c>
      <c r="F315" s="31">
        <v>682.18</v>
      </c>
      <c r="G315" s="94" t="s">
        <v>724</v>
      </c>
      <c r="H315" s="151"/>
      <c r="I315" s="151"/>
      <c r="J315" s="187" t="s">
        <v>927</v>
      </c>
    </row>
    <row r="316" spans="1:10" ht="38.25">
      <c r="A316" s="226">
        <v>308</v>
      </c>
      <c r="B316" s="30" t="s">
        <v>253</v>
      </c>
      <c r="C316" s="31" t="s">
        <v>254</v>
      </c>
      <c r="D316" s="64">
        <v>41956</v>
      </c>
      <c r="E316" s="31" t="s">
        <v>588</v>
      </c>
      <c r="F316" s="22">
        <v>304.33999999999997</v>
      </c>
      <c r="G316" s="94" t="s">
        <v>765</v>
      </c>
      <c r="H316" s="151"/>
      <c r="I316" s="151"/>
      <c r="J316" s="95" t="s">
        <v>799</v>
      </c>
    </row>
    <row r="317" spans="1:10" ht="38.25">
      <c r="A317" s="226">
        <v>309</v>
      </c>
      <c r="B317" s="20" t="s">
        <v>255</v>
      </c>
      <c r="C317" s="31">
        <v>441</v>
      </c>
      <c r="D317" s="64">
        <v>41956</v>
      </c>
      <c r="E317" s="31" t="s">
        <v>483</v>
      </c>
      <c r="F317" s="31">
        <v>132.22999999999999</v>
      </c>
      <c r="G317" s="94" t="s">
        <v>725</v>
      </c>
      <c r="H317" s="151"/>
      <c r="I317" s="151"/>
      <c r="J317" s="95" t="s">
        <v>799</v>
      </c>
    </row>
    <row r="318" spans="1:10" ht="76.5">
      <c r="A318" s="226">
        <v>310</v>
      </c>
      <c r="B318" s="35" t="s">
        <v>256</v>
      </c>
      <c r="C318" s="60">
        <v>343</v>
      </c>
      <c r="D318" s="63">
        <v>41977</v>
      </c>
      <c r="E318" s="34" t="s">
        <v>589</v>
      </c>
      <c r="F318" s="83">
        <v>4944</v>
      </c>
      <c r="G318" s="156" t="s">
        <v>742</v>
      </c>
      <c r="H318" s="151"/>
      <c r="I318" s="151"/>
      <c r="J318" s="185" t="s">
        <v>928</v>
      </c>
    </row>
    <row r="319" spans="1:10" ht="25.5">
      <c r="A319" s="226">
        <v>311</v>
      </c>
      <c r="B319" s="20" t="s">
        <v>257</v>
      </c>
      <c r="C319" s="28" t="s">
        <v>14</v>
      </c>
      <c r="D319" s="64">
        <v>41978</v>
      </c>
      <c r="E319" s="31" t="s">
        <v>590</v>
      </c>
      <c r="F319" s="31">
        <v>953.29</v>
      </c>
      <c r="G319" s="94" t="s">
        <v>766</v>
      </c>
      <c r="H319" s="151"/>
      <c r="I319" s="151"/>
      <c r="J319" s="187" t="s">
        <v>929</v>
      </c>
    </row>
    <row r="320" spans="1:10" ht="38.25">
      <c r="A320" s="226">
        <v>312</v>
      </c>
      <c r="B320" s="20" t="s">
        <v>258</v>
      </c>
      <c r="C320" s="42">
        <v>317</v>
      </c>
      <c r="D320" s="64">
        <v>41975</v>
      </c>
      <c r="E320" s="32" t="s">
        <v>591</v>
      </c>
      <c r="F320" s="90">
        <v>585</v>
      </c>
      <c r="G320" s="160" t="s">
        <v>755</v>
      </c>
      <c r="H320" s="151"/>
      <c r="I320" s="151"/>
      <c r="J320" s="187" t="s">
        <v>799</v>
      </c>
    </row>
    <row r="321" spans="1:10" ht="63.75">
      <c r="A321" s="226">
        <v>313</v>
      </c>
      <c r="B321" s="20" t="s">
        <v>259</v>
      </c>
      <c r="C321" s="31">
        <v>148</v>
      </c>
      <c r="D321" s="64">
        <v>41981</v>
      </c>
      <c r="E321" s="31" t="s">
        <v>592</v>
      </c>
      <c r="F321" s="31">
        <v>138.37</v>
      </c>
      <c r="G321" s="94" t="s">
        <v>767</v>
      </c>
      <c r="H321" s="151"/>
      <c r="I321" s="151"/>
      <c r="J321" s="59" t="s">
        <v>930</v>
      </c>
    </row>
    <row r="322" spans="1:10" ht="38.25">
      <c r="A322" s="226">
        <v>314</v>
      </c>
      <c r="B322" s="20" t="s">
        <v>110</v>
      </c>
      <c r="C322" s="31">
        <v>343</v>
      </c>
      <c r="D322" s="64">
        <v>41981</v>
      </c>
      <c r="E322" s="31" t="s">
        <v>593</v>
      </c>
      <c r="F322" s="73">
        <v>680</v>
      </c>
      <c r="G322" s="94" t="s">
        <v>694</v>
      </c>
      <c r="H322" s="151"/>
      <c r="I322" s="151"/>
      <c r="J322" s="187" t="s">
        <v>844</v>
      </c>
    </row>
    <row r="323" spans="1:10" ht="76.5">
      <c r="A323" s="226">
        <v>315</v>
      </c>
      <c r="B323" s="20" t="s">
        <v>237</v>
      </c>
      <c r="C323" s="21">
        <v>441</v>
      </c>
      <c r="D323" s="64" t="s">
        <v>594</v>
      </c>
      <c r="E323" s="31" t="s">
        <v>595</v>
      </c>
      <c r="F323" s="31">
        <v>78.19</v>
      </c>
      <c r="G323" s="158" t="s">
        <v>659</v>
      </c>
      <c r="H323" s="151"/>
      <c r="I323" s="151"/>
      <c r="J323" s="187" t="s">
        <v>931</v>
      </c>
    </row>
    <row r="324" spans="1:10" ht="51">
      <c r="A324" s="226">
        <v>316</v>
      </c>
      <c r="B324" s="20" t="s">
        <v>260</v>
      </c>
      <c r="C324" s="31">
        <v>441</v>
      </c>
      <c r="D324" s="64">
        <v>41982</v>
      </c>
      <c r="E324" s="31" t="s">
        <v>596</v>
      </c>
      <c r="F324" s="31">
        <v>29.15</v>
      </c>
      <c r="G324" s="94" t="s">
        <v>732</v>
      </c>
      <c r="H324" s="151"/>
      <c r="I324" s="151"/>
      <c r="J324" s="187" t="s">
        <v>796</v>
      </c>
    </row>
    <row r="325" spans="1:10" ht="38.25">
      <c r="A325" s="226">
        <v>317</v>
      </c>
      <c r="B325" s="50" t="s">
        <v>261</v>
      </c>
      <c r="C325" s="51">
        <v>146</v>
      </c>
      <c r="D325" s="62">
        <v>41982</v>
      </c>
      <c r="E325" s="24" t="s">
        <v>597</v>
      </c>
      <c r="F325" s="22">
        <v>602</v>
      </c>
      <c r="G325" s="164" t="s">
        <v>690</v>
      </c>
      <c r="H325" s="151"/>
      <c r="I325" s="151"/>
      <c r="J325" s="187" t="s">
        <v>799</v>
      </c>
    </row>
    <row r="326" spans="1:10" ht="38.25">
      <c r="A326" s="226">
        <v>318</v>
      </c>
      <c r="B326" s="33" t="s">
        <v>52</v>
      </c>
      <c r="C326" s="34">
        <v>445</v>
      </c>
      <c r="D326" s="62">
        <v>41982</v>
      </c>
      <c r="E326" s="68" t="s">
        <v>598</v>
      </c>
      <c r="F326" s="22">
        <v>20</v>
      </c>
      <c r="G326" s="156" t="s">
        <v>651</v>
      </c>
      <c r="H326" s="151"/>
      <c r="I326" s="151"/>
      <c r="J326" s="185" t="s">
        <v>795</v>
      </c>
    </row>
    <row r="327" spans="1:10" ht="51">
      <c r="A327" s="226">
        <v>319</v>
      </c>
      <c r="B327" s="20" t="s">
        <v>262</v>
      </c>
      <c r="C327" s="31">
        <v>343</v>
      </c>
      <c r="D327" s="64">
        <v>41983</v>
      </c>
      <c r="E327" s="31" t="s">
        <v>599</v>
      </c>
      <c r="F327" s="73">
        <v>198.35</v>
      </c>
      <c r="G327" s="94" t="s">
        <v>701</v>
      </c>
      <c r="H327" s="151"/>
      <c r="I327" s="151"/>
      <c r="J327" s="187" t="s">
        <v>855</v>
      </c>
    </row>
    <row r="328" spans="1:10" ht="51">
      <c r="A328" s="226">
        <v>320</v>
      </c>
      <c r="B328" s="20" t="s">
        <v>263</v>
      </c>
      <c r="C328" s="31">
        <v>349</v>
      </c>
      <c r="D328" s="64">
        <v>41983</v>
      </c>
      <c r="E328" s="31" t="s">
        <v>600</v>
      </c>
      <c r="F328" s="73">
        <v>10.71</v>
      </c>
      <c r="G328" s="94" t="s">
        <v>768</v>
      </c>
      <c r="H328" s="151"/>
      <c r="I328" s="151"/>
      <c r="J328" s="185" t="s">
        <v>796</v>
      </c>
    </row>
    <row r="329" spans="1:10" ht="76.5">
      <c r="A329" s="226">
        <v>321</v>
      </c>
      <c r="B329" s="52" t="s">
        <v>202</v>
      </c>
      <c r="C329" s="31">
        <v>336</v>
      </c>
      <c r="D329" s="62">
        <v>41981</v>
      </c>
      <c r="E329" s="31" t="s">
        <v>601</v>
      </c>
      <c r="F329" s="76">
        <v>306.38</v>
      </c>
      <c r="G329" s="152" t="s">
        <v>751</v>
      </c>
      <c r="H329" s="151"/>
      <c r="I329" s="151"/>
      <c r="J329" s="189" t="s">
        <v>912</v>
      </c>
    </row>
    <row r="330" spans="1:10" ht="89.25">
      <c r="A330" s="226">
        <v>322</v>
      </c>
      <c r="B330" s="20" t="s">
        <v>264</v>
      </c>
      <c r="C330" s="31">
        <v>421</v>
      </c>
      <c r="D330" s="64">
        <v>41982</v>
      </c>
      <c r="E330" s="31" t="s">
        <v>602</v>
      </c>
      <c r="F330" s="73">
        <v>338</v>
      </c>
      <c r="G330" s="94" t="s">
        <v>769</v>
      </c>
      <c r="H330" s="151"/>
      <c r="I330" s="151"/>
      <c r="J330" s="187" t="s">
        <v>932</v>
      </c>
    </row>
    <row r="331" spans="1:10" ht="25.5">
      <c r="A331" s="226">
        <v>323</v>
      </c>
      <c r="B331" s="20" t="s">
        <v>265</v>
      </c>
      <c r="C331" s="31">
        <v>190</v>
      </c>
      <c r="D331" s="64">
        <v>41983</v>
      </c>
      <c r="E331" s="31" t="s">
        <v>603</v>
      </c>
      <c r="F331" s="73">
        <v>396.69</v>
      </c>
      <c r="G331" s="94" t="s">
        <v>770</v>
      </c>
      <c r="H331" s="151"/>
      <c r="I331" s="151"/>
      <c r="J331" s="187" t="s">
        <v>856</v>
      </c>
    </row>
    <row r="332" spans="1:10" ht="25.5">
      <c r="A332" s="226">
        <v>324</v>
      </c>
      <c r="B332" s="20" t="s">
        <v>265</v>
      </c>
      <c r="C332" s="31">
        <v>190</v>
      </c>
      <c r="D332" s="64">
        <v>41983</v>
      </c>
      <c r="E332" s="31" t="s">
        <v>604</v>
      </c>
      <c r="F332" s="73">
        <v>705.21</v>
      </c>
      <c r="G332" s="94" t="s">
        <v>771</v>
      </c>
      <c r="H332" s="151"/>
      <c r="I332" s="151"/>
      <c r="J332" s="187" t="s">
        <v>856</v>
      </c>
    </row>
    <row r="333" spans="1:10" ht="76.5">
      <c r="A333" s="226">
        <v>325</v>
      </c>
      <c r="B333" s="20" t="s">
        <v>266</v>
      </c>
      <c r="C333" s="31">
        <v>190</v>
      </c>
      <c r="D333" s="64">
        <v>41983</v>
      </c>
      <c r="E333" s="31" t="s">
        <v>605</v>
      </c>
      <c r="F333" s="73">
        <v>16738.25</v>
      </c>
      <c r="G333" s="94" t="s">
        <v>772</v>
      </c>
      <c r="H333" s="151"/>
      <c r="I333" s="151"/>
      <c r="J333" s="187" t="s">
        <v>856</v>
      </c>
    </row>
    <row r="334" spans="1:10" ht="25.5">
      <c r="A334" s="226">
        <v>326</v>
      </c>
      <c r="B334" s="20" t="s">
        <v>267</v>
      </c>
      <c r="C334" s="31">
        <v>370</v>
      </c>
      <c r="D334" s="82">
        <v>41984</v>
      </c>
      <c r="E334" s="64" t="s">
        <v>606</v>
      </c>
      <c r="F334" s="73">
        <v>35.659999999999997</v>
      </c>
      <c r="G334" s="94" t="s">
        <v>773</v>
      </c>
      <c r="H334" s="151"/>
      <c r="I334" s="151"/>
      <c r="J334" s="187" t="s">
        <v>856</v>
      </c>
    </row>
    <row r="335" spans="1:10" ht="63.75">
      <c r="A335" s="226">
        <v>327</v>
      </c>
      <c r="B335" s="20" t="s">
        <v>268</v>
      </c>
      <c r="C335" s="51">
        <v>146</v>
      </c>
      <c r="D335" s="62">
        <v>41983</v>
      </c>
      <c r="E335" s="24" t="s">
        <v>607</v>
      </c>
      <c r="F335" s="22">
        <v>976.43</v>
      </c>
      <c r="G335" s="169" t="s">
        <v>690</v>
      </c>
      <c r="H335" s="151"/>
      <c r="I335" s="151"/>
      <c r="J335" s="187" t="s">
        <v>933</v>
      </c>
    </row>
    <row r="336" spans="1:10" ht="76.5">
      <c r="A336" s="226">
        <v>328</v>
      </c>
      <c r="B336" s="20" t="s">
        <v>161</v>
      </c>
      <c r="C336" s="31">
        <v>398</v>
      </c>
      <c r="D336" s="64">
        <v>41984</v>
      </c>
      <c r="E336" s="31" t="s">
        <v>608</v>
      </c>
      <c r="F336" s="31">
        <v>423</v>
      </c>
      <c r="G336" s="94" t="s">
        <v>672</v>
      </c>
      <c r="H336" s="151"/>
      <c r="I336" s="151"/>
      <c r="J336" s="187" t="s">
        <v>885</v>
      </c>
    </row>
    <row r="337" spans="1:10" ht="38.25">
      <c r="A337" s="226">
        <v>329</v>
      </c>
      <c r="B337" s="20" t="s">
        <v>269</v>
      </c>
      <c r="C337" s="42">
        <v>384</v>
      </c>
      <c r="D337" s="64">
        <v>41983</v>
      </c>
      <c r="E337" s="32" t="s">
        <v>609</v>
      </c>
      <c r="F337" s="42">
        <v>320</v>
      </c>
      <c r="G337" s="160" t="s">
        <v>755</v>
      </c>
      <c r="H337" s="151"/>
      <c r="I337" s="151"/>
      <c r="J337" s="187" t="s">
        <v>799</v>
      </c>
    </row>
    <row r="338" spans="1:10" ht="38.25">
      <c r="A338" s="226">
        <v>330</v>
      </c>
      <c r="B338" s="20" t="s">
        <v>270</v>
      </c>
      <c r="C338" s="31">
        <v>189</v>
      </c>
      <c r="D338" s="64">
        <v>41985</v>
      </c>
      <c r="E338" s="31" t="s">
        <v>610</v>
      </c>
      <c r="F338" s="73">
        <v>24.77</v>
      </c>
      <c r="G338" s="94" t="s">
        <v>774</v>
      </c>
      <c r="H338" s="151"/>
      <c r="I338" s="151"/>
      <c r="J338" s="187" t="s">
        <v>799</v>
      </c>
    </row>
    <row r="339" spans="1:10" ht="63.75">
      <c r="A339" s="226">
        <v>331</v>
      </c>
      <c r="B339" s="20" t="s">
        <v>271</v>
      </c>
      <c r="C339" s="41">
        <v>343</v>
      </c>
      <c r="D339" s="64">
        <v>41971</v>
      </c>
      <c r="E339" s="31" t="s">
        <v>611</v>
      </c>
      <c r="F339" s="73">
        <v>3843.06</v>
      </c>
      <c r="G339" s="152" t="s">
        <v>668</v>
      </c>
      <c r="H339" s="151"/>
      <c r="I339" s="151"/>
      <c r="J339" s="187" t="s">
        <v>818</v>
      </c>
    </row>
    <row r="340" spans="1:10" ht="38.25">
      <c r="A340" s="226">
        <v>332</v>
      </c>
      <c r="B340" s="20" t="s">
        <v>110</v>
      </c>
      <c r="C340" s="31">
        <v>343</v>
      </c>
      <c r="D340" s="64">
        <v>41990</v>
      </c>
      <c r="E340" s="31" t="s">
        <v>612</v>
      </c>
      <c r="F340" s="73">
        <v>470</v>
      </c>
      <c r="G340" s="94" t="s">
        <v>694</v>
      </c>
      <c r="H340" s="151"/>
      <c r="I340" s="151"/>
      <c r="J340" s="187" t="s">
        <v>844</v>
      </c>
    </row>
    <row r="341" spans="1:10" ht="76.5">
      <c r="A341" s="226">
        <v>333</v>
      </c>
      <c r="B341" s="20" t="s">
        <v>272</v>
      </c>
      <c r="C341" s="31">
        <v>441</v>
      </c>
      <c r="D341" s="64">
        <v>41990</v>
      </c>
      <c r="E341" s="31" t="s">
        <v>613</v>
      </c>
      <c r="F341" s="31">
        <v>1454.54</v>
      </c>
      <c r="G341" s="94" t="s">
        <v>658</v>
      </c>
      <c r="H341" s="151"/>
      <c r="I341" s="151"/>
      <c r="J341" s="187" t="s">
        <v>808</v>
      </c>
    </row>
    <row r="342" spans="1:10" ht="38.25">
      <c r="A342" s="226">
        <v>334</v>
      </c>
      <c r="B342" s="50" t="s">
        <v>245</v>
      </c>
      <c r="C342" s="51">
        <v>441</v>
      </c>
      <c r="D342" s="62">
        <v>41991</v>
      </c>
      <c r="E342" s="24" t="s">
        <v>614</v>
      </c>
      <c r="F342" s="22">
        <v>721.41</v>
      </c>
      <c r="G342" s="164" t="s">
        <v>690</v>
      </c>
      <c r="H342" s="151"/>
      <c r="I342" s="151"/>
      <c r="J342" s="187" t="s">
        <v>799</v>
      </c>
    </row>
    <row r="343" spans="1:10" ht="38.25">
      <c r="A343" s="226">
        <v>335</v>
      </c>
      <c r="B343" s="20" t="s">
        <v>273</v>
      </c>
      <c r="C343" s="31">
        <v>343</v>
      </c>
      <c r="D343" s="64">
        <v>41990</v>
      </c>
      <c r="E343" s="31" t="s">
        <v>615</v>
      </c>
      <c r="F343" s="73">
        <v>100</v>
      </c>
      <c r="G343" s="94" t="s">
        <v>775</v>
      </c>
      <c r="H343" s="151"/>
      <c r="I343" s="151"/>
      <c r="J343" s="187" t="s">
        <v>844</v>
      </c>
    </row>
    <row r="344" spans="1:10" ht="38.25">
      <c r="A344" s="226">
        <v>336</v>
      </c>
      <c r="B344" s="20" t="s">
        <v>110</v>
      </c>
      <c r="C344" s="31">
        <v>343</v>
      </c>
      <c r="D344" s="64">
        <v>41990</v>
      </c>
      <c r="E344" s="31" t="s">
        <v>612</v>
      </c>
      <c r="F344" s="73">
        <v>470</v>
      </c>
      <c r="G344" s="94" t="s">
        <v>694</v>
      </c>
      <c r="H344" s="151"/>
      <c r="I344" s="151"/>
      <c r="J344" s="187" t="s">
        <v>844</v>
      </c>
    </row>
    <row r="345" spans="1:10" ht="63.75">
      <c r="A345" s="226">
        <v>337</v>
      </c>
      <c r="B345" s="43" t="s">
        <v>274</v>
      </c>
      <c r="C345" s="41">
        <v>188</v>
      </c>
      <c r="D345" s="64">
        <v>41978</v>
      </c>
      <c r="E345" s="73" t="s">
        <v>616</v>
      </c>
      <c r="F345" s="73">
        <v>2300</v>
      </c>
      <c r="G345" s="159" t="s">
        <v>679</v>
      </c>
      <c r="H345" s="151"/>
      <c r="I345" s="151"/>
      <c r="J345" s="187" t="s">
        <v>934</v>
      </c>
    </row>
    <row r="346" spans="1:10" ht="51">
      <c r="A346" s="226">
        <v>338</v>
      </c>
      <c r="B346" s="20" t="s">
        <v>275</v>
      </c>
      <c r="C346" s="31">
        <v>343</v>
      </c>
      <c r="D346" s="64">
        <v>41992</v>
      </c>
      <c r="E346" s="31" t="s">
        <v>617</v>
      </c>
      <c r="F346" s="31">
        <v>30</v>
      </c>
      <c r="G346" s="94" t="s">
        <v>653</v>
      </c>
      <c r="H346" s="151"/>
      <c r="I346" s="151"/>
      <c r="J346" s="185" t="s">
        <v>786</v>
      </c>
    </row>
    <row r="347" spans="1:10" ht="25.5">
      <c r="A347" s="226">
        <v>339</v>
      </c>
      <c r="B347" s="20" t="s">
        <v>276</v>
      </c>
      <c r="C347" s="31">
        <v>343</v>
      </c>
      <c r="D347" s="64">
        <v>41995</v>
      </c>
      <c r="E347" s="31" t="s">
        <v>618</v>
      </c>
      <c r="F347" s="73">
        <v>786.78</v>
      </c>
      <c r="G347" s="94" t="s">
        <v>648</v>
      </c>
      <c r="H347" s="151"/>
      <c r="I347" s="151"/>
      <c r="J347" s="190" t="s">
        <v>820</v>
      </c>
    </row>
    <row r="348" spans="1:10" ht="51">
      <c r="A348" s="226">
        <v>340</v>
      </c>
      <c r="B348" s="43" t="s">
        <v>277</v>
      </c>
      <c r="C348" s="41">
        <v>448</v>
      </c>
      <c r="D348" s="64">
        <v>41993</v>
      </c>
      <c r="E348" s="73" t="s">
        <v>619</v>
      </c>
      <c r="F348" s="90">
        <v>419.01</v>
      </c>
      <c r="G348" s="159" t="s">
        <v>671</v>
      </c>
      <c r="H348" s="151"/>
      <c r="I348" s="151"/>
      <c r="J348" s="187" t="s">
        <v>796</v>
      </c>
    </row>
    <row r="349" spans="1:10" ht="38.25">
      <c r="A349" s="226">
        <v>341</v>
      </c>
      <c r="B349" s="43" t="s">
        <v>245</v>
      </c>
      <c r="C349" s="51">
        <v>441</v>
      </c>
      <c r="D349" s="62">
        <v>41995</v>
      </c>
      <c r="E349" s="24" t="s">
        <v>620</v>
      </c>
      <c r="F349" s="22">
        <v>324</v>
      </c>
      <c r="G349" s="164" t="s">
        <v>690</v>
      </c>
      <c r="H349" s="151"/>
      <c r="I349" s="151"/>
      <c r="J349" s="187" t="s">
        <v>799</v>
      </c>
    </row>
    <row r="350" spans="1:10" ht="38.25">
      <c r="A350" s="226">
        <v>342</v>
      </c>
      <c r="B350" s="20" t="s">
        <v>278</v>
      </c>
      <c r="C350" s="31">
        <v>301</v>
      </c>
      <c r="D350" s="64">
        <v>41996</v>
      </c>
      <c r="E350" s="31" t="s">
        <v>621</v>
      </c>
      <c r="F350" s="31">
        <v>46.4</v>
      </c>
      <c r="G350" s="94" t="s">
        <v>776</v>
      </c>
      <c r="H350" s="151"/>
      <c r="I350" s="151"/>
      <c r="J350" s="187" t="s">
        <v>799</v>
      </c>
    </row>
    <row r="351" spans="1:10" ht="25.5">
      <c r="A351" s="226">
        <v>343</v>
      </c>
      <c r="B351" s="20" t="s">
        <v>279</v>
      </c>
      <c r="C351" s="31">
        <v>343</v>
      </c>
      <c r="D351" s="64">
        <v>41996</v>
      </c>
      <c r="E351" s="31" t="s">
        <v>622</v>
      </c>
      <c r="F351" s="73">
        <v>68.599999999999994</v>
      </c>
      <c r="G351" s="94" t="s">
        <v>648</v>
      </c>
      <c r="H351" s="151"/>
      <c r="I351" s="151"/>
      <c r="J351" s="190" t="s">
        <v>820</v>
      </c>
    </row>
    <row r="352" spans="1:10" ht="76.5">
      <c r="A352" s="226">
        <v>344</v>
      </c>
      <c r="B352" s="20" t="s">
        <v>280</v>
      </c>
      <c r="C352" s="31">
        <v>445</v>
      </c>
      <c r="D352" s="64">
        <v>42003</v>
      </c>
      <c r="E352" s="31" t="s">
        <v>623</v>
      </c>
      <c r="F352" s="31">
        <v>180.95</v>
      </c>
      <c r="G352" s="94" t="s">
        <v>732</v>
      </c>
      <c r="H352" s="151"/>
      <c r="I352" s="151"/>
      <c r="J352" s="187" t="s">
        <v>935</v>
      </c>
    </row>
    <row r="353" spans="1:10" ht="51">
      <c r="A353" s="226">
        <v>345</v>
      </c>
      <c r="B353" s="20" t="s">
        <v>281</v>
      </c>
      <c r="C353" s="31">
        <v>448</v>
      </c>
      <c r="D353" s="64">
        <v>42003</v>
      </c>
      <c r="E353" s="31" t="s">
        <v>624</v>
      </c>
      <c r="F353" s="73">
        <v>249.59</v>
      </c>
      <c r="G353" s="94" t="s">
        <v>671</v>
      </c>
      <c r="H353" s="151"/>
      <c r="I353" s="151"/>
      <c r="J353" s="187" t="s">
        <v>799</v>
      </c>
    </row>
    <row r="354" spans="1:10" ht="25.5">
      <c r="A354" s="226">
        <v>346</v>
      </c>
      <c r="B354" s="20" t="s">
        <v>257</v>
      </c>
      <c r="C354" s="28" t="s">
        <v>14</v>
      </c>
      <c r="D354" s="64">
        <v>42003</v>
      </c>
      <c r="E354" s="31" t="s">
        <v>625</v>
      </c>
      <c r="F354" s="31">
        <v>1323.97</v>
      </c>
      <c r="G354" s="94" t="s">
        <v>766</v>
      </c>
      <c r="H354" s="151"/>
      <c r="I354" s="151"/>
      <c r="J354" s="187" t="s">
        <v>929</v>
      </c>
    </row>
    <row r="355" spans="1:10" ht="51">
      <c r="A355" s="226">
        <v>347</v>
      </c>
      <c r="B355" s="30" t="s">
        <v>133</v>
      </c>
      <c r="C355" s="24">
        <v>441</v>
      </c>
      <c r="D355" s="62">
        <v>41991</v>
      </c>
      <c r="E355" s="24" t="s">
        <v>626</v>
      </c>
      <c r="F355" s="22">
        <v>289.26</v>
      </c>
      <c r="G355" s="152" t="s">
        <v>777</v>
      </c>
      <c r="H355" s="151"/>
      <c r="I355" s="151"/>
      <c r="J355" s="185" t="s">
        <v>936</v>
      </c>
    </row>
    <row r="356" spans="1:10" ht="76.5">
      <c r="A356" s="226">
        <v>348</v>
      </c>
      <c r="B356" s="20" t="s">
        <v>282</v>
      </c>
      <c r="C356" s="28">
        <v>181</v>
      </c>
      <c r="D356" s="64">
        <v>42003</v>
      </c>
      <c r="E356" s="31" t="s">
        <v>627</v>
      </c>
      <c r="F356" s="73">
        <v>2010</v>
      </c>
      <c r="G356" s="154" t="s">
        <v>695</v>
      </c>
      <c r="H356" s="151"/>
      <c r="I356" s="151"/>
      <c r="J356" s="185" t="s">
        <v>937</v>
      </c>
    </row>
    <row r="357" spans="1:10" ht="89.25">
      <c r="A357" s="226">
        <v>349</v>
      </c>
      <c r="B357" s="20" t="s">
        <v>283</v>
      </c>
      <c r="C357" s="31">
        <v>441</v>
      </c>
      <c r="D357" s="64">
        <v>41991</v>
      </c>
      <c r="E357" s="24" t="s">
        <v>628</v>
      </c>
      <c r="F357" s="73">
        <v>2314.0500000000002</v>
      </c>
      <c r="G357" s="94" t="s">
        <v>778</v>
      </c>
      <c r="H357" s="151"/>
      <c r="I357" s="151"/>
      <c r="J357" s="187" t="s">
        <v>938</v>
      </c>
    </row>
    <row r="358" spans="1:10" ht="51">
      <c r="A358" s="226">
        <v>350</v>
      </c>
      <c r="B358" s="20" t="s">
        <v>284</v>
      </c>
      <c r="C358" s="53">
        <v>343</v>
      </c>
      <c r="D358" s="80">
        <v>41947</v>
      </c>
      <c r="E358" s="31" t="s">
        <v>629</v>
      </c>
      <c r="F358" s="73">
        <v>152</v>
      </c>
      <c r="G358" s="94" t="s">
        <v>719</v>
      </c>
      <c r="H358" s="151"/>
      <c r="I358" s="151"/>
      <c r="J358" s="95" t="s">
        <v>939</v>
      </c>
    </row>
    <row r="359" spans="1:10" ht="31.5" customHeight="1">
      <c r="A359" s="226">
        <v>351</v>
      </c>
      <c r="B359" s="135" t="s">
        <v>941</v>
      </c>
      <c r="C359" s="37">
        <v>1.5029999999999999</v>
      </c>
      <c r="D359" s="61">
        <v>41652</v>
      </c>
      <c r="E359" s="61" t="s">
        <v>1117</v>
      </c>
      <c r="F359" s="137">
        <v>10000</v>
      </c>
      <c r="G359" s="170" t="s">
        <v>1552</v>
      </c>
      <c r="H359" s="213">
        <v>300013050</v>
      </c>
      <c r="I359" s="151"/>
      <c r="J359" s="196" t="s">
        <v>1382</v>
      </c>
    </row>
    <row r="360" spans="1:10" ht="89.25">
      <c r="A360" s="226">
        <v>352</v>
      </c>
      <c r="B360" s="22" t="s">
        <v>21</v>
      </c>
      <c r="C360" s="24" t="s">
        <v>942</v>
      </c>
      <c r="D360" s="127">
        <v>41670</v>
      </c>
      <c r="E360" s="20" t="s">
        <v>1118</v>
      </c>
      <c r="F360" s="22">
        <v>28000</v>
      </c>
      <c r="G360" s="156" t="s">
        <v>1553</v>
      </c>
      <c r="H360" s="213">
        <v>124656291</v>
      </c>
      <c r="I360" s="151"/>
      <c r="J360" s="95" t="s">
        <v>1383</v>
      </c>
    </row>
    <row r="361" spans="1:10" ht="89.25">
      <c r="A361" s="226">
        <v>353</v>
      </c>
      <c r="B361" s="24" t="s">
        <v>943</v>
      </c>
      <c r="C361" s="30" t="s">
        <v>944</v>
      </c>
      <c r="D361" s="61">
        <v>41702</v>
      </c>
      <c r="E361" s="20" t="s">
        <v>1119</v>
      </c>
      <c r="F361" s="22">
        <v>0</v>
      </c>
      <c r="G361" s="170" t="s">
        <v>1554</v>
      </c>
      <c r="H361" s="213">
        <v>302515952</v>
      </c>
      <c r="I361" s="151"/>
      <c r="J361" s="95" t="s">
        <v>1384</v>
      </c>
    </row>
    <row r="362" spans="1:10" ht="127.5">
      <c r="A362" s="226">
        <v>355</v>
      </c>
      <c r="B362" s="29" t="s">
        <v>946</v>
      </c>
      <c r="C362" s="24" t="s">
        <v>945</v>
      </c>
      <c r="D362" s="64">
        <v>41935</v>
      </c>
      <c r="E362" s="29" t="s">
        <v>1120</v>
      </c>
      <c r="F362" s="138">
        <v>14250.64</v>
      </c>
      <c r="G362" s="214" t="s">
        <v>1292</v>
      </c>
      <c r="H362" s="213">
        <v>111568069</v>
      </c>
      <c r="I362" s="208"/>
      <c r="J362" s="186" t="s">
        <v>1385</v>
      </c>
    </row>
    <row r="363" spans="1:10" ht="76.5">
      <c r="A363" s="226">
        <v>356</v>
      </c>
      <c r="B363" s="24" t="s">
        <v>947</v>
      </c>
      <c r="C363" s="37" t="s">
        <v>948</v>
      </c>
      <c r="D363" s="64">
        <v>41974</v>
      </c>
      <c r="E363" s="63">
        <v>41974</v>
      </c>
      <c r="F363" s="92">
        <v>200000</v>
      </c>
      <c r="G363" s="229" t="s">
        <v>1293</v>
      </c>
      <c r="H363" s="150">
        <v>302523066</v>
      </c>
      <c r="I363" s="151"/>
      <c r="J363" s="185" t="s">
        <v>1386</v>
      </c>
    </row>
    <row r="364" spans="1:10" ht="76.5">
      <c r="A364" s="226">
        <v>357</v>
      </c>
      <c r="B364" s="30" t="s">
        <v>949</v>
      </c>
      <c r="C364" s="21" t="s">
        <v>950</v>
      </c>
      <c r="D364" s="128">
        <v>41864</v>
      </c>
      <c r="E364" s="61" t="s">
        <v>1121</v>
      </c>
      <c r="F364" s="139">
        <v>412.5</v>
      </c>
      <c r="G364" s="170" t="s">
        <v>1298</v>
      </c>
      <c r="H364" s="150">
        <v>124492283</v>
      </c>
      <c r="I364" s="151"/>
      <c r="J364" s="184" t="s">
        <v>1387</v>
      </c>
    </row>
    <row r="365" spans="1:10" ht="76.5">
      <c r="A365" s="226">
        <v>358</v>
      </c>
      <c r="B365" s="30" t="s">
        <v>949</v>
      </c>
      <c r="C365" s="21" t="s">
        <v>950</v>
      </c>
      <c r="D365" s="128">
        <v>41778</v>
      </c>
      <c r="E365" s="61" t="s">
        <v>1122</v>
      </c>
      <c r="F365" s="139">
        <v>6600</v>
      </c>
      <c r="G365" s="170" t="s">
        <v>1555</v>
      </c>
      <c r="H365" s="150">
        <v>124492283</v>
      </c>
      <c r="I365" s="151"/>
      <c r="J365" s="184" t="s">
        <v>1387</v>
      </c>
    </row>
    <row r="366" spans="1:10" ht="76.5">
      <c r="A366" s="226">
        <v>359</v>
      </c>
      <c r="B366" s="30" t="s">
        <v>951</v>
      </c>
      <c r="C366" s="21" t="s">
        <v>950</v>
      </c>
      <c r="D366" s="128">
        <v>41989</v>
      </c>
      <c r="E366" s="21" t="s">
        <v>1123</v>
      </c>
      <c r="F366" s="140">
        <v>0</v>
      </c>
      <c r="G366" s="170" t="s">
        <v>1555</v>
      </c>
      <c r="H366" s="150">
        <v>124492283</v>
      </c>
      <c r="I366" s="151"/>
      <c r="J366" s="184" t="s">
        <v>1388</v>
      </c>
    </row>
    <row r="367" spans="1:10" ht="63.75">
      <c r="A367" s="226">
        <v>360</v>
      </c>
      <c r="B367" s="24" t="s">
        <v>952</v>
      </c>
      <c r="C367" s="98" t="s">
        <v>1582</v>
      </c>
      <c r="D367" s="27">
        <v>41688</v>
      </c>
      <c r="E367" s="23" t="s">
        <v>1124</v>
      </c>
      <c r="F367" s="137">
        <v>30000</v>
      </c>
      <c r="G367" s="170" t="s">
        <v>1294</v>
      </c>
      <c r="H367" s="150">
        <v>122019919</v>
      </c>
      <c r="I367" s="151"/>
      <c r="J367" s="184" t="s">
        <v>1389</v>
      </c>
    </row>
    <row r="368" spans="1:10" ht="76.5">
      <c r="A368" s="226">
        <v>361</v>
      </c>
      <c r="B368" s="24" t="s">
        <v>953</v>
      </c>
      <c r="C368" s="99">
        <v>13.224600000000001</v>
      </c>
      <c r="D368" s="61">
        <v>41320</v>
      </c>
      <c r="E368" s="61" t="s">
        <v>1125</v>
      </c>
      <c r="F368" s="137">
        <v>600</v>
      </c>
      <c r="G368" s="170" t="s">
        <v>1604</v>
      </c>
      <c r="H368" s="150">
        <v>302450020</v>
      </c>
      <c r="I368" s="151"/>
      <c r="J368" s="184" t="s">
        <v>1390</v>
      </c>
    </row>
    <row r="369" spans="1:10" ht="76.5">
      <c r="A369" s="226">
        <v>362</v>
      </c>
      <c r="B369" s="24" t="s">
        <v>953</v>
      </c>
      <c r="C369" s="99">
        <v>13.224600000000001</v>
      </c>
      <c r="D369" s="61">
        <v>41688</v>
      </c>
      <c r="E369" s="61" t="s">
        <v>1126</v>
      </c>
      <c r="F369" s="137">
        <v>600</v>
      </c>
      <c r="G369" s="170" t="s">
        <v>1604</v>
      </c>
      <c r="H369" s="150">
        <v>302450020</v>
      </c>
      <c r="I369" s="151"/>
      <c r="J369" s="184" t="s">
        <v>1391</v>
      </c>
    </row>
    <row r="370" spans="1:10" ht="38.25">
      <c r="A370" s="226">
        <v>363</v>
      </c>
      <c r="B370" s="24" t="s">
        <v>954</v>
      </c>
      <c r="C370" s="24">
        <v>13.79341</v>
      </c>
      <c r="D370" s="64">
        <v>41871</v>
      </c>
      <c r="E370" s="61" t="s">
        <v>1127</v>
      </c>
      <c r="F370" s="92">
        <v>800</v>
      </c>
      <c r="G370" s="210" t="s">
        <v>1576</v>
      </c>
      <c r="H370" s="150">
        <v>122569329</v>
      </c>
      <c r="I370" s="151"/>
      <c r="J370" s="95" t="s">
        <v>1392</v>
      </c>
    </row>
    <row r="371" spans="1:10" ht="63.75">
      <c r="A371" s="226">
        <v>364</v>
      </c>
      <c r="B371" s="25" t="s">
        <v>955</v>
      </c>
      <c r="C371" s="100" t="s">
        <v>423</v>
      </c>
      <c r="D371" s="27">
        <v>41666</v>
      </c>
      <c r="E371" s="25" t="s">
        <v>1128</v>
      </c>
      <c r="F371" s="92">
        <v>2416</v>
      </c>
      <c r="G371" s="215" t="s">
        <v>1605</v>
      </c>
      <c r="H371" s="150">
        <v>301541780</v>
      </c>
      <c r="I371" s="151"/>
      <c r="J371" s="197" t="s">
        <v>1393</v>
      </c>
    </row>
    <row r="372" spans="1:10" ht="63.75">
      <c r="A372" s="226">
        <v>365</v>
      </c>
      <c r="B372" s="30" t="s">
        <v>956</v>
      </c>
      <c r="C372" s="101">
        <v>8.73</v>
      </c>
      <c r="D372" s="62">
        <v>41641</v>
      </c>
      <c r="E372" s="20" t="s">
        <v>1129</v>
      </c>
      <c r="F372" s="141">
        <v>101794</v>
      </c>
      <c r="G372" s="170" t="s">
        <v>1575</v>
      </c>
      <c r="H372" s="150">
        <v>123615345</v>
      </c>
      <c r="I372" s="151"/>
      <c r="J372" s="188" t="s">
        <v>1394</v>
      </c>
    </row>
    <row r="373" spans="1:10" ht="51">
      <c r="A373" s="226">
        <v>366</v>
      </c>
      <c r="B373" s="23" t="s">
        <v>957</v>
      </c>
      <c r="C373" s="24" t="s">
        <v>958</v>
      </c>
      <c r="D373" s="97">
        <v>41673</v>
      </c>
      <c r="E373" s="20" t="s">
        <v>1130</v>
      </c>
      <c r="F373" s="137">
        <v>28000</v>
      </c>
      <c r="G373" s="216" t="s">
        <v>1606</v>
      </c>
      <c r="H373" s="150">
        <v>110876434</v>
      </c>
      <c r="I373" s="151"/>
      <c r="J373" s="185" t="s">
        <v>1395</v>
      </c>
    </row>
    <row r="374" spans="1:10" ht="213" customHeight="1">
      <c r="A374" s="226">
        <v>367</v>
      </c>
      <c r="B374" s="23" t="s">
        <v>959</v>
      </c>
      <c r="C374" s="51" t="s">
        <v>1563</v>
      </c>
      <c r="D374" s="129">
        <v>41677</v>
      </c>
      <c r="E374" s="20" t="s">
        <v>1131</v>
      </c>
      <c r="F374" s="137">
        <v>29465.29</v>
      </c>
      <c r="G374" s="216" t="s">
        <v>1562</v>
      </c>
      <c r="H374" s="150">
        <v>110305282</v>
      </c>
      <c r="I374" s="151"/>
      <c r="J374" s="185" t="s">
        <v>1564</v>
      </c>
    </row>
    <row r="375" spans="1:10" ht="216.75">
      <c r="A375" s="226">
        <v>368</v>
      </c>
      <c r="B375" s="30" t="s">
        <v>960</v>
      </c>
      <c r="C375" s="31" t="s">
        <v>961</v>
      </c>
      <c r="D375" s="64">
        <v>41715</v>
      </c>
      <c r="E375" s="31" t="s">
        <v>1132</v>
      </c>
      <c r="F375" s="228">
        <v>1600</v>
      </c>
      <c r="G375" s="170" t="s">
        <v>1560</v>
      </c>
      <c r="H375" s="150">
        <v>38101050272</v>
      </c>
      <c r="I375" s="151"/>
      <c r="J375" s="184" t="s">
        <v>1396</v>
      </c>
    </row>
    <row r="376" spans="1:10" ht="38.25">
      <c r="A376" s="226">
        <v>369</v>
      </c>
      <c r="B376" s="30" t="s">
        <v>962</v>
      </c>
      <c r="C376" s="31">
        <v>24.805</v>
      </c>
      <c r="D376" s="64">
        <v>41712</v>
      </c>
      <c r="E376" s="31" t="s">
        <v>1133</v>
      </c>
      <c r="F376" s="228">
        <v>2750</v>
      </c>
      <c r="G376" s="170" t="s">
        <v>1561</v>
      </c>
      <c r="H376" s="150">
        <v>124604266</v>
      </c>
      <c r="I376" s="208"/>
      <c r="J376" s="184" t="s">
        <v>1397</v>
      </c>
    </row>
    <row r="377" spans="1:10" ht="216.75">
      <c r="A377" s="226">
        <v>370</v>
      </c>
      <c r="B377" s="30" t="s">
        <v>963</v>
      </c>
      <c r="C377" s="24" t="s">
        <v>964</v>
      </c>
      <c r="D377" s="64">
        <v>41712</v>
      </c>
      <c r="E377" s="30" t="s">
        <v>1134</v>
      </c>
      <c r="F377" s="137">
        <v>700</v>
      </c>
      <c r="G377" s="170" t="s">
        <v>1611</v>
      </c>
      <c r="H377" s="150">
        <v>300709225</v>
      </c>
      <c r="I377" s="208"/>
      <c r="J377" s="184" t="s">
        <v>1398</v>
      </c>
    </row>
    <row r="378" spans="1:10" ht="76.5">
      <c r="A378" s="226">
        <v>371</v>
      </c>
      <c r="B378" s="35" t="s">
        <v>965</v>
      </c>
      <c r="C378" s="36" t="s">
        <v>966</v>
      </c>
      <c r="D378" s="61">
        <v>41723</v>
      </c>
      <c r="E378" s="29" t="s">
        <v>1135</v>
      </c>
      <c r="F378" s="228">
        <v>2950</v>
      </c>
      <c r="G378" s="157" t="s">
        <v>1566</v>
      </c>
      <c r="H378" s="150">
        <v>222613730</v>
      </c>
      <c r="I378" s="208"/>
      <c r="J378" s="186" t="s">
        <v>1399</v>
      </c>
    </row>
    <row r="379" spans="1:10" ht="102">
      <c r="A379" s="226">
        <v>372</v>
      </c>
      <c r="B379" s="35" t="s">
        <v>967</v>
      </c>
      <c r="C379" s="36" t="s">
        <v>966</v>
      </c>
      <c r="D379" s="61">
        <v>41838</v>
      </c>
      <c r="E379" s="29" t="s">
        <v>1136</v>
      </c>
      <c r="F379" s="228">
        <v>1700</v>
      </c>
      <c r="G379" s="157" t="s">
        <v>1567</v>
      </c>
      <c r="H379" s="150">
        <v>222613730</v>
      </c>
      <c r="I379" s="151"/>
      <c r="J379" s="187" t="s">
        <v>1400</v>
      </c>
    </row>
    <row r="380" spans="1:10" ht="38.25">
      <c r="A380" s="226">
        <v>373</v>
      </c>
      <c r="B380" s="35" t="s">
        <v>968</v>
      </c>
      <c r="C380" s="36" t="s">
        <v>966</v>
      </c>
      <c r="D380" s="61">
        <v>41838</v>
      </c>
      <c r="E380" s="29" t="s">
        <v>1137</v>
      </c>
      <c r="F380" s="228">
        <v>1400</v>
      </c>
      <c r="G380" s="157" t="s">
        <v>1567</v>
      </c>
      <c r="H380" s="150">
        <v>222613730</v>
      </c>
      <c r="I380" s="151"/>
      <c r="J380" s="187" t="s">
        <v>1401</v>
      </c>
    </row>
    <row r="381" spans="1:10" ht="140.25">
      <c r="A381" s="226">
        <v>374</v>
      </c>
      <c r="B381" s="23" t="s">
        <v>969</v>
      </c>
      <c r="C381" s="102">
        <v>8.73</v>
      </c>
      <c r="D381" s="69">
        <v>41753</v>
      </c>
      <c r="E381" s="31" t="s">
        <v>1138</v>
      </c>
      <c r="F381" s="137">
        <v>2641.6</v>
      </c>
      <c r="G381" s="170" t="s">
        <v>1568</v>
      </c>
      <c r="H381" s="150">
        <v>195551983</v>
      </c>
      <c r="I381" s="151"/>
      <c r="J381" s="184" t="s">
        <v>1402</v>
      </c>
    </row>
    <row r="382" spans="1:10" ht="51">
      <c r="A382" s="226">
        <v>375</v>
      </c>
      <c r="B382" s="103" t="s">
        <v>970</v>
      </c>
      <c r="C382" s="31" t="s">
        <v>971</v>
      </c>
      <c r="D382" s="69">
        <v>41772</v>
      </c>
      <c r="E382" s="31" t="s">
        <v>1139</v>
      </c>
      <c r="F382" s="33">
        <v>10000</v>
      </c>
      <c r="G382" s="166" t="s">
        <v>1295</v>
      </c>
      <c r="H382" s="150">
        <v>111818067</v>
      </c>
      <c r="I382" s="208"/>
      <c r="J382" s="184" t="s">
        <v>1403</v>
      </c>
    </row>
    <row r="383" spans="1:10" ht="45">
      <c r="A383" s="226">
        <v>376</v>
      </c>
      <c r="B383" s="104" t="s">
        <v>972</v>
      </c>
      <c r="C383" s="24">
        <v>13.79341</v>
      </c>
      <c r="D383" s="64">
        <v>41788</v>
      </c>
      <c r="E383" s="133" t="s">
        <v>1140</v>
      </c>
      <c r="F383" s="83">
        <v>6500</v>
      </c>
      <c r="G383" s="170" t="s">
        <v>1607</v>
      </c>
      <c r="H383" s="150">
        <v>235515510</v>
      </c>
      <c r="I383" s="208"/>
      <c r="J383" s="198" t="s">
        <v>1392</v>
      </c>
    </row>
    <row r="384" spans="1:10" ht="45">
      <c r="A384" s="226">
        <v>377</v>
      </c>
      <c r="B384" s="105" t="s">
        <v>973</v>
      </c>
      <c r="C384" s="99">
        <v>13.224600000000001</v>
      </c>
      <c r="D384" s="61">
        <v>41788</v>
      </c>
      <c r="E384" s="29" t="s">
        <v>1141</v>
      </c>
      <c r="F384" s="228">
        <v>3000</v>
      </c>
      <c r="G384" s="170" t="s">
        <v>1573</v>
      </c>
      <c r="H384" s="150">
        <v>191594631</v>
      </c>
      <c r="I384" s="208"/>
      <c r="J384" s="186" t="s">
        <v>1392</v>
      </c>
    </row>
    <row r="385" spans="1:10" ht="90">
      <c r="A385" s="226">
        <v>378</v>
      </c>
      <c r="B385" s="105" t="s">
        <v>974</v>
      </c>
      <c r="C385" s="106">
        <v>12.712999999999999</v>
      </c>
      <c r="D385" s="61">
        <v>41808</v>
      </c>
      <c r="E385" s="29" t="s">
        <v>1142</v>
      </c>
      <c r="F385" s="29">
        <v>58346</v>
      </c>
      <c r="G385" s="170" t="s">
        <v>1608</v>
      </c>
      <c r="H385" s="150" t="s">
        <v>1574</v>
      </c>
      <c r="I385" s="209" t="s">
        <v>1559</v>
      </c>
      <c r="J385" s="186" t="s">
        <v>1404</v>
      </c>
    </row>
    <row r="386" spans="1:10" ht="153">
      <c r="A386" s="226">
        <v>379</v>
      </c>
      <c r="B386" s="105" t="s">
        <v>975</v>
      </c>
      <c r="C386" s="106">
        <v>12.712999999999999</v>
      </c>
      <c r="D386" s="61">
        <v>41809</v>
      </c>
      <c r="E386" s="29" t="s">
        <v>1143</v>
      </c>
      <c r="F386" s="117">
        <v>33000</v>
      </c>
      <c r="G386" s="170" t="s">
        <v>1572</v>
      </c>
      <c r="H386" s="150">
        <v>300597406</v>
      </c>
      <c r="I386" s="208"/>
      <c r="J386" s="187" t="s">
        <v>1405</v>
      </c>
    </row>
    <row r="387" spans="1:10" ht="135">
      <c r="A387" s="226">
        <v>380</v>
      </c>
      <c r="B387" s="105" t="s">
        <v>976</v>
      </c>
      <c r="C387" s="106">
        <v>12.712999999999999</v>
      </c>
      <c r="D387" s="61">
        <v>41873</v>
      </c>
      <c r="E387" s="29" t="s">
        <v>1144</v>
      </c>
      <c r="F387" s="112">
        <v>18900</v>
      </c>
      <c r="G387" s="170" t="s">
        <v>1609</v>
      </c>
      <c r="H387" s="150">
        <v>222613730</v>
      </c>
      <c r="I387" s="151"/>
      <c r="J387" s="187" t="s">
        <v>1400</v>
      </c>
    </row>
    <row r="388" spans="1:10" ht="38.25">
      <c r="A388" s="226">
        <v>381</v>
      </c>
      <c r="B388" s="105" t="s">
        <v>977</v>
      </c>
      <c r="C388" s="106">
        <v>13.224600000000001</v>
      </c>
      <c r="D388" s="61">
        <v>41886</v>
      </c>
      <c r="E388" s="29" t="s">
        <v>1145</v>
      </c>
      <c r="F388" s="143">
        <v>3000</v>
      </c>
      <c r="G388" s="170" t="s">
        <v>1296</v>
      </c>
      <c r="H388" s="150">
        <v>300643113</v>
      </c>
      <c r="I388" s="208"/>
      <c r="J388" s="186" t="s">
        <v>1392</v>
      </c>
    </row>
    <row r="389" spans="1:10" ht="90">
      <c r="A389" s="226">
        <v>382</v>
      </c>
      <c r="B389" s="105" t="s">
        <v>978</v>
      </c>
      <c r="C389" s="106">
        <v>13.225</v>
      </c>
      <c r="D389" s="61">
        <v>41886</v>
      </c>
      <c r="E389" s="29">
        <v>41886</v>
      </c>
      <c r="F389" s="143">
        <v>4600</v>
      </c>
      <c r="G389" s="170" t="s">
        <v>1571</v>
      </c>
      <c r="H389" s="207">
        <v>302409529</v>
      </c>
      <c r="I389" s="208"/>
      <c r="J389" s="186" t="s">
        <v>1392</v>
      </c>
    </row>
    <row r="390" spans="1:10" ht="51">
      <c r="A390" s="226">
        <v>383</v>
      </c>
      <c r="B390" s="107" t="s">
        <v>979</v>
      </c>
      <c r="C390" s="99">
        <v>13.224600000000001</v>
      </c>
      <c r="D390" s="61">
        <v>41879</v>
      </c>
      <c r="E390" s="29" t="s">
        <v>1146</v>
      </c>
      <c r="F390" s="142">
        <v>4900</v>
      </c>
      <c r="G390" s="172" t="s">
        <v>1570</v>
      </c>
      <c r="H390" s="207">
        <v>301611556</v>
      </c>
      <c r="I390" s="151"/>
      <c r="J390" s="186" t="s">
        <v>1392</v>
      </c>
    </row>
    <row r="391" spans="1:10" ht="45">
      <c r="A391" s="226">
        <v>384</v>
      </c>
      <c r="B391" s="107" t="s">
        <v>980</v>
      </c>
      <c r="C391" s="99">
        <v>13.224600000000001</v>
      </c>
      <c r="D391" s="61">
        <v>41911</v>
      </c>
      <c r="E391" s="134" t="s">
        <v>1147</v>
      </c>
      <c r="F391" s="143">
        <v>15000</v>
      </c>
      <c r="G391" s="172" t="s">
        <v>1569</v>
      </c>
      <c r="H391" s="207">
        <v>123918285</v>
      </c>
      <c r="I391" s="151"/>
      <c r="J391" s="186" t="s">
        <v>1392</v>
      </c>
    </row>
    <row r="392" spans="1:10" ht="76.5">
      <c r="A392" s="226">
        <v>385</v>
      </c>
      <c r="B392" s="107" t="s">
        <v>981</v>
      </c>
      <c r="C392" s="21" t="s">
        <v>982</v>
      </c>
      <c r="D392" s="61">
        <v>41894</v>
      </c>
      <c r="E392" s="134" t="s">
        <v>1148</v>
      </c>
      <c r="F392" s="85">
        <v>10000</v>
      </c>
      <c r="G392" s="172" t="s">
        <v>1297</v>
      </c>
      <c r="H392" s="150">
        <v>120721845</v>
      </c>
      <c r="I392" s="208"/>
      <c r="J392" s="186" t="s">
        <v>1406</v>
      </c>
    </row>
    <row r="393" spans="1:10" ht="120">
      <c r="A393" s="226">
        <v>386</v>
      </c>
      <c r="B393" s="107" t="s">
        <v>983</v>
      </c>
      <c r="C393" s="21" t="s">
        <v>950</v>
      </c>
      <c r="D393" s="61">
        <v>41942</v>
      </c>
      <c r="E393" s="134" t="s">
        <v>1149</v>
      </c>
      <c r="F393" s="85">
        <v>13700</v>
      </c>
      <c r="G393" s="172" t="s">
        <v>1298</v>
      </c>
      <c r="H393" s="150">
        <v>124492283</v>
      </c>
      <c r="I393" s="208"/>
      <c r="J393" s="186" t="s">
        <v>1407</v>
      </c>
    </row>
    <row r="394" spans="1:10" ht="45">
      <c r="A394" s="226">
        <v>387</v>
      </c>
      <c r="B394" s="107" t="s">
        <v>984</v>
      </c>
      <c r="C394" s="21">
        <v>26.922999999999998</v>
      </c>
      <c r="D394" s="61">
        <v>41933</v>
      </c>
      <c r="E394" s="134" t="s">
        <v>1150</v>
      </c>
      <c r="F394" s="85">
        <v>7080</v>
      </c>
      <c r="G394" s="172" t="s">
        <v>1556</v>
      </c>
      <c r="H394" s="207">
        <v>303064566</v>
      </c>
      <c r="I394" s="151"/>
      <c r="J394" s="186" t="s">
        <v>1408</v>
      </c>
    </row>
    <row r="395" spans="1:10" ht="60">
      <c r="A395" s="226">
        <v>388</v>
      </c>
      <c r="B395" s="107" t="s">
        <v>985</v>
      </c>
      <c r="C395" s="21">
        <v>26.922999999999998</v>
      </c>
      <c r="D395" s="61">
        <v>41982</v>
      </c>
      <c r="E395" s="134" t="s">
        <v>1151</v>
      </c>
      <c r="F395" s="85">
        <v>600</v>
      </c>
      <c r="G395" s="218" t="s">
        <v>1557</v>
      </c>
      <c r="H395" s="151"/>
      <c r="I395" s="151"/>
      <c r="J395" s="186" t="s">
        <v>1408</v>
      </c>
    </row>
    <row r="396" spans="1:10" ht="75">
      <c r="A396" s="226">
        <v>389</v>
      </c>
      <c r="B396" s="107" t="s">
        <v>986</v>
      </c>
      <c r="C396" s="21">
        <v>17.553000000000001</v>
      </c>
      <c r="D396" s="61" t="s">
        <v>1115</v>
      </c>
      <c r="E396" s="134" t="s">
        <v>1152</v>
      </c>
      <c r="F396" s="219">
        <v>11943.6</v>
      </c>
      <c r="G396" s="112" t="s">
        <v>1299</v>
      </c>
      <c r="H396" s="217">
        <v>110379432</v>
      </c>
      <c r="I396" s="151"/>
      <c r="J396" s="186" t="s">
        <v>1409</v>
      </c>
    </row>
    <row r="397" spans="1:10" ht="25.5">
      <c r="A397" s="226">
        <v>390</v>
      </c>
      <c r="B397" s="29" t="s">
        <v>987</v>
      </c>
      <c r="C397" s="108">
        <v>1.5009999999999999</v>
      </c>
      <c r="D397" s="64">
        <v>41641</v>
      </c>
      <c r="E397" s="29" t="s">
        <v>1153</v>
      </c>
      <c r="F397" s="29">
        <v>57.85</v>
      </c>
      <c r="G397" s="165" t="s">
        <v>1300</v>
      </c>
      <c r="H397" s="151"/>
      <c r="I397" s="151"/>
      <c r="J397" s="186" t="s">
        <v>1410</v>
      </c>
    </row>
    <row r="398" spans="1:10" ht="76.5">
      <c r="A398" s="226">
        <v>391</v>
      </c>
      <c r="B398" s="22" t="s">
        <v>988</v>
      </c>
      <c r="C398" s="108">
        <v>1.5009999999999999</v>
      </c>
      <c r="D398" s="130">
        <v>41645</v>
      </c>
      <c r="E398" s="30" t="s">
        <v>1154</v>
      </c>
      <c r="F398" s="22">
        <v>49.59</v>
      </c>
      <c r="G398" s="152" t="s">
        <v>1301</v>
      </c>
      <c r="H398" s="151"/>
      <c r="I398" s="151"/>
      <c r="J398" s="185" t="s">
        <v>1411</v>
      </c>
    </row>
    <row r="399" spans="1:10" ht="25.5">
      <c r="A399" s="226">
        <v>392</v>
      </c>
      <c r="B399" s="30" t="s">
        <v>989</v>
      </c>
      <c r="C399" s="37">
        <v>1.5009999999999999</v>
      </c>
      <c r="D399" s="64">
        <v>41647</v>
      </c>
      <c r="E399" s="31" t="s">
        <v>1155</v>
      </c>
      <c r="F399" s="137">
        <v>24.79</v>
      </c>
      <c r="G399" s="152" t="s">
        <v>1302</v>
      </c>
      <c r="H399" s="151"/>
      <c r="I399" s="151"/>
      <c r="J399" s="95" t="s">
        <v>1412</v>
      </c>
    </row>
    <row r="400" spans="1:10" ht="63.75">
      <c r="A400" s="226">
        <v>393</v>
      </c>
      <c r="B400" s="29" t="s">
        <v>990</v>
      </c>
      <c r="C400" s="30" t="s">
        <v>991</v>
      </c>
      <c r="D400" s="61">
        <v>41661</v>
      </c>
      <c r="E400" s="29" t="s">
        <v>1156</v>
      </c>
      <c r="F400" s="29">
        <v>580</v>
      </c>
      <c r="G400" s="153" t="s">
        <v>1303</v>
      </c>
      <c r="H400" s="151"/>
      <c r="I400" s="151"/>
      <c r="J400" s="184" t="s">
        <v>1413</v>
      </c>
    </row>
    <row r="401" spans="1:10" ht="51">
      <c r="A401" s="226">
        <v>394</v>
      </c>
      <c r="B401" s="30" t="s">
        <v>992</v>
      </c>
      <c r="C401" s="30" t="s">
        <v>991</v>
      </c>
      <c r="D401" s="64">
        <v>41668</v>
      </c>
      <c r="E401" s="30" t="s">
        <v>1157</v>
      </c>
      <c r="F401" s="137">
        <v>430</v>
      </c>
      <c r="G401" s="155" t="s">
        <v>1304</v>
      </c>
      <c r="H401" s="151"/>
      <c r="I401" s="151"/>
      <c r="J401" s="184" t="s">
        <v>1414</v>
      </c>
    </row>
    <row r="402" spans="1:10" ht="63.75">
      <c r="A402" s="226">
        <v>395</v>
      </c>
      <c r="B402" s="30" t="s">
        <v>993</v>
      </c>
      <c r="C402" s="30" t="s">
        <v>991</v>
      </c>
      <c r="D402" s="64">
        <v>41674</v>
      </c>
      <c r="E402" s="29" t="s">
        <v>1158</v>
      </c>
      <c r="F402" s="137">
        <v>290</v>
      </c>
      <c r="G402" s="155" t="s">
        <v>1303</v>
      </c>
      <c r="H402" s="151"/>
      <c r="I402" s="151"/>
      <c r="J402" s="184" t="s">
        <v>1414</v>
      </c>
    </row>
    <row r="403" spans="1:10" ht="114.75">
      <c r="A403" s="226">
        <v>396</v>
      </c>
      <c r="B403" s="24" t="s">
        <v>952</v>
      </c>
      <c r="C403" s="98" t="s">
        <v>1582</v>
      </c>
      <c r="D403" s="27">
        <v>41669</v>
      </c>
      <c r="E403" s="135" t="s">
        <v>1159</v>
      </c>
      <c r="F403" s="137">
        <v>285</v>
      </c>
      <c r="G403" s="170" t="s">
        <v>1294</v>
      </c>
      <c r="H403" s="151"/>
      <c r="I403" s="151"/>
      <c r="J403" s="184" t="s">
        <v>1583</v>
      </c>
    </row>
    <row r="404" spans="1:10" ht="38.25">
      <c r="A404" s="226">
        <v>397</v>
      </c>
      <c r="B404" s="22" t="s">
        <v>994</v>
      </c>
      <c r="C404" s="24" t="s">
        <v>958</v>
      </c>
      <c r="D404" s="130">
        <v>41670</v>
      </c>
      <c r="E404" s="30" t="s">
        <v>1160</v>
      </c>
      <c r="F404" s="22">
        <v>283.23</v>
      </c>
      <c r="G404" s="152" t="s">
        <v>1305</v>
      </c>
      <c r="H404" s="151"/>
      <c r="I404" s="151"/>
      <c r="J404" s="95" t="s">
        <v>861</v>
      </c>
    </row>
    <row r="405" spans="1:10" ht="38.25">
      <c r="A405" s="226">
        <v>398</v>
      </c>
      <c r="B405" s="22" t="s">
        <v>995</v>
      </c>
      <c r="C405" s="24" t="s">
        <v>958</v>
      </c>
      <c r="D405" s="130">
        <v>41670</v>
      </c>
      <c r="E405" s="30" t="s">
        <v>1161</v>
      </c>
      <c r="F405" s="22">
        <v>361.23</v>
      </c>
      <c r="G405" s="152" t="s">
        <v>1305</v>
      </c>
      <c r="H405" s="151"/>
      <c r="I405" s="151"/>
      <c r="J405" s="95" t="s">
        <v>861</v>
      </c>
    </row>
    <row r="406" spans="1:10" ht="38.25">
      <c r="A406" s="226">
        <v>399</v>
      </c>
      <c r="B406" s="22" t="s">
        <v>996</v>
      </c>
      <c r="C406" s="24" t="s">
        <v>958</v>
      </c>
      <c r="D406" s="130">
        <v>41670</v>
      </c>
      <c r="E406" s="30" t="s">
        <v>1162</v>
      </c>
      <c r="F406" s="22">
        <v>400.23</v>
      </c>
      <c r="G406" s="152" t="s">
        <v>1305</v>
      </c>
      <c r="H406" s="151"/>
      <c r="I406" s="151"/>
      <c r="J406" s="95" t="s">
        <v>861</v>
      </c>
    </row>
    <row r="407" spans="1:10" ht="38.25">
      <c r="A407" s="226">
        <v>400</v>
      </c>
      <c r="B407" s="22" t="s">
        <v>997</v>
      </c>
      <c r="C407" s="24" t="s">
        <v>958</v>
      </c>
      <c r="D407" s="130">
        <v>41670</v>
      </c>
      <c r="E407" s="30" t="s">
        <v>1163</v>
      </c>
      <c r="F407" s="22">
        <v>263.23</v>
      </c>
      <c r="G407" s="152" t="s">
        <v>1305</v>
      </c>
      <c r="H407" s="151"/>
      <c r="I407" s="151"/>
      <c r="J407" s="95" t="s">
        <v>861</v>
      </c>
    </row>
    <row r="408" spans="1:10" ht="38.25">
      <c r="A408" s="226">
        <v>401</v>
      </c>
      <c r="B408" s="22" t="s">
        <v>998</v>
      </c>
      <c r="C408" s="30" t="s">
        <v>999</v>
      </c>
      <c r="D408" s="130">
        <v>41661</v>
      </c>
      <c r="E408" s="31" t="s">
        <v>1164</v>
      </c>
      <c r="F408" s="22">
        <v>660.39</v>
      </c>
      <c r="G408" s="152" t="s">
        <v>1306</v>
      </c>
      <c r="H408" s="151"/>
      <c r="I408" s="151"/>
      <c r="J408" s="185" t="s">
        <v>1415</v>
      </c>
    </row>
    <row r="409" spans="1:10" ht="38.25">
      <c r="A409" s="226">
        <v>402</v>
      </c>
      <c r="B409" s="24" t="s">
        <v>1000</v>
      </c>
      <c r="C409" s="35" t="s">
        <v>999</v>
      </c>
      <c r="D409" s="61">
        <v>41661</v>
      </c>
      <c r="E409" s="20" t="s">
        <v>1165</v>
      </c>
      <c r="F409" s="22">
        <v>481.3</v>
      </c>
      <c r="G409" s="171" t="s">
        <v>1307</v>
      </c>
      <c r="H409" s="151"/>
      <c r="I409" s="151"/>
      <c r="J409" s="184" t="s">
        <v>1416</v>
      </c>
    </row>
    <row r="410" spans="1:10" ht="38.25">
      <c r="A410" s="226">
        <v>403</v>
      </c>
      <c r="B410" s="30" t="s">
        <v>1001</v>
      </c>
      <c r="C410" s="109">
        <v>1.5069999999999999</v>
      </c>
      <c r="D410" s="61">
        <v>41681</v>
      </c>
      <c r="E410" s="20" t="s">
        <v>1166</v>
      </c>
      <c r="F410" s="22">
        <v>319.19</v>
      </c>
      <c r="G410" s="153" t="s">
        <v>1308</v>
      </c>
      <c r="H410" s="151"/>
      <c r="I410" s="151"/>
      <c r="J410" s="184" t="s">
        <v>1417</v>
      </c>
    </row>
    <row r="411" spans="1:10" ht="76.5">
      <c r="A411" s="226">
        <v>404</v>
      </c>
      <c r="B411" s="25" t="s">
        <v>1002</v>
      </c>
      <c r="C411" s="110" t="s">
        <v>15</v>
      </c>
      <c r="D411" s="64">
        <v>41682</v>
      </c>
      <c r="E411" s="81" t="s">
        <v>1167</v>
      </c>
      <c r="F411" s="91">
        <v>380.17</v>
      </c>
      <c r="G411" s="153" t="s">
        <v>1309</v>
      </c>
      <c r="H411" s="151"/>
      <c r="I411" s="151"/>
      <c r="J411" s="95" t="s">
        <v>1418</v>
      </c>
    </row>
    <row r="412" spans="1:10" ht="38.25">
      <c r="A412" s="226">
        <v>405</v>
      </c>
      <c r="B412" s="22" t="s">
        <v>1003</v>
      </c>
      <c r="C412" s="30" t="s">
        <v>991</v>
      </c>
      <c r="D412" s="64">
        <v>41684</v>
      </c>
      <c r="E412" s="29" t="s">
        <v>1168</v>
      </c>
      <c r="F412" s="137">
        <v>390</v>
      </c>
      <c r="G412" s="152" t="s">
        <v>1303</v>
      </c>
      <c r="H412" s="151"/>
      <c r="I412" s="151"/>
      <c r="J412" s="184" t="s">
        <v>1414</v>
      </c>
    </row>
    <row r="413" spans="1:10" ht="38.25">
      <c r="A413" s="226">
        <v>406</v>
      </c>
      <c r="B413" s="20" t="s">
        <v>1004</v>
      </c>
      <c r="C413" s="35" t="s">
        <v>15</v>
      </c>
      <c r="D413" s="61">
        <v>41688</v>
      </c>
      <c r="E413" s="20" t="s">
        <v>1169</v>
      </c>
      <c r="F413" s="22">
        <v>575.99</v>
      </c>
      <c r="G413" s="152" t="s">
        <v>1310</v>
      </c>
      <c r="H413" s="151"/>
      <c r="I413" s="151"/>
      <c r="J413" s="184" t="s">
        <v>1419</v>
      </c>
    </row>
    <row r="414" spans="1:10" ht="51">
      <c r="A414" s="226">
        <v>407</v>
      </c>
      <c r="B414" s="30" t="s">
        <v>1005</v>
      </c>
      <c r="C414" s="109">
        <v>1.5069999999999999</v>
      </c>
      <c r="D414" s="61">
        <v>41689</v>
      </c>
      <c r="E414" s="20" t="s">
        <v>1170</v>
      </c>
      <c r="F414" s="22">
        <v>1115.7</v>
      </c>
      <c r="G414" s="153" t="s">
        <v>1311</v>
      </c>
      <c r="H414" s="151"/>
      <c r="I414" s="151"/>
      <c r="J414" s="184" t="s">
        <v>1420</v>
      </c>
    </row>
    <row r="415" spans="1:10" ht="38.25">
      <c r="A415" s="226">
        <v>408</v>
      </c>
      <c r="B415" s="22" t="s">
        <v>1006</v>
      </c>
      <c r="C415" s="30" t="s">
        <v>991</v>
      </c>
      <c r="D415" s="130">
        <v>41694</v>
      </c>
      <c r="E415" s="30" t="s">
        <v>1171</v>
      </c>
      <c r="F415" s="22">
        <v>684</v>
      </c>
      <c r="G415" s="152" t="s">
        <v>1304</v>
      </c>
      <c r="H415" s="151"/>
      <c r="I415" s="151"/>
      <c r="J415" s="184" t="s">
        <v>1414</v>
      </c>
    </row>
    <row r="416" spans="1:10" ht="63.75">
      <c r="A416" s="226">
        <v>409</v>
      </c>
      <c r="B416" s="22" t="s">
        <v>1007</v>
      </c>
      <c r="C416" s="30" t="s">
        <v>991</v>
      </c>
      <c r="D416" s="130">
        <v>41697</v>
      </c>
      <c r="E416" s="30" t="s">
        <v>1172</v>
      </c>
      <c r="F416" s="22">
        <v>740</v>
      </c>
      <c r="G416" s="152" t="s">
        <v>1312</v>
      </c>
      <c r="H416" s="151"/>
      <c r="I416" s="151"/>
      <c r="J416" s="184" t="s">
        <v>1414</v>
      </c>
    </row>
    <row r="417" spans="1:10" ht="140.25">
      <c r="A417" s="226">
        <v>410</v>
      </c>
      <c r="B417" s="22" t="s">
        <v>1008</v>
      </c>
      <c r="C417" s="30" t="s">
        <v>944</v>
      </c>
      <c r="D417" s="130">
        <v>41697</v>
      </c>
      <c r="E417" s="30" t="s">
        <v>1173</v>
      </c>
      <c r="F417" s="22">
        <v>160</v>
      </c>
      <c r="G417" s="152" t="s">
        <v>1291</v>
      </c>
      <c r="H417" s="151"/>
      <c r="I417" s="151"/>
      <c r="J417" s="95" t="s">
        <v>1421</v>
      </c>
    </row>
    <row r="418" spans="1:10" ht="38.25">
      <c r="A418" s="226">
        <v>411</v>
      </c>
      <c r="B418" s="22" t="s">
        <v>1009</v>
      </c>
      <c r="C418" s="30" t="s">
        <v>1010</v>
      </c>
      <c r="D418" s="130">
        <v>41702</v>
      </c>
      <c r="E418" s="30" t="s">
        <v>1174</v>
      </c>
      <c r="F418" s="22">
        <v>250</v>
      </c>
      <c r="G418" s="152" t="s">
        <v>1313</v>
      </c>
      <c r="H418" s="151"/>
      <c r="I418" s="151"/>
      <c r="J418" s="185" t="s">
        <v>1422</v>
      </c>
    </row>
    <row r="419" spans="1:10" ht="63.75">
      <c r="A419" s="226">
        <v>412</v>
      </c>
      <c r="B419" s="35" t="s">
        <v>1011</v>
      </c>
      <c r="C419" s="111">
        <v>2.601</v>
      </c>
      <c r="D419" s="64">
        <v>41704</v>
      </c>
      <c r="E419" s="81" t="s">
        <v>1175</v>
      </c>
      <c r="F419" s="92">
        <v>160</v>
      </c>
      <c r="G419" s="156" t="s">
        <v>1314</v>
      </c>
      <c r="H419" s="151"/>
      <c r="I419" s="151"/>
      <c r="J419" s="95" t="s">
        <v>1423</v>
      </c>
    </row>
    <row r="420" spans="1:10" ht="76.5">
      <c r="A420" s="226">
        <v>413</v>
      </c>
      <c r="B420" s="29" t="s">
        <v>1012</v>
      </c>
      <c r="C420" s="108" t="s">
        <v>1013</v>
      </c>
      <c r="D420" s="61">
        <v>41701</v>
      </c>
      <c r="E420" s="29" t="s">
        <v>1176</v>
      </c>
      <c r="F420" s="29">
        <v>320</v>
      </c>
      <c r="G420" s="153" t="s">
        <v>1315</v>
      </c>
      <c r="H420" s="151"/>
      <c r="I420" s="151"/>
      <c r="J420" s="186" t="s">
        <v>1424</v>
      </c>
    </row>
    <row r="421" spans="1:10" ht="63.75">
      <c r="A421" s="226">
        <v>414</v>
      </c>
      <c r="B421" s="29" t="s">
        <v>1014</v>
      </c>
      <c r="C421" s="28" t="s">
        <v>1015</v>
      </c>
      <c r="D421" s="61">
        <v>41701</v>
      </c>
      <c r="E421" s="29" t="s">
        <v>1177</v>
      </c>
      <c r="F421" s="29">
        <v>80.52</v>
      </c>
      <c r="G421" s="153" t="s">
        <v>1316</v>
      </c>
      <c r="H421" s="151"/>
      <c r="I421" s="151"/>
      <c r="J421" s="186" t="s">
        <v>1425</v>
      </c>
    </row>
    <row r="422" spans="1:10" ht="51">
      <c r="A422" s="226">
        <v>415</v>
      </c>
      <c r="B422" s="29" t="s">
        <v>1016</v>
      </c>
      <c r="C422" s="29" t="s">
        <v>1017</v>
      </c>
      <c r="D422" s="61">
        <v>41717</v>
      </c>
      <c r="E422" s="29" t="s">
        <v>1178</v>
      </c>
      <c r="F422" s="29">
        <v>2228.35</v>
      </c>
      <c r="G422" s="153" t="s">
        <v>1317</v>
      </c>
      <c r="H422" s="151"/>
      <c r="I422" s="151"/>
      <c r="J422" s="186" t="s">
        <v>861</v>
      </c>
    </row>
    <row r="423" spans="1:10" ht="76.5">
      <c r="A423" s="226">
        <v>416</v>
      </c>
      <c r="B423" s="112" t="s">
        <v>1018</v>
      </c>
      <c r="C423" s="30" t="s">
        <v>991</v>
      </c>
      <c r="D423" s="61">
        <v>41699</v>
      </c>
      <c r="E423" s="29" t="s">
        <v>1179</v>
      </c>
      <c r="F423" s="29">
        <v>1180</v>
      </c>
      <c r="G423" s="153" t="s">
        <v>1318</v>
      </c>
      <c r="H423" s="151"/>
      <c r="I423" s="151"/>
      <c r="J423" s="184" t="s">
        <v>1414</v>
      </c>
    </row>
    <row r="424" spans="1:10" ht="63.75">
      <c r="A424" s="226">
        <v>417</v>
      </c>
      <c r="B424" s="35" t="s">
        <v>1019</v>
      </c>
      <c r="C424" s="111">
        <v>2.601</v>
      </c>
      <c r="D424" s="64">
        <v>41723</v>
      </c>
      <c r="E424" s="81" t="s">
        <v>1180</v>
      </c>
      <c r="F424" s="92">
        <v>210</v>
      </c>
      <c r="G424" s="156" t="s">
        <v>1319</v>
      </c>
      <c r="H424" s="151"/>
      <c r="I424" s="151"/>
      <c r="J424" s="95" t="s">
        <v>1423</v>
      </c>
    </row>
    <row r="425" spans="1:10" ht="38.25">
      <c r="A425" s="226">
        <v>418</v>
      </c>
      <c r="B425" s="22" t="s">
        <v>1020</v>
      </c>
      <c r="C425" s="113">
        <v>24.805</v>
      </c>
      <c r="D425" s="130">
        <v>41715</v>
      </c>
      <c r="E425" s="30" t="s">
        <v>1181</v>
      </c>
      <c r="F425" s="22">
        <v>950</v>
      </c>
      <c r="G425" s="152" t="s">
        <v>1320</v>
      </c>
      <c r="H425" s="151"/>
      <c r="I425" s="151"/>
      <c r="J425" s="184" t="s">
        <v>1414</v>
      </c>
    </row>
    <row r="426" spans="1:10" ht="63.75">
      <c r="A426" s="226">
        <v>419</v>
      </c>
      <c r="B426" s="22" t="s">
        <v>1021</v>
      </c>
      <c r="C426" s="113">
        <v>64.552000000000007</v>
      </c>
      <c r="D426" s="130">
        <v>41719</v>
      </c>
      <c r="E426" s="30" t="s">
        <v>1182</v>
      </c>
      <c r="F426" s="22">
        <v>165.29</v>
      </c>
      <c r="G426" s="152" t="s">
        <v>1321</v>
      </c>
      <c r="H426" s="151"/>
      <c r="I426" s="151"/>
      <c r="J426" s="95" t="s">
        <v>1426</v>
      </c>
    </row>
    <row r="427" spans="1:10" ht="127.5">
      <c r="A427" s="226">
        <v>420</v>
      </c>
      <c r="B427" s="24" t="s">
        <v>1022</v>
      </c>
      <c r="C427" s="30" t="s">
        <v>1023</v>
      </c>
      <c r="D427" s="61">
        <v>41718</v>
      </c>
      <c r="E427" s="24" t="s">
        <v>1183</v>
      </c>
      <c r="F427" s="22">
        <v>450</v>
      </c>
      <c r="G427" s="187" t="s">
        <v>1322</v>
      </c>
      <c r="H427" s="151"/>
      <c r="I427" s="151"/>
      <c r="J427" s="95" t="s">
        <v>1427</v>
      </c>
    </row>
    <row r="428" spans="1:10" ht="63.75">
      <c r="A428" s="226">
        <v>421</v>
      </c>
      <c r="B428" s="20" t="s">
        <v>1024</v>
      </c>
      <c r="C428" s="31">
        <v>795</v>
      </c>
      <c r="D428" s="64">
        <v>41708</v>
      </c>
      <c r="E428" s="31" t="s">
        <v>1184</v>
      </c>
      <c r="F428" s="31">
        <v>1306.8599999999999</v>
      </c>
      <c r="G428" s="187" t="s">
        <v>1323</v>
      </c>
      <c r="H428" s="151"/>
      <c r="I428" s="151"/>
      <c r="J428" s="187" t="s">
        <v>1428</v>
      </c>
    </row>
    <row r="429" spans="1:10" ht="89.25">
      <c r="A429" s="226">
        <v>422</v>
      </c>
      <c r="B429" s="29" t="s">
        <v>1012</v>
      </c>
      <c r="C429" s="116">
        <v>1.504</v>
      </c>
      <c r="D429" s="61">
        <v>41725</v>
      </c>
      <c r="E429" s="29" t="s">
        <v>1185</v>
      </c>
      <c r="F429" s="29">
        <v>1420</v>
      </c>
      <c r="G429" s="153" t="s">
        <v>1324</v>
      </c>
      <c r="H429" s="151"/>
      <c r="I429" s="151"/>
      <c r="J429" s="186" t="s">
        <v>1429</v>
      </c>
    </row>
    <row r="430" spans="1:10" ht="89.25">
      <c r="A430" s="226">
        <v>423</v>
      </c>
      <c r="B430" s="22" t="s">
        <v>1025</v>
      </c>
      <c r="C430" s="31">
        <v>795</v>
      </c>
      <c r="D430" s="130">
        <v>41732</v>
      </c>
      <c r="E430" s="30" t="s">
        <v>1186</v>
      </c>
      <c r="F430" s="22">
        <v>320</v>
      </c>
      <c r="G430" s="152" t="s">
        <v>1325</v>
      </c>
      <c r="H430" s="151"/>
      <c r="I430" s="151"/>
      <c r="J430" s="95" t="s">
        <v>1430</v>
      </c>
    </row>
    <row r="431" spans="1:10" ht="38.25">
      <c r="A431" s="226">
        <v>424</v>
      </c>
      <c r="B431" s="22" t="s">
        <v>1026</v>
      </c>
      <c r="C431" s="113">
        <v>1.5009999999999999</v>
      </c>
      <c r="D431" s="130">
        <v>41729</v>
      </c>
      <c r="E431" s="30" t="s">
        <v>1187</v>
      </c>
      <c r="F431" s="22">
        <v>93.54</v>
      </c>
      <c r="G431" s="152" t="s">
        <v>672</v>
      </c>
      <c r="H431" s="151"/>
      <c r="I431" s="151"/>
      <c r="J431" s="95" t="s">
        <v>1431</v>
      </c>
    </row>
    <row r="432" spans="1:10" ht="63.75">
      <c r="A432" s="226">
        <v>425</v>
      </c>
      <c r="B432" s="24" t="s">
        <v>1022</v>
      </c>
      <c r="C432" s="30" t="s">
        <v>1023</v>
      </c>
      <c r="D432" s="61">
        <v>41736</v>
      </c>
      <c r="E432" s="24" t="s">
        <v>1188</v>
      </c>
      <c r="F432" s="22">
        <v>1351</v>
      </c>
      <c r="G432" s="155" t="s">
        <v>1326</v>
      </c>
      <c r="H432" s="151"/>
      <c r="I432" s="151"/>
      <c r="J432" s="95" t="s">
        <v>1432</v>
      </c>
    </row>
    <row r="433" spans="1:10" ht="38.25">
      <c r="A433" s="226">
        <v>426</v>
      </c>
      <c r="B433" s="29" t="s">
        <v>1027</v>
      </c>
      <c r="C433" s="108">
        <v>1.5009999999999999</v>
      </c>
      <c r="D433" s="64">
        <v>41736</v>
      </c>
      <c r="E433" s="29" t="s">
        <v>1189</v>
      </c>
      <c r="F433" s="29">
        <v>860</v>
      </c>
      <c r="G433" s="153" t="s">
        <v>1327</v>
      </c>
      <c r="H433" s="151"/>
      <c r="I433" s="151"/>
      <c r="J433" s="186" t="s">
        <v>1433</v>
      </c>
    </row>
    <row r="434" spans="1:10" ht="63.75">
      <c r="A434" s="226">
        <v>427</v>
      </c>
      <c r="B434" s="24" t="s">
        <v>1028</v>
      </c>
      <c r="C434" s="30">
        <v>1.504</v>
      </c>
      <c r="D434" s="61">
        <v>41737</v>
      </c>
      <c r="E434" s="24" t="s">
        <v>1190</v>
      </c>
      <c r="F434" s="22">
        <v>254.4</v>
      </c>
      <c r="G434" s="155" t="s">
        <v>1328</v>
      </c>
      <c r="H434" s="151"/>
      <c r="I434" s="151"/>
      <c r="J434" s="95" t="s">
        <v>1434</v>
      </c>
    </row>
    <row r="435" spans="1:10" ht="89.25">
      <c r="A435" s="226">
        <v>428</v>
      </c>
      <c r="B435" s="29" t="s">
        <v>1029</v>
      </c>
      <c r="C435" s="115">
        <v>8.73</v>
      </c>
      <c r="D435" s="61">
        <v>41744</v>
      </c>
      <c r="E435" s="29" t="s">
        <v>1191</v>
      </c>
      <c r="F435" s="29">
        <v>260.33</v>
      </c>
      <c r="G435" s="153" t="s">
        <v>1329</v>
      </c>
      <c r="H435" s="151"/>
      <c r="I435" s="151"/>
      <c r="J435" s="186" t="s">
        <v>1435</v>
      </c>
    </row>
    <row r="436" spans="1:10" ht="51">
      <c r="A436" s="226">
        <v>429</v>
      </c>
      <c r="B436" s="29" t="s">
        <v>1030</v>
      </c>
      <c r="C436" s="30" t="s">
        <v>1023</v>
      </c>
      <c r="D436" s="61">
        <v>41744</v>
      </c>
      <c r="E436" s="29" t="s">
        <v>1192</v>
      </c>
      <c r="F436" s="29">
        <v>250</v>
      </c>
      <c r="G436" s="153" t="s">
        <v>1330</v>
      </c>
      <c r="H436" s="151"/>
      <c r="I436" s="151"/>
      <c r="J436" s="184" t="s">
        <v>1414</v>
      </c>
    </row>
    <row r="437" spans="1:10" ht="38.25">
      <c r="A437" s="226">
        <v>430</v>
      </c>
      <c r="B437" s="29" t="s">
        <v>1031</v>
      </c>
      <c r="C437" s="116">
        <v>24.805</v>
      </c>
      <c r="D437" s="64">
        <v>41744</v>
      </c>
      <c r="E437" s="29" t="s">
        <v>1193</v>
      </c>
      <c r="F437" s="29">
        <v>544</v>
      </c>
      <c r="G437" s="153" t="s">
        <v>1331</v>
      </c>
      <c r="H437" s="151"/>
      <c r="I437" s="151"/>
      <c r="J437" s="184" t="s">
        <v>1414</v>
      </c>
    </row>
    <row r="438" spans="1:10" ht="63.75">
      <c r="A438" s="226">
        <v>431</v>
      </c>
      <c r="B438" s="24" t="s">
        <v>1032</v>
      </c>
      <c r="C438" s="30">
        <v>24.805</v>
      </c>
      <c r="D438" s="61">
        <v>41746</v>
      </c>
      <c r="E438" s="24" t="s">
        <v>1194</v>
      </c>
      <c r="F438" s="22">
        <v>350</v>
      </c>
      <c r="G438" s="155" t="s">
        <v>1332</v>
      </c>
      <c r="H438" s="151"/>
      <c r="I438" s="151"/>
      <c r="J438" s="184" t="s">
        <v>1414</v>
      </c>
    </row>
    <row r="439" spans="1:10" ht="49.5" customHeight="1">
      <c r="A439" s="226">
        <v>432</v>
      </c>
      <c r="B439" s="24" t="s">
        <v>1033</v>
      </c>
      <c r="C439" s="30">
        <v>352</v>
      </c>
      <c r="D439" s="61">
        <v>41739</v>
      </c>
      <c r="E439" s="24" t="s">
        <v>1195</v>
      </c>
      <c r="F439" s="22">
        <v>600</v>
      </c>
      <c r="G439" s="155" t="s">
        <v>1333</v>
      </c>
      <c r="H439" s="151"/>
      <c r="I439" s="151"/>
      <c r="J439" s="95" t="s">
        <v>1584</v>
      </c>
    </row>
    <row r="440" spans="1:10" ht="51">
      <c r="A440" s="226">
        <v>433</v>
      </c>
      <c r="B440" s="20" t="s">
        <v>1034</v>
      </c>
      <c r="C440" s="41">
        <v>1.5009999999999999</v>
      </c>
      <c r="D440" s="64">
        <v>41744</v>
      </c>
      <c r="E440" s="31" t="s">
        <v>1196</v>
      </c>
      <c r="F440" s="73">
        <v>1381.18</v>
      </c>
      <c r="G440" s="187" t="s">
        <v>668</v>
      </c>
      <c r="H440" s="151"/>
      <c r="I440" s="151"/>
      <c r="J440" s="187" t="s">
        <v>818</v>
      </c>
    </row>
    <row r="441" spans="1:10" ht="51">
      <c r="A441" s="226">
        <v>434</v>
      </c>
      <c r="B441" s="30" t="s">
        <v>1035</v>
      </c>
      <c r="C441" s="30">
        <v>24.805</v>
      </c>
      <c r="D441" s="64">
        <v>41753</v>
      </c>
      <c r="E441" s="30" t="s">
        <v>1197</v>
      </c>
      <c r="F441" s="137">
        <v>270</v>
      </c>
      <c r="G441" s="155" t="s">
        <v>1334</v>
      </c>
      <c r="H441" s="151"/>
      <c r="I441" s="151"/>
      <c r="J441" s="184" t="s">
        <v>1414</v>
      </c>
    </row>
    <row r="442" spans="1:10" ht="51">
      <c r="A442" s="226">
        <v>435</v>
      </c>
      <c r="B442" s="30" t="s">
        <v>1036</v>
      </c>
      <c r="C442" s="37">
        <v>1.5034400000000001</v>
      </c>
      <c r="D442" s="64">
        <v>41758</v>
      </c>
      <c r="E442" s="31" t="s">
        <v>1198</v>
      </c>
      <c r="F442" s="92">
        <v>35</v>
      </c>
      <c r="G442" s="155" t="s">
        <v>1335</v>
      </c>
      <c r="H442" s="151"/>
      <c r="I442" s="151"/>
      <c r="J442" s="95" t="s">
        <v>1436</v>
      </c>
    </row>
    <row r="443" spans="1:10" ht="89.25">
      <c r="A443" s="226">
        <v>436</v>
      </c>
      <c r="B443" s="29" t="s">
        <v>1037</v>
      </c>
      <c r="C443" s="115">
        <v>8.73</v>
      </c>
      <c r="D443" s="61">
        <v>41764</v>
      </c>
      <c r="E443" s="29" t="s">
        <v>1199</v>
      </c>
      <c r="F443" s="29">
        <v>35.57</v>
      </c>
      <c r="G443" s="153" t="s">
        <v>1329</v>
      </c>
      <c r="H443" s="151"/>
      <c r="I443" s="151"/>
      <c r="J443" s="186" t="s">
        <v>1435</v>
      </c>
    </row>
    <row r="444" spans="1:10" ht="76.5">
      <c r="A444" s="226">
        <v>437</v>
      </c>
      <c r="B444" s="24" t="s">
        <v>962</v>
      </c>
      <c r="C444" s="117" t="s">
        <v>991</v>
      </c>
      <c r="D444" s="61">
        <v>41767</v>
      </c>
      <c r="E444" s="20" t="s">
        <v>1200</v>
      </c>
      <c r="F444" s="22">
        <v>95</v>
      </c>
      <c r="G444" s="171" t="s">
        <v>1336</v>
      </c>
      <c r="H444" s="151"/>
      <c r="I444" s="151"/>
      <c r="J444" s="186" t="s">
        <v>1437</v>
      </c>
    </row>
    <row r="445" spans="1:10" ht="216.75">
      <c r="A445" s="226">
        <v>438</v>
      </c>
      <c r="B445" s="30" t="s">
        <v>1038</v>
      </c>
      <c r="C445" s="37" t="s">
        <v>991</v>
      </c>
      <c r="D445" s="64">
        <v>41761</v>
      </c>
      <c r="E445" s="31" t="s">
        <v>1201</v>
      </c>
      <c r="F445" s="92">
        <v>16200</v>
      </c>
      <c r="G445" s="152" t="s">
        <v>1337</v>
      </c>
      <c r="H445" s="151"/>
      <c r="I445" s="151"/>
      <c r="J445" s="95" t="s">
        <v>1438</v>
      </c>
    </row>
    <row r="446" spans="1:10" ht="114.75">
      <c r="A446" s="226">
        <v>439</v>
      </c>
      <c r="B446" s="30" t="s">
        <v>1039</v>
      </c>
      <c r="C446" s="37" t="s">
        <v>991</v>
      </c>
      <c r="D446" s="130">
        <v>41764</v>
      </c>
      <c r="E446" s="30" t="s">
        <v>1202</v>
      </c>
      <c r="F446" s="22">
        <v>1670</v>
      </c>
      <c r="G446" s="153" t="s">
        <v>1330</v>
      </c>
      <c r="H446" s="151"/>
      <c r="I446" s="151"/>
      <c r="J446" s="183" t="s">
        <v>1439</v>
      </c>
    </row>
    <row r="447" spans="1:10" ht="89.25">
      <c r="A447" s="226">
        <v>440</v>
      </c>
      <c r="B447" s="29" t="s">
        <v>1037</v>
      </c>
      <c r="C447" s="115">
        <v>8.73</v>
      </c>
      <c r="D447" s="61">
        <v>41767</v>
      </c>
      <c r="E447" s="29" t="s">
        <v>1203</v>
      </c>
      <c r="F447" s="29">
        <v>35.57</v>
      </c>
      <c r="G447" s="153" t="s">
        <v>1329</v>
      </c>
      <c r="H447" s="151"/>
      <c r="I447" s="151"/>
      <c r="J447" s="186" t="s">
        <v>1435</v>
      </c>
    </row>
    <row r="448" spans="1:10" ht="63.75">
      <c r="A448" s="226">
        <v>441</v>
      </c>
      <c r="B448" s="24" t="s">
        <v>1040</v>
      </c>
      <c r="C448" s="117" t="s">
        <v>991</v>
      </c>
      <c r="D448" s="130">
        <v>41780</v>
      </c>
      <c r="E448" s="30" t="s">
        <v>1204</v>
      </c>
      <c r="F448" s="22">
        <v>2410</v>
      </c>
      <c r="G448" s="153" t="s">
        <v>1330</v>
      </c>
      <c r="H448" s="151"/>
      <c r="I448" s="151"/>
      <c r="J448" s="183" t="s">
        <v>1440</v>
      </c>
    </row>
    <row r="449" spans="1:10" ht="140.25">
      <c r="A449" s="226">
        <v>442</v>
      </c>
      <c r="B449" s="24" t="s">
        <v>1040</v>
      </c>
      <c r="C449" s="117" t="s">
        <v>991</v>
      </c>
      <c r="D449" s="130">
        <v>41779</v>
      </c>
      <c r="E449" s="30" t="s">
        <v>1205</v>
      </c>
      <c r="F449" s="22">
        <v>4800</v>
      </c>
      <c r="G449" s="152" t="s">
        <v>1338</v>
      </c>
      <c r="H449" s="151"/>
      <c r="I449" s="151"/>
      <c r="J449" s="95" t="s">
        <v>1441</v>
      </c>
    </row>
    <row r="450" spans="1:10" ht="76.5">
      <c r="A450" s="226">
        <v>443</v>
      </c>
      <c r="B450" s="22" t="s">
        <v>1041</v>
      </c>
      <c r="C450" s="118">
        <v>24.805199999999999</v>
      </c>
      <c r="D450" s="61">
        <v>41788</v>
      </c>
      <c r="E450" s="20" t="s">
        <v>1206</v>
      </c>
      <c r="F450" s="22">
        <v>960</v>
      </c>
      <c r="G450" s="152" t="s">
        <v>1339</v>
      </c>
      <c r="H450" s="151"/>
      <c r="I450" s="151"/>
      <c r="J450" s="188" t="s">
        <v>1442</v>
      </c>
    </row>
    <row r="451" spans="1:10" ht="51">
      <c r="A451" s="226">
        <v>444</v>
      </c>
      <c r="B451" s="24" t="s">
        <v>1042</v>
      </c>
      <c r="C451" s="113">
        <v>2.601</v>
      </c>
      <c r="D451" s="130">
        <v>41789</v>
      </c>
      <c r="E451" s="30" t="s">
        <v>1207</v>
      </c>
      <c r="F451" s="22">
        <v>80</v>
      </c>
      <c r="G451" s="152" t="s">
        <v>1340</v>
      </c>
      <c r="H451" s="151"/>
      <c r="I451" s="151"/>
      <c r="J451" s="95" t="s">
        <v>1443</v>
      </c>
    </row>
    <row r="452" spans="1:10" ht="38.25">
      <c r="A452" s="226">
        <v>445</v>
      </c>
      <c r="B452" s="29" t="s">
        <v>1027</v>
      </c>
      <c r="C452" s="108">
        <v>1.5009999999999999</v>
      </c>
      <c r="D452" s="64">
        <v>41796</v>
      </c>
      <c r="E452" s="29" t="s">
        <v>1208</v>
      </c>
      <c r="F452" s="29">
        <v>1650</v>
      </c>
      <c r="G452" s="153" t="s">
        <v>1327</v>
      </c>
      <c r="H452" s="151"/>
      <c r="I452" s="151"/>
      <c r="J452" s="186" t="s">
        <v>1433</v>
      </c>
    </row>
    <row r="453" spans="1:10" ht="63.75">
      <c r="A453" s="226">
        <v>446</v>
      </c>
      <c r="B453" s="24" t="s">
        <v>1043</v>
      </c>
      <c r="C453" s="30">
        <v>24.805</v>
      </c>
      <c r="D453" s="61">
        <v>41793</v>
      </c>
      <c r="E453" s="24" t="s">
        <v>1209</v>
      </c>
      <c r="F453" s="22">
        <v>350</v>
      </c>
      <c r="G453" s="155" t="s">
        <v>1332</v>
      </c>
      <c r="H453" s="151"/>
      <c r="I453" s="151"/>
      <c r="J453" s="184" t="s">
        <v>1414</v>
      </c>
    </row>
    <row r="454" spans="1:10" ht="63.75">
      <c r="A454" s="226">
        <v>447</v>
      </c>
      <c r="B454" s="29" t="s">
        <v>1044</v>
      </c>
      <c r="C454" s="116">
        <v>1.5009999999999999</v>
      </c>
      <c r="D454" s="61">
        <v>41799</v>
      </c>
      <c r="E454" s="29" t="s">
        <v>1210</v>
      </c>
      <c r="F454" s="29">
        <v>100</v>
      </c>
      <c r="G454" s="153" t="s">
        <v>1341</v>
      </c>
      <c r="H454" s="151"/>
      <c r="I454" s="151"/>
      <c r="J454" s="186" t="s">
        <v>1444</v>
      </c>
    </row>
    <row r="455" spans="1:10" ht="51">
      <c r="A455" s="226">
        <v>448</v>
      </c>
      <c r="B455" s="30" t="s">
        <v>1045</v>
      </c>
      <c r="C455" s="30">
        <v>24.805</v>
      </c>
      <c r="D455" s="64">
        <v>41802</v>
      </c>
      <c r="E455" s="30" t="s">
        <v>1211</v>
      </c>
      <c r="F455" s="137">
        <v>320</v>
      </c>
      <c r="G455" s="155" t="s">
        <v>1334</v>
      </c>
      <c r="H455" s="151"/>
      <c r="I455" s="151"/>
      <c r="J455" s="184" t="s">
        <v>1414</v>
      </c>
    </row>
    <row r="456" spans="1:10" ht="38.25">
      <c r="A456" s="226">
        <v>449</v>
      </c>
      <c r="B456" s="20" t="s">
        <v>1046</v>
      </c>
      <c r="C456" s="20" t="s">
        <v>1047</v>
      </c>
      <c r="D456" s="61">
        <v>41807</v>
      </c>
      <c r="E456" s="24" t="s">
        <v>1212</v>
      </c>
      <c r="F456" s="22">
        <v>264.45999999999998</v>
      </c>
      <c r="G456" s="153" t="s">
        <v>709</v>
      </c>
      <c r="H456" s="151"/>
      <c r="I456" s="151"/>
      <c r="J456" s="199" t="s">
        <v>1445</v>
      </c>
    </row>
    <row r="457" spans="1:10" ht="51">
      <c r="A457" s="226">
        <v>450</v>
      </c>
      <c r="B457" s="29" t="s">
        <v>1048</v>
      </c>
      <c r="C457" s="116">
        <v>1.5009999999999999</v>
      </c>
      <c r="D457" s="61">
        <v>41809</v>
      </c>
      <c r="E457" s="29" t="s">
        <v>1213</v>
      </c>
      <c r="F457" s="29">
        <v>150</v>
      </c>
      <c r="G457" s="153" t="s">
        <v>1341</v>
      </c>
      <c r="H457" s="151"/>
      <c r="I457" s="151"/>
      <c r="J457" s="186" t="s">
        <v>1446</v>
      </c>
    </row>
    <row r="458" spans="1:10" ht="63.75">
      <c r="A458" s="226">
        <v>451</v>
      </c>
      <c r="B458" s="29" t="s">
        <v>1049</v>
      </c>
      <c r="C458" s="114">
        <v>349</v>
      </c>
      <c r="D458" s="61">
        <v>41815</v>
      </c>
      <c r="E458" s="29" t="s">
        <v>1214</v>
      </c>
      <c r="F458" s="29">
        <v>450</v>
      </c>
      <c r="G458" s="153" t="s">
        <v>1342</v>
      </c>
      <c r="H458" s="151"/>
      <c r="I458" s="151"/>
      <c r="J458" s="186" t="s">
        <v>1447</v>
      </c>
    </row>
    <row r="459" spans="1:10" ht="76.5">
      <c r="A459" s="226">
        <v>452</v>
      </c>
      <c r="B459" s="29" t="s">
        <v>1050</v>
      </c>
      <c r="C459" s="114">
        <v>183</v>
      </c>
      <c r="D459" s="61">
        <v>41809</v>
      </c>
      <c r="E459" s="29" t="s">
        <v>1215</v>
      </c>
      <c r="F459" s="29">
        <v>1755.5</v>
      </c>
      <c r="G459" s="153" t="s">
        <v>1343</v>
      </c>
      <c r="H459" s="151"/>
      <c r="I459" s="151"/>
      <c r="J459" s="186" t="s">
        <v>1448</v>
      </c>
    </row>
    <row r="460" spans="1:10" ht="63.75">
      <c r="A460" s="226">
        <v>453</v>
      </c>
      <c r="B460" s="29" t="s">
        <v>1051</v>
      </c>
      <c r="C460" s="114">
        <v>349</v>
      </c>
      <c r="D460" s="61">
        <v>41817</v>
      </c>
      <c r="E460" s="29" t="s">
        <v>1216</v>
      </c>
      <c r="F460" s="29">
        <v>90</v>
      </c>
      <c r="G460" s="153" t="s">
        <v>1342</v>
      </c>
      <c r="H460" s="151"/>
      <c r="I460" s="151"/>
      <c r="J460" s="186" t="s">
        <v>1447</v>
      </c>
    </row>
    <row r="461" spans="1:10" ht="51">
      <c r="A461" s="226">
        <v>454</v>
      </c>
      <c r="B461" s="119" t="s">
        <v>1052</v>
      </c>
      <c r="C461" s="31">
        <v>1.5009999999999999</v>
      </c>
      <c r="D461" s="64">
        <v>41821</v>
      </c>
      <c r="E461" s="31" t="s">
        <v>1217</v>
      </c>
      <c r="F461" s="31">
        <v>24.79</v>
      </c>
      <c r="G461" s="153" t="s">
        <v>1344</v>
      </c>
      <c r="H461" s="151"/>
      <c r="I461" s="151"/>
      <c r="J461" s="186" t="s">
        <v>1449</v>
      </c>
    </row>
    <row r="462" spans="1:10" ht="89.25">
      <c r="A462" s="226">
        <v>455</v>
      </c>
      <c r="B462" s="20" t="s">
        <v>114</v>
      </c>
      <c r="C462" s="31">
        <v>411</v>
      </c>
      <c r="D462" s="64">
        <v>41820</v>
      </c>
      <c r="E462" s="31" t="s">
        <v>1218</v>
      </c>
      <c r="F462" s="31">
        <v>104.84</v>
      </c>
      <c r="G462" s="94" t="s">
        <v>696</v>
      </c>
      <c r="H462" s="151"/>
      <c r="I462" s="151"/>
      <c r="J462" s="187" t="s">
        <v>1450</v>
      </c>
    </row>
    <row r="463" spans="1:10" ht="76.5">
      <c r="A463" s="226">
        <v>456</v>
      </c>
      <c r="B463" s="24" t="s">
        <v>1022</v>
      </c>
      <c r="C463" s="30" t="s">
        <v>1023</v>
      </c>
      <c r="D463" s="61">
        <v>41828</v>
      </c>
      <c r="E463" s="24" t="s">
        <v>1219</v>
      </c>
      <c r="F463" s="22">
        <v>420</v>
      </c>
      <c r="G463" s="155" t="s">
        <v>1322</v>
      </c>
      <c r="H463" s="151"/>
      <c r="I463" s="151"/>
      <c r="J463" s="95" t="s">
        <v>1451</v>
      </c>
    </row>
    <row r="464" spans="1:10" ht="51">
      <c r="A464" s="226">
        <v>457</v>
      </c>
      <c r="B464" s="30" t="s">
        <v>1053</v>
      </c>
      <c r="C464" s="37">
        <v>1.5034400000000001</v>
      </c>
      <c r="D464" s="64">
        <v>41838</v>
      </c>
      <c r="E464" s="31" t="s">
        <v>1220</v>
      </c>
      <c r="F464" s="92">
        <v>145</v>
      </c>
      <c r="G464" s="155" t="s">
        <v>1335</v>
      </c>
      <c r="H464" s="151"/>
      <c r="I464" s="151"/>
      <c r="J464" s="95" t="s">
        <v>1436</v>
      </c>
    </row>
    <row r="465" spans="1:10" ht="63.75">
      <c r="A465" s="226">
        <v>458</v>
      </c>
      <c r="B465" s="29" t="s">
        <v>1014</v>
      </c>
      <c r="C465" s="28" t="s">
        <v>1015</v>
      </c>
      <c r="D465" s="61">
        <v>41844</v>
      </c>
      <c r="E465" s="29" t="s">
        <v>1221</v>
      </c>
      <c r="F465" s="29">
        <v>224.44</v>
      </c>
      <c r="G465" s="153" t="s">
        <v>1329</v>
      </c>
      <c r="H465" s="151"/>
      <c r="I465" s="151"/>
      <c r="J465" s="186" t="s">
        <v>1425</v>
      </c>
    </row>
    <row r="466" spans="1:10" ht="38.25">
      <c r="A466" s="226">
        <v>459</v>
      </c>
      <c r="B466" s="120" t="s">
        <v>1054</v>
      </c>
      <c r="C466" s="56">
        <v>301</v>
      </c>
      <c r="D466" s="61">
        <v>41855</v>
      </c>
      <c r="E466" s="29" t="s">
        <v>1222</v>
      </c>
      <c r="F466" s="55">
        <v>195</v>
      </c>
      <c r="G466" s="94" t="s">
        <v>1345</v>
      </c>
      <c r="H466" s="151"/>
      <c r="I466" s="151"/>
      <c r="J466" s="186" t="s">
        <v>888</v>
      </c>
    </row>
    <row r="467" spans="1:10" ht="38.25">
      <c r="A467" s="226">
        <v>460</v>
      </c>
      <c r="B467" s="55" t="s">
        <v>1055</v>
      </c>
      <c r="C467" s="55" t="s">
        <v>1056</v>
      </c>
      <c r="D467" s="61">
        <v>41835</v>
      </c>
      <c r="E467" s="29" t="s">
        <v>1223</v>
      </c>
      <c r="F467" s="55">
        <v>356.84</v>
      </c>
      <c r="G467" s="165" t="s">
        <v>1346</v>
      </c>
      <c r="H467" s="151"/>
      <c r="I467" s="151"/>
      <c r="J467" s="186" t="s">
        <v>1452</v>
      </c>
    </row>
    <row r="468" spans="1:10" ht="89.25">
      <c r="A468" s="226">
        <v>461</v>
      </c>
      <c r="B468" s="20" t="s">
        <v>114</v>
      </c>
      <c r="C468" s="31">
        <v>411</v>
      </c>
      <c r="D468" s="64">
        <v>41851</v>
      </c>
      <c r="E468" s="31" t="s">
        <v>1224</v>
      </c>
      <c r="F468" s="31">
        <v>152.78</v>
      </c>
      <c r="G468" s="94" t="s">
        <v>696</v>
      </c>
      <c r="H468" s="151"/>
      <c r="I468" s="151"/>
      <c r="J468" s="187" t="s">
        <v>1450</v>
      </c>
    </row>
    <row r="469" spans="1:10" ht="38.25">
      <c r="A469" s="226">
        <v>462</v>
      </c>
      <c r="B469" s="55" t="s">
        <v>1057</v>
      </c>
      <c r="C469" s="121">
        <v>1.5009999999999999</v>
      </c>
      <c r="D469" s="61">
        <v>41862</v>
      </c>
      <c r="E469" s="29" t="s">
        <v>1225</v>
      </c>
      <c r="F469" s="55">
        <v>500</v>
      </c>
      <c r="G469" s="165" t="s">
        <v>1347</v>
      </c>
      <c r="H469" s="151"/>
      <c r="I469" s="151"/>
      <c r="J469" s="186" t="s">
        <v>799</v>
      </c>
    </row>
    <row r="470" spans="1:10" ht="25.5">
      <c r="A470" s="226">
        <v>463</v>
      </c>
      <c r="B470" s="55" t="s">
        <v>1058</v>
      </c>
      <c r="C470" s="121">
        <v>13.792999999999999</v>
      </c>
      <c r="D470" s="61">
        <v>41873</v>
      </c>
      <c r="E470" s="29" t="s">
        <v>1226</v>
      </c>
      <c r="F470" s="55">
        <v>90</v>
      </c>
      <c r="G470" s="165" t="s">
        <v>1348</v>
      </c>
      <c r="H470" s="151"/>
      <c r="I470" s="151"/>
      <c r="J470" s="186" t="s">
        <v>856</v>
      </c>
    </row>
    <row r="471" spans="1:10" ht="51">
      <c r="A471" s="226">
        <v>464</v>
      </c>
      <c r="B471" s="37" t="s">
        <v>1052</v>
      </c>
      <c r="C471" s="37">
        <v>1.5009999999999999</v>
      </c>
      <c r="D471" s="71">
        <v>41876</v>
      </c>
      <c r="E471" s="37" t="s">
        <v>1227</v>
      </c>
      <c r="F471" s="37">
        <v>57.85</v>
      </c>
      <c r="G471" s="172" t="s">
        <v>1344</v>
      </c>
      <c r="H471" s="151"/>
      <c r="I471" s="151"/>
      <c r="J471" s="199" t="s">
        <v>1449</v>
      </c>
    </row>
    <row r="472" spans="1:10" ht="89.25">
      <c r="A472" s="226">
        <v>465</v>
      </c>
      <c r="B472" s="29" t="s">
        <v>1037</v>
      </c>
      <c r="C472" s="115">
        <v>8.73</v>
      </c>
      <c r="D472" s="61">
        <v>41869</v>
      </c>
      <c r="E472" s="29" t="s">
        <v>1228</v>
      </c>
      <c r="F472" s="29">
        <v>468.9</v>
      </c>
      <c r="G472" s="153" t="s">
        <v>1329</v>
      </c>
      <c r="H472" s="151"/>
      <c r="I472" s="151"/>
      <c r="J472" s="186" t="s">
        <v>1435</v>
      </c>
    </row>
    <row r="473" spans="1:10" ht="102">
      <c r="A473" s="226">
        <v>466</v>
      </c>
      <c r="B473" s="20" t="s">
        <v>1059</v>
      </c>
      <c r="C473" s="122">
        <v>8.73</v>
      </c>
      <c r="D473" s="64">
        <v>41870</v>
      </c>
      <c r="E473" s="31" t="s">
        <v>1229</v>
      </c>
      <c r="F473" s="73">
        <v>67.52</v>
      </c>
      <c r="G473" s="94" t="s">
        <v>724</v>
      </c>
      <c r="H473" s="151"/>
      <c r="I473" s="151"/>
      <c r="J473" s="187" t="s">
        <v>886</v>
      </c>
    </row>
    <row r="474" spans="1:10" ht="25.5">
      <c r="A474" s="226">
        <v>467</v>
      </c>
      <c r="B474" s="20" t="s">
        <v>1060</v>
      </c>
      <c r="C474" s="113">
        <v>13.792999999999999</v>
      </c>
      <c r="D474" s="64">
        <v>41879</v>
      </c>
      <c r="E474" s="31" t="s">
        <v>1230</v>
      </c>
      <c r="F474" s="73">
        <v>50</v>
      </c>
      <c r="G474" s="94" t="s">
        <v>1349</v>
      </c>
      <c r="H474" s="151"/>
      <c r="I474" s="151"/>
      <c r="J474" s="186" t="s">
        <v>856</v>
      </c>
    </row>
    <row r="475" spans="1:10" ht="38.25">
      <c r="A475" s="226">
        <v>468</v>
      </c>
      <c r="B475" s="35" t="s">
        <v>1061</v>
      </c>
      <c r="C475" s="111">
        <v>2.601</v>
      </c>
      <c r="D475" s="64">
        <v>41880</v>
      </c>
      <c r="E475" s="81" t="s">
        <v>1231</v>
      </c>
      <c r="F475" s="92">
        <v>1220</v>
      </c>
      <c r="G475" s="156" t="s">
        <v>1319</v>
      </c>
      <c r="H475" s="151"/>
      <c r="I475" s="151"/>
      <c r="J475" s="95" t="s">
        <v>1453</v>
      </c>
    </row>
    <row r="476" spans="1:10" ht="25.5">
      <c r="A476" s="226">
        <v>469</v>
      </c>
      <c r="B476" s="20" t="s">
        <v>1060</v>
      </c>
      <c r="C476" s="113">
        <v>13.792999999999999</v>
      </c>
      <c r="D476" s="64">
        <v>41886</v>
      </c>
      <c r="E476" s="31" t="s">
        <v>1232</v>
      </c>
      <c r="F476" s="73">
        <v>120</v>
      </c>
      <c r="G476" s="94" t="s">
        <v>1349</v>
      </c>
      <c r="H476" s="151"/>
      <c r="I476" s="151"/>
      <c r="J476" s="186" t="s">
        <v>856</v>
      </c>
    </row>
    <row r="477" spans="1:10" ht="51">
      <c r="A477" s="226">
        <v>470</v>
      </c>
      <c r="B477" s="29" t="s">
        <v>1048</v>
      </c>
      <c r="C477" s="116">
        <v>1.5009999999999999</v>
      </c>
      <c r="D477" s="61">
        <v>41885</v>
      </c>
      <c r="E477" s="29" t="s">
        <v>1233</v>
      </c>
      <c r="F477" s="29">
        <v>130</v>
      </c>
      <c r="G477" s="153" t="s">
        <v>1341</v>
      </c>
      <c r="H477" s="151"/>
      <c r="I477" s="151"/>
      <c r="J477" s="186" t="s">
        <v>1446</v>
      </c>
    </row>
    <row r="478" spans="1:10" ht="38.25">
      <c r="A478" s="226">
        <v>471</v>
      </c>
      <c r="B478" s="22" t="s">
        <v>1062</v>
      </c>
      <c r="C478" s="118">
        <v>24.805199999999999</v>
      </c>
      <c r="D478" s="61">
        <v>41887</v>
      </c>
      <c r="E478" s="20" t="s">
        <v>1234</v>
      </c>
      <c r="F478" s="22">
        <v>245</v>
      </c>
      <c r="G478" s="152" t="s">
        <v>1350</v>
      </c>
      <c r="H478" s="151"/>
      <c r="I478" s="151"/>
      <c r="J478" s="184" t="s">
        <v>1414</v>
      </c>
    </row>
    <row r="479" spans="1:10" ht="38.25">
      <c r="A479" s="226">
        <v>472</v>
      </c>
      <c r="B479" s="29" t="s">
        <v>1027</v>
      </c>
      <c r="C479" s="108">
        <v>1.5009999999999999</v>
      </c>
      <c r="D479" s="64">
        <v>41890</v>
      </c>
      <c r="E479" s="29" t="s">
        <v>1235</v>
      </c>
      <c r="F479" s="29">
        <v>217.22</v>
      </c>
      <c r="G479" s="153" t="s">
        <v>1327</v>
      </c>
      <c r="H479" s="151"/>
      <c r="I479" s="151"/>
      <c r="J479" s="186" t="s">
        <v>1433</v>
      </c>
    </row>
    <row r="480" spans="1:10" ht="114.75">
      <c r="A480" s="226">
        <v>473</v>
      </c>
      <c r="B480" s="55" t="s">
        <v>1063</v>
      </c>
      <c r="C480" s="121">
        <v>1.5009999999999999</v>
      </c>
      <c r="D480" s="61">
        <v>41892</v>
      </c>
      <c r="E480" s="29" t="s">
        <v>1236</v>
      </c>
      <c r="F480" s="55">
        <v>350</v>
      </c>
      <c r="G480" s="165" t="s">
        <v>664</v>
      </c>
      <c r="H480" s="151"/>
      <c r="I480" s="151"/>
      <c r="J480" s="186" t="s">
        <v>1454</v>
      </c>
    </row>
    <row r="481" spans="1:10" ht="114.75">
      <c r="A481" s="226">
        <v>474</v>
      </c>
      <c r="B481" s="55" t="s">
        <v>1064</v>
      </c>
      <c r="C481" s="121">
        <v>1.5009999999999999</v>
      </c>
      <c r="D481" s="61">
        <v>41893</v>
      </c>
      <c r="E481" s="29" t="s">
        <v>1237</v>
      </c>
      <c r="F481" s="55">
        <v>840</v>
      </c>
      <c r="G481" s="165" t="s">
        <v>664</v>
      </c>
      <c r="H481" s="151"/>
      <c r="I481" s="151"/>
      <c r="J481" s="186" t="s">
        <v>1455</v>
      </c>
    </row>
    <row r="482" spans="1:10" ht="51">
      <c r="A482" s="226">
        <v>475</v>
      </c>
      <c r="B482" s="55" t="s">
        <v>1065</v>
      </c>
      <c r="C482" s="121">
        <v>1.5009999999999999</v>
      </c>
      <c r="D482" s="61">
        <v>41898</v>
      </c>
      <c r="E482" s="29" t="s">
        <v>1238</v>
      </c>
      <c r="F482" s="55">
        <v>350</v>
      </c>
      <c r="G482" s="165" t="s">
        <v>1351</v>
      </c>
      <c r="H482" s="151"/>
      <c r="I482" s="151"/>
      <c r="J482" s="186" t="s">
        <v>1456</v>
      </c>
    </row>
    <row r="483" spans="1:10" ht="89.25">
      <c r="A483" s="226">
        <v>476</v>
      </c>
      <c r="B483" s="29" t="s">
        <v>1037</v>
      </c>
      <c r="C483" s="115">
        <v>8.73</v>
      </c>
      <c r="D483" s="61">
        <v>41884</v>
      </c>
      <c r="E483" s="29" t="s">
        <v>1239</v>
      </c>
      <c r="F483" s="29">
        <v>121.28</v>
      </c>
      <c r="G483" s="153" t="s">
        <v>1329</v>
      </c>
      <c r="H483" s="151"/>
      <c r="I483" s="151"/>
      <c r="J483" s="186" t="s">
        <v>1435</v>
      </c>
    </row>
    <row r="484" spans="1:10" ht="38.25">
      <c r="A484" s="226">
        <v>477</v>
      </c>
      <c r="B484" s="20" t="s">
        <v>1066</v>
      </c>
      <c r="C484" s="123">
        <v>1.5009999999999999</v>
      </c>
      <c r="D484" s="64">
        <v>41901</v>
      </c>
      <c r="E484" s="31" t="s">
        <v>1240</v>
      </c>
      <c r="F484" s="73">
        <v>350</v>
      </c>
      <c r="G484" s="94" t="s">
        <v>664</v>
      </c>
      <c r="H484" s="151"/>
      <c r="I484" s="151"/>
      <c r="J484" s="187" t="s">
        <v>1457</v>
      </c>
    </row>
    <row r="485" spans="1:10" ht="63.75">
      <c r="A485" s="226">
        <v>478</v>
      </c>
      <c r="B485" s="20" t="s">
        <v>1067</v>
      </c>
      <c r="C485" s="111">
        <v>7.7224000000000004</v>
      </c>
      <c r="D485" s="64">
        <v>41905</v>
      </c>
      <c r="E485" s="31" t="s">
        <v>1241</v>
      </c>
      <c r="F485" s="73">
        <v>312</v>
      </c>
      <c r="G485" s="94" t="s">
        <v>739</v>
      </c>
      <c r="H485" s="151"/>
      <c r="I485" s="151"/>
      <c r="J485" s="187" t="s">
        <v>1458</v>
      </c>
    </row>
    <row r="486" spans="1:10" ht="51">
      <c r="A486" s="226">
        <v>479</v>
      </c>
      <c r="B486" s="29" t="s">
        <v>1068</v>
      </c>
      <c r="C486" s="24">
        <v>48000</v>
      </c>
      <c r="D486" s="61">
        <v>41904</v>
      </c>
      <c r="E486" s="29" t="s">
        <v>1242</v>
      </c>
      <c r="F486" s="55">
        <v>2486</v>
      </c>
      <c r="G486" s="165" t="s">
        <v>1352</v>
      </c>
      <c r="H486" s="151"/>
      <c r="I486" s="151"/>
      <c r="J486" s="95" t="s">
        <v>1459</v>
      </c>
    </row>
    <row r="487" spans="1:10" ht="38.25">
      <c r="A487" s="226">
        <v>480</v>
      </c>
      <c r="B487" s="22" t="s">
        <v>1069</v>
      </c>
      <c r="C487" s="30" t="s">
        <v>1023</v>
      </c>
      <c r="D487" s="64">
        <v>41905</v>
      </c>
      <c r="E487" s="29" t="s">
        <v>1243</v>
      </c>
      <c r="F487" s="137">
        <v>180</v>
      </c>
      <c r="G487" s="152" t="s">
        <v>1353</v>
      </c>
      <c r="H487" s="151"/>
      <c r="I487" s="151"/>
      <c r="J487" s="184" t="s">
        <v>1414</v>
      </c>
    </row>
    <row r="488" spans="1:10" ht="76.5">
      <c r="A488" s="226">
        <v>481</v>
      </c>
      <c r="B488" s="20" t="s">
        <v>1070</v>
      </c>
      <c r="C488" s="30" t="s">
        <v>991</v>
      </c>
      <c r="D488" s="64">
        <v>41907</v>
      </c>
      <c r="E488" s="31" t="s">
        <v>1244</v>
      </c>
      <c r="F488" s="73">
        <v>350</v>
      </c>
      <c r="G488" s="94" t="s">
        <v>1354</v>
      </c>
      <c r="H488" s="151"/>
      <c r="I488" s="151"/>
      <c r="J488" s="187" t="s">
        <v>1460</v>
      </c>
    </row>
    <row r="489" spans="1:10" ht="51">
      <c r="A489" s="226">
        <v>482</v>
      </c>
      <c r="B489" s="30" t="s">
        <v>1071</v>
      </c>
      <c r="C489" s="118">
        <v>24.805199999999999</v>
      </c>
      <c r="D489" s="61">
        <v>41928</v>
      </c>
      <c r="E489" s="20" t="s">
        <v>1245</v>
      </c>
      <c r="F489" s="22">
        <v>350</v>
      </c>
      <c r="G489" s="155" t="s">
        <v>1355</v>
      </c>
      <c r="H489" s="151"/>
      <c r="I489" s="151"/>
      <c r="J489" s="184" t="s">
        <v>1461</v>
      </c>
    </row>
    <row r="490" spans="1:10" ht="51">
      <c r="A490" s="226">
        <v>483</v>
      </c>
      <c r="B490" s="20" t="s">
        <v>1072</v>
      </c>
      <c r="C490" s="20" t="s">
        <v>1047</v>
      </c>
      <c r="D490" s="61">
        <v>41911</v>
      </c>
      <c r="E490" s="24" t="s">
        <v>1246</v>
      </c>
      <c r="F490" s="22">
        <v>1712</v>
      </c>
      <c r="G490" s="153" t="s">
        <v>1356</v>
      </c>
      <c r="H490" s="151"/>
      <c r="I490" s="151"/>
      <c r="J490" s="199" t="s">
        <v>1462</v>
      </c>
    </row>
    <row r="491" spans="1:10" ht="51">
      <c r="A491" s="226">
        <v>484</v>
      </c>
      <c r="B491" s="20" t="s">
        <v>1073</v>
      </c>
      <c r="C491" s="31">
        <v>1.504</v>
      </c>
      <c r="D491" s="64">
        <v>41912</v>
      </c>
      <c r="E491" s="31" t="s">
        <v>1247</v>
      </c>
      <c r="F491" s="31">
        <v>16.53</v>
      </c>
      <c r="G491" s="94" t="s">
        <v>1357</v>
      </c>
      <c r="H491" s="151"/>
      <c r="I491" s="151"/>
      <c r="J491" s="187" t="s">
        <v>1463</v>
      </c>
    </row>
    <row r="492" spans="1:10" ht="63.75">
      <c r="A492" s="226">
        <v>485</v>
      </c>
      <c r="B492" s="29" t="s">
        <v>1074</v>
      </c>
      <c r="C492" s="108">
        <v>1.5009999999999999</v>
      </c>
      <c r="D492" s="64">
        <v>41915</v>
      </c>
      <c r="E492" s="29" t="s">
        <v>1248</v>
      </c>
      <c r="F492" s="29">
        <v>250</v>
      </c>
      <c r="G492" s="153" t="s">
        <v>1358</v>
      </c>
      <c r="H492" s="151"/>
      <c r="I492" s="151"/>
      <c r="J492" s="186" t="s">
        <v>1464</v>
      </c>
    </row>
    <row r="493" spans="1:10" ht="25.5">
      <c r="A493" s="226">
        <v>486</v>
      </c>
      <c r="B493" s="55" t="s">
        <v>1075</v>
      </c>
      <c r="C493" s="121">
        <v>13.792999999999999</v>
      </c>
      <c r="D493" s="61">
        <v>41914</v>
      </c>
      <c r="E493" s="29" t="s">
        <v>1249</v>
      </c>
      <c r="F493" s="55">
        <v>37.19</v>
      </c>
      <c r="G493" s="165" t="s">
        <v>1359</v>
      </c>
      <c r="H493" s="151"/>
      <c r="I493" s="151"/>
      <c r="J493" s="186" t="s">
        <v>856</v>
      </c>
    </row>
    <row r="494" spans="1:10" ht="25.5">
      <c r="A494" s="226">
        <v>487</v>
      </c>
      <c r="B494" s="55" t="s">
        <v>1076</v>
      </c>
      <c r="C494" s="121">
        <v>13.792999999999999</v>
      </c>
      <c r="D494" s="61">
        <v>41914</v>
      </c>
      <c r="E494" s="29" t="s">
        <v>1250</v>
      </c>
      <c r="F494" s="55">
        <v>60</v>
      </c>
      <c r="G494" s="165" t="s">
        <v>1360</v>
      </c>
      <c r="H494" s="151"/>
      <c r="I494" s="151"/>
      <c r="J494" s="186" t="s">
        <v>1465</v>
      </c>
    </row>
    <row r="495" spans="1:10" ht="38.25">
      <c r="A495" s="226">
        <v>488</v>
      </c>
      <c r="B495" s="30" t="s">
        <v>1001</v>
      </c>
      <c r="C495" s="109">
        <v>1.5069999999999999</v>
      </c>
      <c r="D495" s="61">
        <v>41918</v>
      </c>
      <c r="E495" s="20" t="s">
        <v>1251</v>
      </c>
      <c r="F495" s="22">
        <v>66.12</v>
      </c>
      <c r="G495" s="153" t="s">
        <v>1361</v>
      </c>
      <c r="H495" s="151"/>
      <c r="I495" s="151"/>
      <c r="J495" s="184" t="s">
        <v>1417</v>
      </c>
    </row>
    <row r="496" spans="1:10" ht="102">
      <c r="A496" s="226">
        <v>489</v>
      </c>
      <c r="B496" s="30" t="s">
        <v>1077</v>
      </c>
      <c r="C496" s="37">
        <v>24.805199999999999</v>
      </c>
      <c r="D496" s="64">
        <v>41927</v>
      </c>
      <c r="E496" s="31" t="s">
        <v>1252</v>
      </c>
      <c r="F496" s="92">
        <v>5600</v>
      </c>
      <c r="G496" s="152" t="s">
        <v>1337</v>
      </c>
      <c r="H496" s="151"/>
      <c r="I496" s="151"/>
      <c r="J496" s="95" t="s">
        <v>1466</v>
      </c>
    </row>
    <row r="497" spans="1:10" ht="51">
      <c r="A497" s="226">
        <v>490</v>
      </c>
      <c r="B497" s="20" t="s">
        <v>1078</v>
      </c>
      <c r="C497" s="20">
        <v>12.712999999999999</v>
      </c>
      <c r="D497" s="61">
        <v>41932</v>
      </c>
      <c r="E497" s="24" t="s">
        <v>1253</v>
      </c>
      <c r="F497" s="22">
        <v>700</v>
      </c>
      <c r="G497" s="153" t="s">
        <v>1356</v>
      </c>
      <c r="H497" s="151"/>
      <c r="I497" s="151"/>
      <c r="J497" s="199" t="s">
        <v>1462</v>
      </c>
    </row>
    <row r="498" spans="1:10" ht="102">
      <c r="A498" s="226">
        <v>491</v>
      </c>
      <c r="B498" s="20" t="s">
        <v>1079</v>
      </c>
      <c r="C498" s="31">
        <v>349</v>
      </c>
      <c r="D498" s="131">
        <v>41939</v>
      </c>
      <c r="E498" s="61" t="s">
        <v>1254</v>
      </c>
      <c r="F498" s="73">
        <v>630</v>
      </c>
      <c r="G498" s="173" t="s">
        <v>1362</v>
      </c>
      <c r="H498" s="151"/>
      <c r="I498" s="151"/>
      <c r="J498" s="200" t="s">
        <v>1467</v>
      </c>
    </row>
    <row r="499" spans="1:10" ht="89.25">
      <c r="A499" s="226">
        <v>492</v>
      </c>
      <c r="B499" s="112" t="s">
        <v>1080</v>
      </c>
      <c r="C499" s="30" t="s">
        <v>991</v>
      </c>
      <c r="D499" s="61">
        <v>41935</v>
      </c>
      <c r="E499" s="29" t="s">
        <v>1255</v>
      </c>
      <c r="F499" s="29">
        <v>885</v>
      </c>
      <c r="G499" s="153" t="s">
        <v>1318</v>
      </c>
      <c r="H499" s="151"/>
      <c r="I499" s="151"/>
      <c r="J499" s="184" t="s">
        <v>1414</v>
      </c>
    </row>
    <row r="500" spans="1:10" ht="102">
      <c r="A500" s="226">
        <v>493</v>
      </c>
      <c r="B500" s="20" t="s">
        <v>1081</v>
      </c>
      <c r="C500" s="31">
        <v>349</v>
      </c>
      <c r="D500" s="131">
        <v>41939</v>
      </c>
      <c r="E500" s="61" t="s">
        <v>1254</v>
      </c>
      <c r="F500" s="73">
        <v>630</v>
      </c>
      <c r="G500" s="173" t="s">
        <v>1362</v>
      </c>
      <c r="H500" s="151"/>
      <c r="I500" s="151"/>
      <c r="J500" s="200" t="s">
        <v>1468</v>
      </c>
    </row>
    <row r="501" spans="1:10" ht="63.75">
      <c r="A501" s="226">
        <v>494</v>
      </c>
      <c r="B501" s="20" t="s">
        <v>1082</v>
      </c>
      <c r="C501" s="20" t="s">
        <v>1047</v>
      </c>
      <c r="D501" s="61">
        <v>41939</v>
      </c>
      <c r="E501" s="24" t="s">
        <v>1256</v>
      </c>
      <c r="F501" s="22">
        <v>674.38</v>
      </c>
      <c r="G501" s="153" t="s">
        <v>709</v>
      </c>
      <c r="H501" s="151"/>
      <c r="I501" s="151"/>
      <c r="J501" s="189" t="s">
        <v>1469</v>
      </c>
    </row>
    <row r="502" spans="1:10" ht="38.25">
      <c r="A502" s="226">
        <v>495</v>
      </c>
      <c r="B502" s="20" t="s">
        <v>1083</v>
      </c>
      <c r="C502" s="28" t="s">
        <v>1015</v>
      </c>
      <c r="D502" s="72">
        <v>41940</v>
      </c>
      <c r="E502" s="32" t="s">
        <v>1257</v>
      </c>
      <c r="F502" s="31">
        <v>371.9</v>
      </c>
      <c r="G502" s="160" t="s">
        <v>1363</v>
      </c>
      <c r="H502" s="151"/>
      <c r="I502" s="151"/>
      <c r="J502" s="187" t="s">
        <v>909</v>
      </c>
    </row>
    <row r="503" spans="1:10" ht="51">
      <c r="A503" s="226">
        <v>496</v>
      </c>
      <c r="B503" s="55" t="s">
        <v>1084</v>
      </c>
      <c r="C503" s="20">
        <v>2.601</v>
      </c>
      <c r="D503" s="61">
        <v>41941</v>
      </c>
      <c r="E503" s="29" t="s">
        <v>1258</v>
      </c>
      <c r="F503" s="55">
        <v>320</v>
      </c>
      <c r="G503" s="165" t="s">
        <v>1364</v>
      </c>
      <c r="H503" s="151"/>
      <c r="I503" s="151"/>
      <c r="J503" s="186" t="s">
        <v>1470</v>
      </c>
    </row>
    <row r="504" spans="1:10" ht="51">
      <c r="A504" s="226">
        <v>497</v>
      </c>
      <c r="B504" s="30" t="s">
        <v>1036</v>
      </c>
      <c r="C504" s="37">
        <v>1.5034400000000001</v>
      </c>
      <c r="D504" s="64">
        <v>41949</v>
      </c>
      <c r="E504" s="31" t="s">
        <v>1259</v>
      </c>
      <c r="F504" s="92">
        <v>105</v>
      </c>
      <c r="G504" s="155" t="s">
        <v>1335</v>
      </c>
      <c r="H504" s="151"/>
      <c r="I504" s="151"/>
      <c r="J504" s="95" t="s">
        <v>1436</v>
      </c>
    </row>
    <row r="505" spans="1:10" ht="102">
      <c r="A505" s="226">
        <v>498</v>
      </c>
      <c r="B505" s="55" t="s">
        <v>1085</v>
      </c>
      <c r="C505" s="121">
        <v>1.5009999999999999</v>
      </c>
      <c r="D505" s="61">
        <v>41950</v>
      </c>
      <c r="E505" s="29" t="s">
        <v>1260</v>
      </c>
      <c r="F505" s="55">
        <v>1360</v>
      </c>
      <c r="G505" s="165" t="s">
        <v>664</v>
      </c>
      <c r="H505" s="151"/>
      <c r="I505" s="151"/>
      <c r="J505" s="186" t="s">
        <v>1471</v>
      </c>
    </row>
    <row r="506" spans="1:10" ht="38.25">
      <c r="A506" s="226">
        <v>499</v>
      </c>
      <c r="B506" s="30" t="s">
        <v>1001</v>
      </c>
      <c r="C506" s="109">
        <v>1.5069999999999999</v>
      </c>
      <c r="D506" s="61">
        <v>41954</v>
      </c>
      <c r="E506" s="20" t="s">
        <v>1261</v>
      </c>
      <c r="F506" s="22">
        <v>111.57</v>
      </c>
      <c r="G506" s="153" t="s">
        <v>1308</v>
      </c>
      <c r="H506" s="151"/>
      <c r="I506" s="151"/>
      <c r="J506" s="184" t="s">
        <v>1417</v>
      </c>
    </row>
    <row r="507" spans="1:10" ht="63.75">
      <c r="A507" s="226">
        <v>500</v>
      </c>
      <c r="B507" s="55" t="s">
        <v>1086</v>
      </c>
      <c r="C507" s="118">
        <v>24.805199999999999</v>
      </c>
      <c r="D507" s="61">
        <v>41956</v>
      </c>
      <c r="E507" s="29" t="s">
        <v>1262</v>
      </c>
      <c r="F507" s="55">
        <v>398</v>
      </c>
      <c r="G507" s="165" t="s">
        <v>1365</v>
      </c>
      <c r="H507" s="151"/>
      <c r="I507" s="151"/>
      <c r="J507" s="186" t="s">
        <v>1461</v>
      </c>
    </row>
    <row r="508" spans="1:10" ht="63.75">
      <c r="A508" s="226">
        <v>501</v>
      </c>
      <c r="B508" s="124" t="s">
        <v>1087</v>
      </c>
      <c r="C508" s="118">
        <v>24.805199999999999</v>
      </c>
      <c r="D508" s="132">
        <v>41970</v>
      </c>
      <c r="E508" s="136" t="s">
        <v>1262</v>
      </c>
      <c r="F508" s="124">
        <v>190</v>
      </c>
      <c r="G508" s="174" t="s">
        <v>1365</v>
      </c>
      <c r="H508" s="151"/>
      <c r="I508" s="151"/>
      <c r="J508" s="201" t="s">
        <v>1461</v>
      </c>
    </row>
    <row r="509" spans="1:10" ht="51">
      <c r="A509" s="226">
        <v>502</v>
      </c>
      <c r="B509" s="29" t="s">
        <v>1088</v>
      </c>
      <c r="C509" s="31">
        <v>24.805199999999999</v>
      </c>
      <c r="D509" s="61" t="s">
        <v>1116</v>
      </c>
      <c r="E509" s="31" t="s">
        <v>1263</v>
      </c>
      <c r="F509" s="73">
        <v>4975.7</v>
      </c>
      <c r="G509" s="94" t="s">
        <v>1366</v>
      </c>
      <c r="H509" s="151"/>
      <c r="I509" s="151"/>
      <c r="J509" s="95" t="s">
        <v>1472</v>
      </c>
    </row>
    <row r="510" spans="1:10" ht="102">
      <c r="A510" s="226">
        <v>503</v>
      </c>
      <c r="B510" s="30" t="s">
        <v>1089</v>
      </c>
      <c r="C510" s="118">
        <v>24.805199999999999</v>
      </c>
      <c r="D510" s="61">
        <v>41962</v>
      </c>
      <c r="E510" s="20" t="s">
        <v>1264</v>
      </c>
      <c r="F510" s="22">
        <v>299</v>
      </c>
      <c r="G510" s="155" t="s">
        <v>1355</v>
      </c>
      <c r="H510" s="151"/>
      <c r="I510" s="151"/>
      <c r="J510" s="184" t="s">
        <v>1461</v>
      </c>
    </row>
    <row r="511" spans="1:10" ht="51">
      <c r="A511" s="226">
        <v>504</v>
      </c>
      <c r="B511" s="30" t="s">
        <v>1090</v>
      </c>
      <c r="C511" s="118">
        <v>24.805199999999999</v>
      </c>
      <c r="D511" s="61">
        <v>41963</v>
      </c>
      <c r="E511" s="20" t="s">
        <v>1265</v>
      </c>
      <c r="F511" s="22">
        <v>740</v>
      </c>
      <c r="G511" s="119" t="s">
        <v>1312</v>
      </c>
      <c r="H511" s="151"/>
      <c r="I511" s="151"/>
      <c r="J511" s="184" t="s">
        <v>1461</v>
      </c>
    </row>
    <row r="512" spans="1:10" ht="38.25">
      <c r="A512" s="226">
        <v>505</v>
      </c>
      <c r="B512" s="30" t="s">
        <v>1091</v>
      </c>
      <c r="C512" s="118">
        <v>24.805199999999999</v>
      </c>
      <c r="D512" s="61">
        <v>41962</v>
      </c>
      <c r="E512" s="20" t="s">
        <v>1266</v>
      </c>
      <c r="F512" s="22">
        <v>360</v>
      </c>
      <c r="G512" s="94" t="s">
        <v>1367</v>
      </c>
      <c r="H512" s="151"/>
      <c r="I512" s="151"/>
      <c r="J512" s="184" t="s">
        <v>1461</v>
      </c>
    </row>
    <row r="513" spans="1:10" ht="25.5">
      <c r="A513" s="226">
        <v>506</v>
      </c>
      <c r="B513" s="30" t="s">
        <v>1092</v>
      </c>
      <c r="C513" s="31">
        <v>301</v>
      </c>
      <c r="D513" s="61">
        <v>41962</v>
      </c>
      <c r="E513" s="31" t="s">
        <v>1267</v>
      </c>
      <c r="F513" s="22">
        <v>455</v>
      </c>
      <c r="G513" s="94" t="s">
        <v>1368</v>
      </c>
      <c r="H513" s="151"/>
      <c r="I513" s="151"/>
      <c r="J513" s="186" t="s">
        <v>856</v>
      </c>
    </row>
    <row r="514" spans="1:10" ht="38.25">
      <c r="A514" s="226">
        <v>507</v>
      </c>
      <c r="B514" s="30" t="s">
        <v>1093</v>
      </c>
      <c r="C514" s="24">
        <v>13.79341</v>
      </c>
      <c r="D514" s="61">
        <v>41964</v>
      </c>
      <c r="E514" s="31" t="s">
        <v>1268</v>
      </c>
      <c r="F514" s="22">
        <v>5000.24</v>
      </c>
      <c r="G514" s="152" t="s">
        <v>1307</v>
      </c>
      <c r="H514" s="151"/>
      <c r="I514" s="151"/>
      <c r="J514" s="95" t="s">
        <v>1473</v>
      </c>
    </row>
    <row r="515" spans="1:10" ht="38.25">
      <c r="A515" s="226">
        <v>508</v>
      </c>
      <c r="B515" s="30" t="s">
        <v>1094</v>
      </c>
      <c r="C515" s="31">
        <v>15.798</v>
      </c>
      <c r="D515" s="61">
        <v>41956</v>
      </c>
      <c r="E515" s="31" t="s">
        <v>1269</v>
      </c>
      <c r="F515" s="22">
        <v>20.170000000000002</v>
      </c>
      <c r="G515" s="94" t="s">
        <v>1369</v>
      </c>
      <c r="H515" s="151"/>
      <c r="I515" s="151"/>
      <c r="J515" s="95" t="s">
        <v>799</v>
      </c>
    </row>
    <row r="516" spans="1:10" ht="102">
      <c r="A516" s="226">
        <v>509</v>
      </c>
      <c r="B516" s="30" t="s">
        <v>1095</v>
      </c>
      <c r="C516" s="106">
        <v>12.712999999999999</v>
      </c>
      <c r="D516" s="61">
        <v>41963</v>
      </c>
      <c r="E516" s="31" t="s">
        <v>1270</v>
      </c>
      <c r="F516" s="22">
        <v>1500</v>
      </c>
      <c r="G516" s="94" t="s">
        <v>1370</v>
      </c>
      <c r="H516" s="151"/>
      <c r="I516" s="151"/>
      <c r="J516" s="95" t="s">
        <v>799</v>
      </c>
    </row>
    <row r="517" spans="1:10" ht="38.25">
      <c r="A517" s="226">
        <v>510</v>
      </c>
      <c r="B517" s="30" t="s">
        <v>1096</v>
      </c>
      <c r="C517" s="118">
        <v>24.805199999999999</v>
      </c>
      <c r="D517" s="61">
        <v>41983</v>
      </c>
      <c r="E517" s="20" t="s">
        <v>1271</v>
      </c>
      <c r="F517" s="22">
        <v>360</v>
      </c>
      <c r="G517" s="94" t="s">
        <v>1371</v>
      </c>
      <c r="H517" s="151"/>
      <c r="I517" s="151"/>
      <c r="J517" s="184" t="s">
        <v>1461</v>
      </c>
    </row>
    <row r="518" spans="1:10" ht="51">
      <c r="A518" s="226">
        <v>511</v>
      </c>
      <c r="B518" s="29" t="s">
        <v>1097</v>
      </c>
      <c r="C518" s="28" t="s">
        <v>1015</v>
      </c>
      <c r="D518" s="61">
        <v>41950</v>
      </c>
      <c r="E518" s="29" t="s">
        <v>1272</v>
      </c>
      <c r="F518" s="29">
        <v>283.13</v>
      </c>
      <c r="G518" s="153" t="s">
        <v>1316</v>
      </c>
      <c r="H518" s="151"/>
      <c r="I518" s="151"/>
      <c r="J518" s="186" t="s">
        <v>1474</v>
      </c>
    </row>
    <row r="519" spans="1:10" ht="38.25">
      <c r="A519" s="226">
        <v>512</v>
      </c>
      <c r="B519" s="20" t="s">
        <v>1098</v>
      </c>
      <c r="C519" s="30" t="s">
        <v>1010</v>
      </c>
      <c r="D519" s="64">
        <v>41956</v>
      </c>
      <c r="E519" s="32" t="s">
        <v>1273</v>
      </c>
      <c r="F519" s="90">
        <v>303</v>
      </c>
      <c r="G519" s="160" t="s">
        <v>1372</v>
      </c>
      <c r="H519" s="151"/>
      <c r="I519" s="151"/>
      <c r="J519" s="187" t="s">
        <v>1475</v>
      </c>
    </row>
    <row r="520" spans="1:10" ht="38.25">
      <c r="A520" s="226">
        <v>513</v>
      </c>
      <c r="B520" s="30" t="s">
        <v>1099</v>
      </c>
      <c r="C520" s="30" t="s">
        <v>1010</v>
      </c>
      <c r="D520" s="64">
        <v>41969</v>
      </c>
      <c r="E520" s="31" t="s">
        <v>1274</v>
      </c>
      <c r="F520" s="22">
        <v>199</v>
      </c>
      <c r="G520" s="94" t="s">
        <v>1373</v>
      </c>
      <c r="H520" s="151"/>
      <c r="I520" s="151"/>
      <c r="J520" s="95" t="s">
        <v>1476</v>
      </c>
    </row>
    <row r="521" spans="1:10" ht="25.5">
      <c r="A521" s="226">
        <v>514</v>
      </c>
      <c r="B521" s="30" t="s">
        <v>1100</v>
      </c>
      <c r="C521" s="28" t="s">
        <v>1015</v>
      </c>
      <c r="D521" s="64">
        <v>41967</v>
      </c>
      <c r="E521" s="31" t="s">
        <v>1275</v>
      </c>
      <c r="F521" s="22">
        <v>151</v>
      </c>
      <c r="G521" s="94" t="s">
        <v>1374</v>
      </c>
      <c r="H521" s="151"/>
      <c r="I521" s="151"/>
      <c r="J521" s="95" t="s">
        <v>1477</v>
      </c>
    </row>
    <row r="522" spans="1:10" ht="51">
      <c r="A522" s="226">
        <v>515</v>
      </c>
      <c r="B522" s="22" t="s">
        <v>1101</v>
      </c>
      <c r="C522" s="113">
        <v>1.5009999999999999</v>
      </c>
      <c r="D522" s="130">
        <v>41970</v>
      </c>
      <c r="E522" s="30" t="s">
        <v>1276</v>
      </c>
      <c r="F522" s="22">
        <v>425.69</v>
      </c>
      <c r="G522" s="152" t="s">
        <v>672</v>
      </c>
      <c r="H522" s="151"/>
      <c r="I522" s="151"/>
      <c r="J522" s="95" t="s">
        <v>1478</v>
      </c>
    </row>
    <row r="523" spans="1:10" ht="51">
      <c r="A523" s="226">
        <v>516</v>
      </c>
      <c r="B523" s="30" t="s">
        <v>1102</v>
      </c>
      <c r="C523" s="118">
        <v>24.805199999999999</v>
      </c>
      <c r="D523" s="64">
        <v>41848</v>
      </c>
      <c r="E523" s="31" t="s">
        <v>1277</v>
      </c>
      <c r="F523" s="22">
        <v>279</v>
      </c>
      <c r="G523" s="94" t="s">
        <v>759</v>
      </c>
      <c r="H523" s="151"/>
      <c r="I523" s="151"/>
      <c r="J523" s="95" t="s">
        <v>1461</v>
      </c>
    </row>
    <row r="524" spans="1:10" ht="38.25">
      <c r="A524" s="226">
        <v>517</v>
      </c>
      <c r="B524" s="30" t="s">
        <v>1103</v>
      </c>
      <c r="C524" s="108">
        <v>2.6017999999999999</v>
      </c>
      <c r="D524" s="64">
        <v>41971</v>
      </c>
      <c r="E524" s="31" t="s">
        <v>1278</v>
      </c>
      <c r="F524" s="22">
        <v>3942.5</v>
      </c>
      <c r="G524" s="94" t="s">
        <v>1375</v>
      </c>
      <c r="H524" s="151"/>
      <c r="I524" s="151"/>
      <c r="J524" s="95" t="s">
        <v>1479</v>
      </c>
    </row>
    <row r="525" spans="1:10" ht="38.25">
      <c r="A525" s="226">
        <v>518</v>
      </c>
      <c r="B525" s="22" t="s">
        <v>1041</v>
      </c>
      <c r="C525" s="118">
        <v>24.805199999999999</v>
      </c>
      <c r="D525" s="61">
        <v>41978</v>
      </c>
      <c r="E525" s="20" t="s">
        <v>1279</v>
      </c>
      <c r="F525" s="22">
        <v>460</v>
      </c>
      <c r="G525" s="152" t="s">
        <v>1339</v>
      </c>
      <c r="H525" s="151"/>
      <c r="I525" s="151"/>
      <c r="J525" s="95" t="s">
        <v>1461</v>
      </c>
    </row>
    <row r="526" spans="1:10" ht="63.75">
      <c r="A526" s="226">
        <v>519</v>
      </c>
      <c r="B526" s="22" t="s">
        <v>1104</v>
      </c>
      <c r="C526" s="118">
        <v>24.805199999999999</v>
      </c>
      <c r="D526" s="61">
        <v>41977</v>
      </c>
      <c r="E526" s="20" t="s">
        <v>1280</v>
      </c>
      <c r="F526" s="22">
        <v>170</v>
      </c>
      <c r="G526" s="152" t="s">
        <v>1376</v>
      </c>
      <c r="H526" s="151"/>
      <c r="I526" s="151"/>
      <c r="J526" s="95" t="s">
        <v>1461</v>
      </c>
    </row>
    <row r="527" spans="1:10" ht="51">
      <c r="A527" s="226">
        <v>520</v>
      </c>
      <c r="B527" s="28" t="s">
        <v>1105</v>
      </c>
      <c r="C527" s="31">
        <v>24.805199999999999</v>
      </c>
      <c r="D527" s="64">
        <v>41984</v>
      </c>
      <c r="E527" s="30" t="s">
        <v>1281</v>
      </c>
      <c r="F527" s="92">
        <v>989.12</v>
      </c>
      <c r="G527" s="167" t="s">
        <v>1377</v>
      </c>
      <c r="H527" s="151"/>
      <c r="I527" s="151"/>
      <c r="J527" s="95" t="s">
        <v>1461</v>
      </c>
    </row>
    <row r="528" spans="1:10" ht="25.5">
      <c r="A528" s="226">
        <v>521</v>
      </c>
      <c r="B528" s="30" t="s">
        <v>1100</v>
      </c>
      <c r="C528" s="28" t="s">
        <v>1015</v>
      </c>
      <c r="D528" s="64">
        <v>41977</v>
      </c>
      <c r="E528" s="31" t="s">
        <v>1282</v>
      </c>
      <c r="F528" s="22">
        <v>82.5</v>
      </c>
      <c r="G528" s="94" t="s">
        <v>1374</v>
      </c>
      <c r="H528" s="151"/>
      <c r="I528" s="151"/>
      <c r="J528" s="95" t="s">
        <v>1480</v>
      </c>
    </row>
    <row r="529" spans="1:10" ht="76.5">
      <c r="A529" s="226">
        <v>522</v>
      </c>
      <c r="B529" s="30" t="s">
        <v>1106</v>
      </c>
      <c r="C529" s="118">
        <v>24.805199999999999</v>
      </c>
      <c r="D529" s="61">
        <v>41989</v>
      </c>
      <c r="E529" s="20" t="s">
        <v>1283</v>
      </c>
      <c r="F529" s="22">
        <v>1110</v>
      </c>
      <c r="G529" s="119" t="s">
        <v>1378</v>
      </c>
      <c r="H529" s="151"/>
      <c r="I529" s="151"/>
      <c r="J529" s="184" t="s">
        <v>1461</v>
      </c>
    </row>
    <row r="530" spans="1:10" ht="38.25">
      <c r="A530" s="226">
        <v>523</v>
      </c>
      <c r="B530" s="22" t="s">
        <v>1107</v>
      </c>
      <c r="C530" s="118">
        <v>24.805199999999999</v>
      </c>
      <c r="D530" s="61">
        <v>41989</v>
      </c>
      <c r="E530" s="20" t="s">
        <v>1284</v>
      </c>
      <c r="F530" s="22">
        <v>2250</v>
      </c>
      <c r="G530" s="152" t="s">
        <v>1379</v>
      </c>
      <c r="H530" s="151"/>
      <c r="I530" s="151"/>
      <c r="J530" s="184" t="s">
        <v>1461</v>
      </c>
    </row>
    <row r="531" spans="1:10" ht="63.75">
      <c r="A531" s="226">
        <v>524</v>
      </c>
      <c r="B531" s="24" t="s">
        <v>1108</v>
      </c>
      <c r="C531" s="30" t="s">
        <v>1023</v>
      </c>
      <c r="D531" s="61">
        <v>41985</v>
      </c>
      <c r="E531" s="24" t="s">
        <v>1285</v>
      </c>
      <c r="F531" s="22">
        <v>1530</v>
      </c>
      <c r="G531" s="155" t="s">
        <v>1322</v>
      </c>
      <c r="H531" s="151"/>
      <c r="I531" s="151"/>
      <c r="J531" s="95" t="s">
        <v>1481</v>
      </c>
    </row>
    <row r="532" spans="1:10" ht="38.25">
      <c r="A532" s="226">
        <v>525</v>
      </c>
      <c r="B532" s="30" t="s">
        <v>1109</v>
      </c>
      <c r="C532" s="108">
        <v>2.6017999999999999</v>
      </c>
      <c r="D532" s="64">
        <v>41990</v>
      </c>
      <c r="E532" s="31" t="s">
        <v>1286</v>
      </c>
      <c r="F532" s="22">
        <v>760</v>
      </c>
      <c r="G532" s="94" t="s">
        <v>1375</v>
      </c>
      <c r="H532" s="151"/>
      <c r="I532" s="151"/>
      <c r="J532" s="95" t="s">
        <v>1482</v>
      </c>
    </row>
    <row r="533" spans="1:10" ht="38.25">
      <c r="A533" s="226">
        <v>526</v>
      </c>
      <c r="B533" s="20" t="s">
        <v>1110</v>
      </c>
      <c r="C533" s="30" t="s">
        <v>1010</v>
      </c>
      <c r="D533" s="64">
        <v>41996</v>
      </c>
      <c r="E533" s="32" t="s">
        <v>1287</v>
      </c>
      <c r="F533" s="90">
        <v>277.98</v>
      </c>
      <c r="G533" s="160" t="s">
        <v>1372</v>
      </c>
      <c r="H533" s="151"/>
      <c r="I533" s="151"/>
      <c r="J533" s="187" t="s">
        <v>1475</v>
      </c>
    </row>
    <row r="534" spans="1:10" ht="25.5">
      <c r="A534" s="226">
        <v>527</v>
      </c>
      <c r="B534" s="30" t="s">
        <v>1111</v>
      </c>
      <c r="C534" s="28" t="s">
        <v>1015</v>
      </c>
      <c r="D534" s="64">
        <v>41967</v>
      </c>
      <c r="E534" s="31" t="s">
        <v>1288</v>
      </c>
      <c r="F534" s="22">
        <v>85.5</v>
      </c>
      <c r="G534" s="155" t="s">
        <v>1374</v>
      </c>
      <c r="H534" s="151"/>
      <c r="I534" s="151"/>
      <c r="J534" s="95" t="s">
        <v>1480</v>
      </c>
    </row>
    <row r="535" spans="1:10" ht="140.25">
      <c r="A535" s="226">
        <v>528</v>
      </c>
      <c r="B535" s="30" t="s">
        <v>1112</v>
      </c>
      <c r="C535" s="29" t="s">
        <v>1113</v>
      </c>
      <c r="D535" s="64">
        <v>42003</v>
      </c>
      <c r="E535" s="32" t="s">
        <v>1289</v>
      </c>
      <c r="F535" s="22">
        <v>5084</v>
      </c>
      <c r="G535" s="175" t="s">
        <v>1380</v>
      </c>
      <c r="H535" s="151"/>
      <c r="I535" s="151"/>
      <c r="J535" s="95" t="s">
        <v>1483</v>
      </c>
    </row>
    <row r="536" spans="1:10" ht="76.5">
      <c r="A536" s="226">
        <v>529</v>
      </c>
      <c r="B536" s="125" t="s">
        <v>1114</v>
      </c>
      <c r="C536" s="126">
        <v>12.71</v>
      </c>
      <c r="D536" s="61">
        <v>42004</v>
      </c>
      <c r="E536" s="134" t="s">
        <v>1290</v>
      </c>
      <c r="F536" s="85">
        <v>3000</v>
      </c>
      <c r="G536" s="117" t="s">
        <v>1381</v>
      </c>
      <c r="H536" s="220">
        <v>123615345</v>
      </c>
      <c r="I536" s="151"/>
      <c r="J536" s="186" t="s">
        <v>1484</v>
      </c>
    </row>
    <row r="537" spans="1:10" ht="191.25">
      <c r="A537" s="226">
        <v>530</v>
      </c>
      <c r="B537" s="107" t="s">
        <v>1485</v>
      </c>
      <c r="C537" s="144">
        <v>452</v>
      </c>
      <c r="D537" s="61">
        <v>41690</v>
      </c>
      <c r="E537" s="61" t="s">
        <v>1510</v>
      </c>
      <c r="F537" s="137">
        <v>20910.400000000001</v>
      </c>
      <c r="G537" s="154" t="s">
        <v>1588</v>
      </c>
      <c r="H537" s="150">
        <v>122657512</v>
      </c>
      <c r="I537" s="151"/>
      <c r="J537" s="187" t="s">
        <v>1533</v>
      </c>
    </row>
    <row r="538" spans="1:10" ht="153">
      <c r="A538" s="226">
        <v>531</v>
      </c>
      <c r="B538" s="145" t="s">
        <v>1486</v>
      </c>
      <c r="C538" s="21">
        <v>451</v>
      </c>
      <c r="D538" s="61">
        <v>41732</v>
      </c>
      <c r="E538" s="64" t="s">
        <v>1511</v>
      </c>
      <c r="F538" s="228">
        <v>7200</v>
      </c>
      <c r="G538" s="177" t="s">
        <v>1585</v>
      </c>
      <c r="H538" s="150">
        <v>300608151</v>
      </c>
      <c r="I538" s="151"/>
      <c r="J538" s="187" t="s">
        <v>1534</v>
      </c>
    </row>
    <row r="539" spans="1:10" ht="127.5">
      <c r="A539" s="226">
        <v>532</v>
      </c>
      <c r="B539" s="22" t="s">
        <v>1487</v>
      </c>
      <c r="C539" s="24">
        <v>452</v>
      </c>
      <c r="D539" s="61">
        <v>41737</v>
      </c>
      <c r="E539" s="61" t="s">
        <v>1512</v>
      </c>
      <c r="F539" s="137">
        <v>22037</v>
      </c>
      <c r="G539" s="176" t="s">
        <v>1587</v>
      </c>
      <c r="H539" s="150">
        <v>124631861</v>
      </c>
      <c r="I539" s="208"/>
      <c r="J539" s="184" t="s">
        <v>1535</v>
      </c>
    </row>
    <row r="540" spans="1:10" ht="51">
      <c r="A540" s="226">
        <v>533</v>
      </c>
      <c r="B540" s="22" t="s">
        <v>1488</v>
      </c>
      <c r="C540" s="43">
        <v>454</v>
      </c>
      <c r="D540" s="61">
        <v>41758</v>
      </c>
      <c r="E540" s="61" t="s">
        <v>1513</v>
      </c>
      <c r="F540" s="227">
        <v>12543.72</v>
      </c>
      <c r="G540" s="176" t="s">
        <v>1586</v>
      </c>
      <c r="H540" s="150">
        <v>124489682</v>
      </c>
      <c r="I540" s="208"/>
      <c r="J540" s="187" t="s">
        <v>1536</v>
      </c>
    </row>
    <row r="541" spans="1:10" ht="165.75">
      <c r="A541" s="226">
        <v>534</v>
      </c>
      <c r="B541" s="45" t="s">
        <v>1489</v>
      </c>
      <c r="C541" s="144" t="s">
        <v>1490</v>
      </c>
      <c r="D541" s="133">
        <v>41758</v>
      </c>
      <c r="E541" s="133" t="s">
        <v>1514</v>
      </c>
      <c r="F541" s="141">
        <v>359965.59</v>
      </c>
      <c r="G541" s="178" t="s">
        <v>1589</v>
      </c>
      <c r="H541" s="150">
        <v>122657512</v>
      </c>
      <c r="I541" s="150" t="s">
        <v>1599</v>
      </c>
      <c r="J541" s="202" t="s">
        <v>1537</v>
      </c>
    </row>
    <row r="542" spans="1:10" ht="140.25">
      <c r="A542" s="226">
        <v>535</v>
      </c>
      <c r="B542" s="45" t="s">
        <v>1491</v>
      </c>
      <c r="C542" s="144" t="s">
        <v>1492</v>
      </c>
      <c r="D542" s="133">
        <v>41761</v>
      </c>
      <c r="E542" s="133" t="s">
        <v>1515</v>
      </c>
      <c r="F542" s="141">
        <v>179800</v>
      </c>
      <c r="G542" s="179" t="s">
        <v>1591</v>
      </c>
      <c r="H542" s="150">
        <v>300007186</v>
      </c>
      <c r="I542" s="208"/>
      <c r="J542" s="202" t="s">
        <v>1538</v>
      </c>
    </row>
    <row r="543" spans="1:10" ht="140.25">
      <c r="A543" s="226">
        <v>536</v>
      </c>
      <c r="B543" s="45" t="s">
        <v>1493</v>
      </c>
      <c r="C543" s="144" t="s">
        <v>1490</v>
      </c>
      <c r="D543" s="133">
        <v>41766</v>
      </c>
      <c r="E543" s="133" t="s">
        <v>1516</v>
      </c>
      <c r="F543" s="141">
        <v>225571.44</v>
      </c>
      <c r="G543" s="178" t="s">
        <v>1590</v>
      </c>
      <c r="H543" s="150">
        <v>121949798</v>
      </c>
      <c r="I543" s="202" t="s">
        <v>1603</v>
      </c>
      <c r="J543" s="202" t="s">
        <v>1539</v>
      </c>
    </row>
    <row r="544" spans="1:10" ht="140.25">
      <c r="A544" s="226">
        <v>537</v>
      </c>
      <c r="B544" s="45" t="s">
        <v>1494</v>
      </c>
      <c r="C544" s="144" t="s">
        <v>1490</v>
      </c>
      <c r="D544" s="133">
        <v>41766</v>
      </c>
      <c r="E544" s="133" t="s">
        <v>1517</v>
      </c>
      <c r="F544" s="141">
        <v>359191.76</v>
      </c>
      <c r="G544" s="178" t="s">
        <v>1590</v>
      </c>
      <c r="H544" s="150">
        <v>121949798</v>
      </c>
      <c r="I544" s="202" t="s">
        <v>1603</v>
      </c>
      <c r="J544" s="202" t="s">
        <v>1540</v>
      </c>
    </row>
    <row r="545" spans="1:10" ht="140.25">
      <c r="A545" s="226">
        <v>538</v>
      </c>
      <c r="B545" s="45" t="s">
        <v>1495</v>
      </c>
      <c r="C545" s="144" t="s">
        <v>1490</v>
      </c>
      <c r="D545" s="133">
        <v>41767</v>
      </c>
      <c r="E545" s="133" t="s">
        <v>1518</v>
      </c>
      <c r="F545" s="141">
        <v>290363.36</v>
      </c>
      <c r="G545" s="180" t="s">
        <v>1592</v>
      </c>
      <c r="H545" s="150">
        <v>110801759</v>
      </c>
      <c r="I545" s="151"/>
      <c r="J545" s="202" t="s">
        <v>1541</v>
      </c>
    </row>
    <row r="546" spans="1:10" ht="38.25">
      <c r="A546" s="226">
        <v>539</v>
      </c>
      <c r="B546" s="20" t="s">
        <v>1496</v>
      </c>
      <c r="C546" s="51">
        <v>454</v>
      </c>
      <c r="D546" s="64">
        <v>41820</v>
      </c>
      <c r="E546" s="31" t="s">
        <v>1519</v>
      </c>
      <c r="F546" s="73">
        <v>12600</v>
      </c>
      <c r="G546" s="181" t="s">
        <v>707</v>
      </c>
      <c r="H546" s="207">
        <v>120144379</v>
      </c>
      <c r="I546" s="151"/>
      <c r="J546" s="195" t="s">
        <v>1542</v>
      </c>
    </row>
    <row r="547" spans="1:10" ht="90" thickBot="1">
      <c r="A547" s="226">
        <v>540</v>
      </c>
      <c r="B547" s="45" t="s">
        <v>1497</v>
      </c>
      <c r="C547" s="144" t="s">
        <v>1490</v>
      </c>
      <c r="D547" s="133">
        <v>41835</v>
      </c>
      <c r="E547" s="133" t="s">
        <v>1520</v>
      </c>
      <c r="F547" s="141">
        <v>19656</v>
      </c>
      <c r="G547" s="178" t="s">
        <v>1590</v>
      </c>
      <c r="H547" s="150">
        <v>121949798</v>
      </c>
      <c r="I547" s="151"/>
      <c r="J547" s="187" t="s">
        <v>1543</v>
      </c>
    </row>
    <row r="548" spans="1:10" ht="102.75" thickBot="1">
      <c r="A548" s="226">
        <v>541</v>
      </c>
      <c r="B548" s="146" t="s">
        <v>1498</v>
      </c>
      <c r="C548" s="24" t="s">
        <v>1499</v>
      </c>
      <c r="D548" s="61">
        <v>41844</v>
      </c>
      <c r="E548" s="61" t="s">
        <v>1521</v>
      </c>
      <c r="F548" s="137">
        <v>370292.94</v>
      </c>
      <c r="G548" s="176" t="s">
        <v>1595</v>
      </c>
      <c r="H548" s="150">
        <v>125252113</v>
      </c>
      <c r="I548" s="187" t="s">
        <v>1602</v>
      </c>
      <c r="J548" s="187" t="s">
        <v>1544</v>
      </c>
    </row>
    <row r="549" spans="1:10" ht="77.25" thickBot="1">
      <c r="A549" s="226">
        <v>542</v>
      </c>
      <c r="B549" s="146" t="s">
        <v>1500</v>
      </c>
      <c r="C549" s="31">
        <v>453</v>
      </c>
      <c r="D549" s="76">
        <v>41851</v>
      </c>
      <c r="E549" s="148" t="s">
        <v>1522</v>
      </c>
      <c r="F549" s="140">
        <v>57000.06</v>
      </c>
      <c r="G549" s="182" t="s">
        <v>1594</v>
      </c>
      <c r="H549" s="150">
        <v>122635779</v>
      </c>
      <c r="I549" s="151"/>
      <c r="J549" s="187" t="s">
        <v>1545</v>
      </c>
    </row>
    <row r="550" spans="1:10" ht="77.25" thickBot="1">
      <c r="A550" s="226">
        <v>543</v>
      </c>
      <c r="B550" s="146" t="s">
        <v>1501</v>
      </c>
      <c r="C550" s="51">
        <v>451</v>
      </c>
      <c r="D550" s="61">
        <v>41876</v>
      </c>
      <c r="E550" s="43" t="s">
        <v>1523</v>
      </c>
      <c r="F550" s="227">
        <v>19800</v>
      </c>
      <c r="G550" s="178" t="s">
        <v>1593</v>
      </c>
      <c r="H550" s="150">
        <v>125722762</v>
      </c>
      <c r="I550" s="208"/>
      <c r="J550" s="187" t="s">
        <v>1545</v>
      </c>
    </row>
    <row r="551" spans="1:10" ht="115.5" thickBot="1">
      <c r="A551" s="226">
        <v>544</v>
      </c>
      <c r="B551" s="45" t="s">
        <v>1502</v>
      </c>
      <c r="C551" s="144" t="s">
        <v>1490</v>
      </c>
      <c r="D551" s="61">
        <v>41884</v>
      </c>
      <c r="E551" s="61" t="s">
        <v>1524</v>
      </c>
      <c r="F551" s="141">
        <v>490383.88</v>
      </c>
      <c r="G551" s="178" t="s">
        <v>1596</v>
      </c>
      <c r="H551" s="150">
        <v>122657512</v>
      </c>
      <c r="I551" s="208"/>
      <c r="J551" s="202" t="s">
        <v>1546</v>
      </c>
    </row>
    <row r="552" spans="1:10" ht="64.5" thickBot="1">
      <c r="A552" s="226">
        <v>545</v>
      </c>
      <c r="B552" s="146" t="s">
        <v>1503</v>
      </c>
      <c r="C552" s="37">
        <v>452</v>
      </c>
      <c r="D552" s="64">
        <v>41928</v>
      </c>
      <c r="E552" s="64">
        <v>41913</v>
      </c>
      <c r="F552" s="76">
        <v>276463.59999999998</v>
      </c>
      <c r="G552" s="181" t="s">
        <v>1531</v>
      </c>
      <c r="H552" s="150">
        <v>121949798</v>
      </c>
      <c r="I552" s="151"/>
      <c r="J552" s="202" t="s">
        <v>1547</v>
      </c>
    </row>
    <row r="553" spans="1:10" ht="64.5" thickBot="1">
      <c r="A553" s="226">
        <v>546</v>
      </c>
      <c r="B553" s="146" t="s">
        <v>1504</v>
      </c>
      <c r="C553" s="147">
        <v>452</v>
      </c>
      <c r="D553" s="64">
        <v>41935</v>
      </c>
      <c r="E553" s="97" t="s">
        <v>1525</v>
      </c>
      <c r="F553" s="149">
        <v>4228</v>
      </c>
      <c r="G553" s="178" t="s">
        <v>1597</v>
      </c>
      <c r="H553" s="150">
        <v>300608151</v>
      </c>
      <c r="I553" s="208"/>
      <c r="J553" s="202" t="s">
        <v>1548</v>
      </c>
    </row>
    <row r="554" spans="1:10" ht="77.25" thickBot="1">
      <c r="A554" s="226">
        <v>547</v>
      </c>
      <c r="B554" s="146" t="s">
        <v>1505</v>
      </c>
      <c r="C554" s="31">
        <v>453</v>
      </c>
      <c r="D554" s="64">
        <v>41949</v>
      </c>
      <c r="E554" s="148" t="s">
        <v>1526</v>
      </c>
      <c r="F554" s="140">
        <v>33222.43</v>
      </c>
      <c r="G554" s="182" t="s">
        <v>1598</v>
      </c>
      <c r="H554" s="150">
        <v>122635779</v>
      </c>
      <c r="I554" s="208"/>
      <c r="J554" s="187" t="s">
        <v>1545</v>
      </c>
    </row>
    <row r="555" spans="1:10" ht="63.75">
      <c r="A555" s="226">
        <v>548</v>
      </c>
      <c r="B555" s="20" t="s">
        <v>1506</v>
      </c>
      <c r="C555" s="20">
        <v>452</v>
      </c>
      <c r="D555" s="64">
        <v>41968</v>
      </c>
      <c r="E555" s="20" t="s">
        <v>1527</v>
      </c>
      <c r="F555" s="20">
        <v>2362.41</v>
      </c>
      <c r="G555" s="152" t="s">
        <v>1532</v>
      </c>
      <c r="H555" s="150">
        <v>122657512</v>
      </c>
      <c r="I555" s="151"/>
      <c r="J555" s="187" t="s">
        <v>1549</v>
      </c>
    </row>
    <row r="556" spans="1:10" ht="63.75">
      <c r="A556" s="226">
        <v>549</v>
      </c>
      <c r="B556" s="20" t="s">
        <v>1507</v>
      </c>
      <c r="C556" s="51">
        <v>451</v>
      </c>
      <c r="D556" s="64">
        <v>41744</v>
      </c>
      <c r="E556" s="31" t="s">
        <v>1528</v>
      </c>
      <c r="F556" s="73">
        <v>3640</v>
      </c>
      <c r="G556" s="31" t="s">
        <v>707</v>
      </c>
      <c r="H556" s="207">
        <v>120144379</v>
      </c>
      <c r="I556" s="151"/>
      <c r="J556" s="203" t="s">
        <v>1550</v>
      </c>
    </row>
    <row r="557" spans="1:10" ht="63.75">
      <c r="A557" s="226">
        <v>550</v>
      </c>
      <c r="B557" s="20" t="s">
        <v>1508</v>
      </c>
      <c r="C557" s="51">
        <v>451</v>
      </c>
      <c r="D557" s="64">
        <v>41789</v>
      </c>
      <c r="E557" s="31" t="s">
        <v>1529</v>
      </c>
      <c r="F557" s="73">
        <v>8360</v>
      </c>
      <c r="G557" s="94" t="s">
        <v>707</v>
      </c>
      <c r="H557" s="207">
        <v>120144379</v>
      </c>
      <c r="I557" s="151"/>
      <c r="J557" s="203" t="s">
        <v>1550</v>
      </c>
    </row>
    <row r="558" spans="1:10" ht="63.75">
      <c r="A558" s="226">
        <v>551</v>
      </c>
      <c r="B558" s="20" t="s">
        <v>130</v>
      </c>
      <c r="C558" s="51">
        <v>451</v>
      </c>
      <c r="D558" s="64">
        <v>41820</v>
      </c>
      <c r="E558" s="31" t="s">
        <v>429</v>
      </c>
      <c r="F558" s="73">
        <v>6960</v>
      </c>
      <c r="G558" s="94" t="s">
        <v>707</v>
      </c>
      <c r="H558" s="207">
        <v>120144379</v>
      </c>
      <c r="I558" s="151"/>
      <c r="J558" s="203" t="s">
        <v>1550</v>
      </c>
    </row>
    <row r="559" spans="1:10" ht="63.75">
      <c r="A559" s="226">
        <v>552</v>
      </c>
      <c r="B559" s="20" t="s">
        <v>228</v>
      </c>
      <c r="C559" s="51">
        <v>451</v>
      </c>
      <c r="D559" s="64">
        <v>41941</v>
      </c>
      <c r="E559" s="31" t="s">
        <v>558</v>
      </c>
      <c r="F559" s="73">
        <v>2080</v>
      </c>
      <c r="G559" s="94" t="s">
        <v>707</v>
      </c>
      <c r="H559" s="207">
        <v>120144379</v>
      </c>
      <c r="I559" s="151"/>
      <c r="J559" s="203" t="s">
        <v>1550</v>
      </c>
    </row>
    <row r="560" spans="1:10" ht="63.75">
      <c r="A560" s="226">
        <v>553</v>
      </c>
      <c r="B560" s="20" t="s">
        <v>222</v>
      </c>
      <c r="C560" s="51">
        <v>451</v>
      </c>
      <c r="D560" s="64">
        <v>41941</v>
      </c>
      <c r="E560" s="31" t="s">
        <v>552</v>
      </c>
      <c r="F560" s="73">
        <v>1040</v>
      </c>
      <c r="G560" s="94" t="s">
        <v>707</v>
      </c>
      <c r="H560" s="207">
        <v>120144379</v>
      </c>
      <c r="I560" s="151"/>
      <c r="J560" s="203" t="s">
        <v>1550</v>
      </c>
    </row>
    <row r="561" spans="1:10" ht="63.75">
      <c r="A561" s="226">
        <v>554</v>
      </c>
      <c r="B561" s="37" t="s">
        <v>1509</v>
      </c>
      <c r="C561" s="37">
        <v>451</v>
      </c>
      <c r="D561" s="64">
        <v>41971</v>
      </c>
      <c r="E561" s="31" t="s">
        <v>1530</v>
      </c>
      <c r="F561" s="76">
        <v>2516.8000000000002</v>
      </c>
      <c r="G561" s="94" t="s">
        <v>707</v>
      </c>
      <c r="H561" s="207">
        <v>120144379</v>
      </c>
      <c r="I561" s="151"/>
      <c r="J561" s="203" t="s">
        <v>1550</v>
      </c>
    </row>
    <row r="562" spans="1:10" ht="51">
      <c r="A562" s="226">
        <v>555</v>
      </c>
      <c r="B562" s="24" t="s">
        <v>1600</v>
      </c>
      <c r="C562" s="30">
        <v>454</v>
      </c>
      <c r="D562" s="61">
        <v>41739</v>
      </c>
      <c r="E562" s="24" t="s">
        <v>1195</v>
      </c>
      <c r="F562" s="22">
        <v>600</v>
      </c>
      <c r="G562" s="155" t="s">
        <v>1333</v>
      </c>
      <c r="H562" s="207">
        <v>120682381</v>
      </c>
      <c r="I562" s="151"/>
      <c r="J562" s="184" t="s">
        <v>1601</v>
      </c>
    </row>
  </sheetData>
  <mergeCells count="6">
    <mergeCell ref="B1:I1"/>
    <mergeCell ref="B2:I2"/>
    <mergeCell ref="B6:C6"/>
    <mergeCell ref="C3:F3"/>
    <mergeCell ref="C4:F4"/>
    <mergeCell ref="C5:F5"/>
  </mergeCells>
  <pageMargins left="0.7" right="0.7" top="0.75" bottom="0.75" header="0.3" footer="0.3"/>
  <pageSetup paperSize="9" scale="6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darbas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rasa.sileikaite</dc:creator>
  <cp:lastModifiedBy>Rima</cp:lastModifiedBy>
  <cp:lastPrinted>2015-05-12T06:07:45Z</cp:lastPrinted>
  <dcterms:created xsi:type="dcterms:W3CDTF">2013-01-02T07:18:37Z</dcterms:created>
  <dcterms:modified xsi:type="dcterms:W3CDTF">2015-05-27T07:07:40Z</dcterms:modified>
</cp:coreProperties>
</file>