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ab\AC\Temp\"/>
    </mc:Choice>
  </mc:AlternateContent>
  <xr:revisionPtr revIDLastSave="0" documentId="8_{2A2B2F75-9F5A-484E-8ACD-52A0D9E073BE}" xr6:coauthVersionLast="45" xr6:coauthVersionMax="45" xr10:uidLastSave="{00000000-0000-0000-0000-000000000000}"/>
  <bookViews>
    <workbookView xWindow="-105" yWindow="-105" windowWidth="23250" windowHeight="12570" firstSheet="4" activeTab="2" xr2:uid="{00000000-000D-0000-FFFF-FFFF00000000}"/>
  </bookViews>
  <sheets>
    <sheet name="годовые" sheetId="16" r:id="rId1"/>
    <sheet name="химанализы" sheetId="13" r:id="rId2"/>
    <sheet name="Прогноз" sheetId="15" r:id="rId3"/>
    <sheet name="сценарий 3" sheetId="22" r:id="rId4"/>
    <sheet name="сценарий 5" sheetId="24" r:id="rId5"/>
    <sheet name="границы" sheetId="18" r:id="rId6"/>
    <sheet name="границы_заполн" sheetId="25" r:id="rId7"/>
    <sheet name="что добавить" sheetId="17" r:id="rId8"/>
    <sheet name="ПАЗ" sheetId="1" r:id="rId9"/>
    <sheet name="ГМЦ-1" sheetId="5" r:id="rId10"/>
    <sheet name="ГМЦ-2" sheetId="6" r:id="rId11"/>
    <sheet name="ГМЦ-3" sheetId="7" r:id="rId12"/>
    <sheet name="ГМЦ-4" sheetId="8" r:id="rId13"/>
    <sheet name="ГМЦ-5" sheetId="9" r:id="rId14"/>
    <sheet name="ЦС-1" sheetId="10" r:id="rId15"/>
    <sheet name="ЦС-2-3" sheetId="11" r:id="rId16"/>
    <sheet name="ЦС-4" sheetId="12" r:id="rId17"/>
    <sheet name="Балансовый лист" sheetId="23" r:id="rId18"/>
  </sheets>
  <definedNames>
    <definedName name="_xlnm._FilterDatabase" localSheetId="9" hidden="1">'ГМЦ-1'!$A$1:$P$1</definedName>
    <definedName name="_xlnm._FilterDatabase" localSheetId="10" hidden="1">'ГМЦ-2'!$A$1:$U$1</definedName>
    <definedName name="_xlnm._FilterDatabase" localSheetId="11" hidden="1">'ГМЦ-3'!$A$1:$R$1</definedName>
    <definedName name="_xlnm._FilterDatabase" localSheetId="12" hidden="1">'ГМЦ-4'!$A$1:$Q$1</definedName>
    <definedName name="_xlnm._FilterDatabase" localSheetId="13" hidden="1">'ГМЦ-5'!$A$1:$S$1</definedName>
    <definedName name="_xlnm._FilterDatabase" localSheetId="2" hidden="1">Прогноз!$A$1:$BD$331</definedName>
    <definedName name="_xlnm._FilterDatabase" localSheetId="14" hidden="1">'ЦС-1'!$A$1:$P$1</definedName>
    <definedName name="_xlnm._FilterDatabase" localSheetId="15" hidden="1">'ЦС-2-3'!$A$1:$P$24</definedName>
    <definedName name="_xlnm._FilterDatabase" localSheetId="16" hidden="1">'ЦС-4'!$A$1:$P$96</definedName>
    <definedName name="_xlnm._FilterDatabase" localSheetId="1" hidden="1">химанализы!$A$1:$F$1330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8" l="1"/>
  <c r="G11" i="11" l="1"/>
  <c r="D28" i="6" l="1"/>
  <c r="E28" i="6"/>
  <c r="F28" i="6"/>
  <c r="G28" i="6"/>
  <c r="D124" i="6" l="1"/>
  <c r="E124" i="6"/>
  <c r="F124" i="6"/>
  <c r="G124" i="6"/>
  <c r="G31" i="6" l="1"/>
  <c r="F31" i="6"/>
  <c r="E31" i="6"/>
  <c r="D31" i="6"/>
  <c r="D108" i="6" l="1"/>
  <c r="E108" i="6"/>
  <c r="F108" i="6"/>
  <c r="G108" i="6"/>
  <c r="D13" i="10" l="1"/>
  <c r="E13" i="10"/>
  <c r="F13" i="10"/>
  <c r="G13" i="10"/>
  <c r="D111" i="7" l="1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4" i="7"/>
  <c r="E4" i="7"/>
  <c r="F4" i="7"/>
  <c r="G4" i="7"/>
  <c r="G92" i="12" l="1"/>
  <c r="F92" i="12"/>
  <c r="E92" i="12"/>
  <c r="D92" i="12"/>
  <c r="G91" i="12"/>
  <c r="F91" i="12"/>
  <c r="E91" i="12"/>
  <c r="D91" i="12"/>
  <c r="G90" i="12"/>
  <c r="F90" i="12"/>
  <c r="E90" i="12"/>
  <c r="D90" i="12"/>
  <c r="G84" i="12"/>
  <c r="F84" i="12"/>
  <c r="E84" i="12"/>
  <c r="D84" i="12"/>
  <c r="G79" i="12"/>
  <c r="F79" i="12"/>
  <c r="E79" i="12"/>
  <c r="D79" i="12"/>
  <c r="G96" i="12"/>
  <c r="F96" i="12"/>
  <c r="E96" i="12"/>
  <c r="D96" i="12"/>
  <c r="G94" i="12"/>
  <c r="F94" i="12"/>
  <c r="E94" i="12"/>
  <c r="D94" i="12"/>
  <c r="G93" i="12"/>
  <c r="F93" i="12"/>
  <c r="E93" i="12"/>
  <c r="D93" i="12"/>
  <c r="G78" i="12"/>
  <c r="F78" i="12"/>
  <c r="E78" i="12"/>
  <c r="D78" i="12"/>
  <c r="G77" i="12"/>
  <c r="F77" i="12"/>
  <c r="E77" i="12"/>
  <c r="D77" i="12"/>
  <c r="G70" i="12"/>
  <c r="F70" i="12"/>
  <c r="E70" i="12"/>
  <c r="D70" i="12"/>
  <c r="G69" i="12"/>
  <c r="F69" i="12"/>
  <c r="E69" i="12"/>
  <c r="D69" i="12"/>
  <c r="G68" i="12"/>
  <c r="F68" i="12"/>
  <c r="E68" i="12"/>
  <c r="D68" i="12"/>
  <c r="G63" i="12"/>
  <c r="F63" i="12"/>
  <c r="E63" i="12"/>
  <c r="D63" i="12"/>
  <c r="G58" i="12"/>
  <c r="F58" i="12"/>
  <c r="E58" i="12"/>
  <c r="D58" i="12"/>
  <c r="G53" i="12"/>
  <c r="F53" i="12"/>
  <c r="E53" i="12"/>
  <c r="D53" i="12"/>
  <c r="G52" i="12"/>
  <c r="F52" i="12"/>
  <c r="E52" i="12"/>
  <c r="D52" i="12"/>
  <c r="G51" i="12"/>
  <c r="F51" i="12"/>
  <c r="E51" i="12"/>
  <c r="D51" i="12"/>
  <c r="G50" i="12"/>
  <c r="F50" i="12"/>
  <c r="E50" i="12"/>
  <c r="D50" i="12"/>
  <c r="G35" i="12"/>
  <c r="F35" i="12"/>
  <c r="E35" i="12"/>
  <c r="D35" i="12"/>
  <c r="G34" i="12"/>
  <c r="F34" i="12"/>
  <c r="E34" i="12"/>
  <c r="D34" i="12"/>
  <c r="G33" i="12"/>
  <c r="F33" i="12"/>
  <c r="E33" i="12"/>
  <c r="D33" i="12"/>
  <c r="G16" i="12"/>
  <c r="F16" i="12"/>
  <c r="E16" i="12"/>
  <c r="D16" i="12"/>
  <c r="G32" i="12"/>
  <c r="F32" i="12"/>
  <c r="E32" i="12"/>
  <c r="D32" i="12"/>
  <c r="G18" i="12"/>
  <c r="F18" i="12"/>
  <c r="E18" i="12"/>
  <c r="D18" i="12"/>
  <c r="G17" i="12"/>
  <c r="F17" i="12"/>
  <c r="E17" i="12"/>
  <c r="D17" i="12"/>
  <c r="G15" i="12"/>
  <c r="F15" i="12"/>
  <c r="E15" i="12"/>
  <c r="D15" i="12"/>
  <c r="G14" i="12"/>
  <c r="F14" i="12"/>
  <c r="E14" i="12"/>
  <c r="D14" i="12"/>
  <c r="G13" i="12"/>
  <c r="F13" i="12"/>
  <c r="E13" i="12"/>
  <c r="D13" i="12"/>
  <c r="G12" i="12"/>
  <c r="F12" i="12"/>
  <c r="E12" i="12"/>
  <c r="D12" i="12"/>
  <c r="G11" i="12"/>
  <c r="F11" i="12"/>
  <c r="E11" i="12"/>
  <c r="D11" i="12"/>
  <c r="G10" i="12"/>
  <c r="F10" i="12"/>
  <c r="E10" i="12"/>
  <c r="D10" i="12"/>
  <c r="G9" i="12"/>
  <c r="F9" i="12"/>
  <c r="E9" i="12"/>
  <c r="D9" i="12"/>
  <c r="G8" i="12"/>
  <c r="F8" i="12"/>
  <c r="E8" i="12"/>
  <c r="D8" i="12"/>
  <c r="G7" i="12"/>
  <c r="F7" i="12"/>
  <c r="E7" i="12"/>
  <c r="D7" i="12"/>
  <c r="G2" i="12"/>
  <c r="F2" i="12"/>
  <c r="E2" i="12"/>
  <c r="D2" i="12"/>
  <c r="G24" i="11"/>
  <c r="F24" i="11"/>
  <c r="E24" i="11"/>
  <c r="D24" i="11"/>
  <c r="G23" i="11"/>
  <c r="F23" i="11"/>
  <c r="E23" i="11"/>
  <c r="D23" i="11"/>
  <c r="G17" i="11"/>
  <c r="F17" i="11"/>
  <c r="E17" i="11"/>
  <c r="D17" i="11"/>
  <c r="F11" i="11"/>
  <c r="E11" i="11"/>
  <c r="D11" i="11"/>
  <c r="G10" i="11"/>
  <c r="F10" i="11"/>
  <c r="E10" i="11"/>
  <c r="D10" i="11"/>
  <c r="G9" i="11"/>
  <c r="F9" i="11"/>
  <c r="E9" i="11"/>
  <c r="D9" i="11"/>
  <c r="G8" i="11"/>
  <c r="F8" i="11"/>
  <c r="E8" i="11"/>
  <c r="D8" i="11"/>
  <c r="G7" i="11"/>
  <c r="F7" i="11"/>
  <c r="E7" i="11"/>
  <c r="D7" i="11"/>
  <c r="G6" i="11"/>
  <c r="F6" i="11"/>
  <c r="E6" i="11"/>
  <c r="D6" i="11"/>
  <c r="G5" i="11"/>
  <c r="F5" i="11"/>
  <c r="E5" i="11"/>
  <c r="D5" i="11"/>
  <c r="G4" i="11"/>
  <c r="F4" i="11"/>
  <c r="E4" i="11"/>
  <c r="D4" i="11"/>
  <c r="G3" i="11"/>
  <c r="F3" i="11"/>
  <c r="E3" i="11"/>
  <c r="D3" i="11"/>
  <c r="G2" i="11"/>
  <c r="F2" i="11"/>
  <c r="E2" i="11"/>
  <c r="D2" i="11"/>
  <c r="G21" i="10"/>
  <c r="F21" i="10"/>
  <c r="E21" i="10"/>
  <c r="D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2" i="10"/>
  <c r="F2" i="10"/>
  <c r="E2" i="10"/>
  <c r="D2" i="10"/>
  <c r="G24" i="9"/>
  <c r="F24" i="9"/>
  <c r="E24" i="9"/>
  <c r="D24" i="9"/>
  <c r="G19" i="9"/>
  <c r="F19" i="9"/>
  <c r="E19" i="9"/>
  <c r="D19" i="9"/>
  <c r="G14" i="9"/>
  <c r="F14" i="9"/>
  <c r="E14" i="9"/>
  <c r="D14" i="9"/>
  <c r="G9" i="9"/>
  <c r="F9" i="9"/>
  <c r="E9" i="9"/>
  <c r="D9" i="9"/>
  <c r="G5" i="9"/>
  <c r="F5" i="9"/>
  <c r="E5" i="9"/>
  <c r="D5" i="9"/>
  <c r="G4" i="9"/>
  <c r="F4" i="9"/>
  <c r="E4" i="9"/>
  <c r="D4" i="9"/>
  <c r="G3" i="9"/>
  <c r="F3" i="9"/>
  <c r="E3" i="9"/>
  <c r="D3" i="9"/>
  <c r="G2" i="9"/>
  <c r="F2" i="9"/>
  <c r="E2" i="9"/>
  <c r="D2" i="9"/>
  <c r="G21" i="8"/>
  <c r="F21" i="8"/>
  <c r="E21" i="8"/>
  <c r="D21" i="8"/>
  <c r="G20" i="8"/>
  <c r="F20" i="8"/>
  <c r="E20" i="8"/>
  <c r="D20" i="8"/>
  <c r="G19" i="8"/>
  <c r="F19" i="8"/>
  <c r="E19" i="8"/>
  <c r="D19" i="8"/>
  <c r="G18" i="8"/>
  <c r="F18" i="8"/>
  <c r="E18" i="8"/>
  <c r="D18" i="8"/>
  <c r="G16" i="8"/>
  <c r="F16" i="8"/>
  <c r="E16" i="8"/>
  <c r="D16" i="8"/>
  <c r="G13" i="8"/>
  <c r="F13" i="8"/>
  <c r="E13" i="8"/>
  <c r="D13" i="8"/>
  <c r="G11" i="8"/>
  <c r="F11" i="8"/>
  <c r="E11" i="8"/>
  <c r="D11" i="8"/>
  <c r="G10" i="8"/>
  <c r="F10" i="8"/>
  <c r="E10" i="8"/>
  <c r="D10" i="8"/>
  <c r="G9" i="8"/>
  <c r="F9" i="8"/>
  <c r="E9" i="8"/>
  <c r="D9" i="8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F4" i="8"/>
  <c r="E4" i="8"/>
  <c r="D4" i="8"/>
  <c r="G3" i="8"/>
  <c r="F3" i="8"/>
  <c r="E3" i="8"/>
  <c r="D3" i="8"/>
  <c r="G2" i="8"/>
  <c r="F2" i="8"/>
  <c r="E2" i="8"/>
  <c r="D2" i="8"/>
  <c r="G202" i="7"/>
  <c r="F202" i="7"/>
  <c r="E202" i="7"/>
  <c r="D202" i="7"/>
  <c r="G201" i="7"/>
  <c r="F201" i="7"/>
  <c r="E201" i="7"/>
  <c r="D201" i="7"/>
  <c r="G200" i="7"/>
  <c r="F200" i="7"/>
  <c r="E200" i="7"/>
  <c r="D200" i="7"/>
  <c r="G198" i="7"/>
  <c r="F198" i="7"/>
  <c r="E198" i="7"/>
  <c r="D198" i="7"/>
  <c r="G194" i="7"/>
  <c r="F194" i="7"/>
  <c r="E194" i="7"/>
  <c r="D194" i="7"/>
  <c r="G193" i="7"/>
  <c r="F193" i="7"/>
  <c r="E193" i="7"/>
  <c r="D193" i="7"/>
  <c r="G180" i="7"/>
  <c r="F180" i="7"/>
  <c r="E180" i="7"/>
  <c r="D180" i="7"/>
  <c r="G179" i="7"/>
  <c r="F179" i="7"/>
  <c r="E179" i="7"/>
  <c r="D179" i="7"/>
  <c r="G165" i="7"/>
  <c r="F165" i="7"/>
  <c r="E165" i="7"/>
  <c r="D165" i="7"/>
  <c r="G153" i="7"/>
  <c r="F153" i="7"/>
  <c r="E153" i="7"/>
  <c r="D153" i="7"/>
  <c r="G140" i="7"/>
  <c r="F140" i="7"/>
  <c r="E140" i="7"/>
  <c r="D140" i="7"/>
  <c r="G130" i="7"/>
  <c r="F130" i="7"/>
  <c r="E130" i="7"/>
  <c r="D130" i="7"/>
  <c r="G206" i="7"/>
  <c r="F206" i="7"/>
  <c r="E206" i="7"/>
  <c r="D206" i="7"/>
  <c r="G118" i="7"/>
  <c r="F118" i="7"/>
  <c r="E118" i="7"/>
  <c r="D118" i="7"/>
  <c r="G110" i="7"/>
  <c r="F110" i="7"/>
  <c r="E110" i="7"/>
  <c r="D110" i="7"/>
  <c r="G67" i="7"/>
  <c r="F67" i="7"/>
  <c r="E67" i="7"/>
  <c r="D67" i="7"/>
  <c r="G66" i="7"/>
  <c r="F66" i="7"/>
  <c r="E66" i="7"/>
  <c r="D66" i="7"/>
  <c r="G50" i="7"/>
  <c r="F50" i="7"/>
  <c r="E50" i="7"/>
  <c r="D50" i="7"/>
  <c r="G35" i="7"/>
  <c r="F35" i="7"/>
  <c r="E35" i="7"/>
  <c r="D35" i="7"/>
  <c r="G22" i="7"/>
  <c r="F22" i="7"/>
  <c r="E22" i="7"/>
  <c r="D22" i="7"/>
  <c r="D5" i="7"/>
  <c r="G5" i="7"/>
  <c r="F5" i="7"/>
  <c r="E5" i="7"/>
  <c r="G3" i="7"/>
  <c r="G21" i="7"/>
  <c r="F3" i="7"/>
  <c r="F21" i="7"/>
  <c r="E3" i="7"/>
  <c r="E21" i="7"/>
  <c r="D3" i="7"/>
  <c r="D21" i="7"/>
  <c r="G2" i="7"/>
  <c r="F2" i="7"/>
  <c r="E2" i="7"/>
  <c r="D2" i="7"/>
  <c r="D2" i="6"/>
  <c r="D64" i="6"/>
  <c r="E64" i="6"/>
  <c r="F64" i="6"/>
  <c r="G64" i="6"/>
  <c r="D123" i="6"/>
  <c r="E123" i="6"/>
  <c r="F123" i="6"/>
  <c r="G123" i="6"/>
  <c r="D122" i="6"/>
  <c r="E122" i="6"/>
  <c r="F122" i="6"/>
  <c r="G122" i="6"/>
  <c r="D121" i="6"/>
  <c r="E121" i="6"/>
  <c r="F121" i="6"/>
  <c r="G121" i="6"/>
  <c r="D120" i="6"/>
  <c r="E120" i="6"/>
  <c r="F120" i="6"/>
  <c r="G120" i="6"/>
  <c r="D110" i="6"/>
  <c r="E110" i="6"/>
  <c r="F110" i="6"/>
  <c r="G110" i="6"/>
  <c r="D109" i="6"/>
  <c r="E109" i="6"/>
  <c r="F109" i="6"/>
  <c r="G109" i="6"/>
  <c r="D107" i="6"/>
  <c r="E107" i="6"/>
  <c r="F107" i="6"/>
  <c r="G107" i="6"/>
  <c r="D90" i="6"/>
  <c r="E90" i="6"/>
  <c r="F90" i="6"/>
  <c r="G90" i="6"/>
  <c r="D89" i="6"/>
  <c r="E89" i="6"/>
  <c r="F89" i="6"/>
  <c r="G89" i="6"/>
  <c r="D88" i="6"/>
  <c r="E88" i="6"/>
  <c r="F88" i="6"/>
  <c r="G88" i="6"/>
  <c r="D87" i="6"/>
  <c r="E87" i="6"/>
  <c r="F87" i="6"/>
  <c r="G87" i="6"/>
  <c r="D86" i="6"/>
  <c r="E86" i="6"/>
  <c r="F86" i="6"/>
  <c r="G86" i="6"/>
  <c r="D80" i="6"/>
  <c r="E80" i="6"/>
  <c r="F80" i="6"/>
  <c r="G80" i="6"/>
  <c r="D73" i="6"/>
  <c r="E73" i="6"/>
  <c r="F73" i="6"/>
  <c r="G73" i="6"/>
  <c r="D72" i="6"/>
  <c r="E72" i="6"/>
  <c r="F72" i="6"/>
  <c r="G72" i="6"/>
  <c r="D65" i="6"/>
  <c r="E65" i="6"/>
  <c r="F65" i="6"/>
  <c r="G65" i="6"/>
  <c r="D63" i="6"/>
  <c r="E63" i="6"/>
  <c r="F63" i="6"/>
  <c r="G63" i="6"/>
  <c r="D62" i="6"/>
  <c r="E62" i="6"/>
  <c r="F62" i="6"/>
  <c r="G62" i="6"/>
  <c r="D61" i="6"/>
  <c r="E61" i="6"/>
  <c r="F61" i="6"/>
  <c r="G61" i="6"/>
  <c r="D57" i="6"/>
  <c r="E57" i="6"/>
  <c r="F57" i="6"/>
  <c r="G57" i="6"/>
  <c r="D52" i="6"/>
  <c r="E52" i="6"/>
  <c r="F52" i="6"/>
  <c r="G52" i="6"/>
  <c r="D47" i="6"/>
  <c r="E47" i="6"/>
  <c r="F47" i="6"/>
  <c r="G47" i="6"/>
  <c r="D46" i="6"/>
  <c r="E46" i="6"/>
  <c r="F46" i="6"/>
  <c r="G46" i="6"/>
  <c r="D36" i="6"/>
  <c r="E36" i="6"/>
  <c r="F36" i="6"/>
  <c r="G36" i="6"/>
  <c r="D30" i="6"/>
  <c r="E30" i="6"/>
  <c r="F30" i="6"/>
  <c r="G30" i="6"/>
  <c r="D29" i="6"/>
  <c r="E29" i="6"/>
  <c r="F29" i="6"/>
  <c r="G29" i="6"/>
  <c r="D23" i="6"/>
  <c r="E23" i="6"/>
  <c r="F23" i="6"/>
  <c r="G23" i="6"/>
  <c r="D17" i="6"/>
  <c r="E17" i="6"/>
  <c r="F17" i="6"/>
  <c r="G17" i="6"/>
  <c r="D16" i="6"/>
  <c r="E16" i="6"/>
  <c r="F16" i="6"/>
  <c r="G16" i="6"/>
  <c r="D13" i="6"/>
  <c r="E13" i="6"/>
  <c r="F13" i="6"/>
  <c r="G13" i="6"/>
  <c r="D7" i="6"/>
  <c r="E7" i="6"/>
  <c r="F7" i="6"/>
  <c r="G7" i="6"/>
  <c r="D6" i="6"/>
  <c r="E6" i="6"/>
  <c r="F6" i="6"/>
  <c r="G6" i="6"/>
  <c r="D4" i="6"/>
  <c r="E4" i="6"/>
  <c r="F4" i="6"/>
  <c r="G4" i="6"/>
  <c r="E2" i="6"/>
  <c r="F2" i="6"/>
  <c r="G2" i="6"/>
  <c r="D30" i="5"/>
  <c r="E30" i="5"/>
  <c r="F30" i="5"/>
  <c r="G30" i="5"/>
  <c r="D29" i="5"/>
  <c r="E29" i="5"/>
  <c r="F29" i="5"/>
  <c r="G29" i="5"/>
  <c r="D28" i="5"/>
  <c r="E28" i="5"/>
  <c r="F28" i="5"/>
  <c r="G28" i="5"/>
  <c r="D25" i="5"/>
  <c r="E25" i="5"/>
  <c r="F25" i="5"/>
  <c r="G25" i="5"/>
  <c r="D24" i="5"/>
  <c r="E24" i="5"/>
  <c r="F24" i="5"/>
  <c r="G24" i="5"/>
  <c r="D22" i="5"/>
  <c r="E22" i="5"/>
  <c r="F22" i="5"/>
  <c r="G22" i="5"/>
  <c r="D13" i="5"/>
  <c r="E13" i="5"/>
  <c r="F13" i="5"/>
  <c r="G13" i="5"/>
  <c r="G12" i="5"/>
  <c r="F12" i="5"/>
  <c r="E12" i="5"/>
  <c r="D12" i="5"/>
  <c r="E3" i="5" l="1"/>
  <c r="G3" i="5" l="1"/>
  <c r="F3" i="5"/>
  <c r="D3" i="5"/>
  <c r="G2" i="5"/>
  <c r="F2" i="5"/>
  <c r="E2" i="5"/>
  <c r="D2" i="5"/>
</calcChain>
</file>

<file path=xl/sharedStrings.xml><?xml version="1.0" encoding="utf-8"?>
<sst xmlns="http://schemas.openxmlformats.org/spreadsheetml/2006/main" count="7671" uniqueCount="3062">
  <si>
    <t>ГМЦ</t>
  </si>
  <si>
    <t>параметры</t>
  </si>
  <si>
    <t>ед. изм</t>
  </si>
  <si>
    <t>BD</t>
  </si>
  <si>
    <t>формула</t>
  </si>
  <si>
    <t>формула для года</t>
  </si>
  <si>
    <t>Наши тэги BD</t>
  </si>
  <si>
    <t>Их тэги</t>
  </si>
  <si>
    <t>ГМЦ1</t>
  </si>
  <si>
    <t>Расход боксита</t>
  </si>
  <si>
    <t>т</t>
  </si>
  <si>
    <t>PAV_GMC_X_new_22</t>
  </si>
  <si>
    <t>=</t>
  </si>
  <si>
    <t>*24*365</t>
  </si>
  <si>
    <t>PAV_GMC1_X_agg_3</t>
  </si>
  <si>
    <t>ГМЦ3</t>
  </si>
  <si>
    <t>Получено глинозема</t>
  </si>
  <si>
    <t>PAV_GMC_X_new_23</t>
  </si>
  <si>
    <t>PAV_GMC_X_new_3</t>
  </si>
  <si>
    <t>ЦС-1</t>
  </si>
  <si>
    <t xml:space="preserve">Расход соды кальц. в ЦС-1 </t>
  </si>
  <si>
    <t>PAV_GMC_X_new_24</t>
  </si>
  <si>
    <t>PAV_GMC_X_new_21</t>
  </si>
  <si>
    <t>Скорректированный годовой выпуск глинозема</t>
  </si>
  <si>
    <t>PAV_GMC_X_new_30</t>
  </si>
  <si>
    <t>Скорректированный объем боксита</t>
  </si>
  <si>
    <t>PAV_GMC_X_new_31</t>
  </si>
  <si>
    <t>№CC</t>
  </si>
  <si>
    <t>параметр</t>
  </si>
  <si>
    <t>цель</t>
  </si>
  <si>
    <t>PAZ_CC_</t>
  </si>
  <si>
    <t>1_Al2O3</t>
  </si>
  <si>
    <t>PAZ_CC_1_Al2O3</t>
  </si>
  <si>
    <t>y</t>
  </si>
  <si>
    <t>1_Na2O</t>
  </si>
  <si>
    <t>PAZ_CC_1_Na2O</t>
  </si>
  <si>
    <t>1_Na2O_kb</t>
  </si>
  <si>
    <t>PAZ_CC_1_Na2O_kb</t>
  </si>
  <si>
    <t>1_Na2O_ku</t>
  </si>
  <si>
    <t>PAZ_CC_1_Na2O_ku</t>
  </si>
  <si>
    <t>1_plotnost'_otn_</t>
  </si>
  <si>
    <t>PAZ_CC_1_plotnost'_otn_</t>
  </si>
  <si>
    <t>1_sody</t>
  </si>
  <si>
    <t>PAZ_CC_1_sody</t>
  </si>
  <si>
    <t>1_Mod_ku</t>
  </si>
  <si>
    <t>PAZ_CC_1_Mod_ku</t>
  </si>
  <si>
    <t>1_Mod_obsch</t>
  </si>
  <si>
    <t>PAZ_CC_1_Mod_obsch</t>
  </si>
  <si>
    <t>3_sody</t>
  </si>
  <si>
    <t>3_Na2O_ku</t>
  </si>
  <si>
    <t>3_Na2O_kb</t>
  </si>
  <si>
    <t>3_Na2O</t>
  </si>
  <si>
    <t>3_Mod_obsch</t>
  </si>
  <si>
    <t>3_Mod_ku</t>
  </si>
  <si>
    <t>3_Gtv_litp</t>
  </si>
  <si>
    <t>3_Al2O3</t>
  </si>
  <si>
    <t>10_Na2O</t>
  </si>
  <si>
    <t>11_Na2O</t>
  </si>
  <si>
    <t>12_Na2O</t>
  </si>
  <si>
    <t>13_Na2O</t>
  </si>
  <si>
    <t>18_Na2O</t>
  </si>
  <si>
    <t>21_Na2O</t>
  </si>
  <si>
    <t>22_Na2O</t>
  </si>
  <si>
    <t>23_Na2O</t>
  </si>
  <si>
    <t>24_Na2O</t>
  </si>
  <si>
    <t>34_sody</t>
  </si>
  <si>
    <t>34_Ppoba</t>
  </si>
  <si>
    <t>34_Na2O_ku</t>
  </si>
  <si>
    <t>34_Na2O_kb</t>
  </si>
  <si>
    <t>34_Na2O</t>
  </si>
  <si>
    <t>34_Mod_obsch</t>
  </si>
  <si>
    <t>34_Mod_ku</t>
  </si>
  <si>
    <t>34_Al2O3</t>
  </si>
  <si>
    <t>36_Ud_ves_zh_f_</t>
  </si>
  <si>
    <t>36_Ud_ves</t>
  </si>
  <si>
    <t>46_Gtv_litp</t>
  </si>
  <si>
    <t>48_Na2O</t>
  </si>
  <si>
    <t>49_Fe2O3</t>
  </si>
  <si>
    <t>49_Banki</t>
  </si>
  <si>
    <t>50_Fe2O3</t>
  </si>
  <si>
    <t>50_Banki</t>
  </si>
  <si>
    <t>51_Fe2O3</t>
  </si>
  <si>
    <t>51_Banki</t>
  </si>
  <si>
    <t>52_Fe2O3</t>
  </si>
  <si>
    <t>52_Banki</t>
  </si>
  <si>
    <t>53_Fe2O3</t>
  </si>
  <si>
    <t>53_Banki</t>
  </si>
  <si>
    <t>62_Gtv_litp</t>
  </si>
  <si>
    <t>63_Gtv_litp</t>
  </si>
  <si>
    <t>65_Gtv_litp</t>
  </si>
  <si>
    <t>PAZ_CC_65_Gtv_litp</t>
  </si>
  <si>
    <t>65_Na2O</t>
  </si>
  <si>
    <t>PAZ_CC_65_Na2O</t>
  </si>
  <si>
    <t>75_Gtv_litp</t>
  </si>
  <si>
    <t>PAZ_CC_75_Gtv_litp</t>
  </si>
  <si>
    <t>78_Al2O3</t>
  </si>
  <si>
    <t>PAZ_CC_78_Al2O3</t>
  </si>
  <si>
    <t>78_Gtv_litp</t>
  </si>
  <si>
    <t>PAZ_CC_78_Gtv_litp</t>
  </si>
  <si>
    <t>78_Mod_ku</t>
  </si>
  <si>
    <t>PAZ_CC_78_Mod_ku</t>
  </si>
  <si>
    <t>78_Mod_obsch</t>
  </si>
  <si>
    <t>PAZ_CC_78_Mod_obsch</t>
  </si>
  <si>
    <t>78_Na2O</t>
  </si>
  <si>
    <t>PAZ_CC_78_Na2O</t>
  </si>
  <si>
    <t>78_Na2O_kb</t>
  </si>
  <si>
    <t>PAZ_CC_78_Na2O_kb</t>
  </si>
  <si>
    <t>78_Na2O_ku</t>
  </si>
  <si>
    <t>PAZ_CC_78_Na2O_ku</t>
  </si>
  <si>
    <t>78_sody</t>
  </si>
  <si>
    <t>PAZ_CC_78_sody</t>
  </si>
  <si>
    <t>85_Gtv_litp</t>
  </si>
  <si>
    <t>PAZ_CC_85_Gtv_litp</t>
  </si>
  <si>
    <t>94_Al2O3</t>
  </si>
  <si>
    <t>94_Gtv_litp</t>
  </si>
  <si>
    <t>94_Mod_ku</t>
  </si>
  <si>
    <t>94_Mod_obsch</t>
  </si>
  <si>
    <t>94_Na2O</t>
  </si>
  <si>
    <t>94_Na2O_kb</t>
  </si>
  <si>
    <t>94_Na2O_ku</t>
  </si>
  <si>
    <t>94_sody</t>
  </si>
  <si>
    <t>95_Al2O3</t>
  </si>
  <si>
    <t>95_Gtv_litp</t>
  </si>
  <si>
    <t>95_Mod_ku</t>
  </si>
  <si>
    <t>95_Mod_obsch</t>
  </si>
  <si>
    <t>95_Na2O</t>
  </si>
  <si>
    <t>95_Na2O_kb</t>
  </si>
  <si>
    <t>95_Na2O_ku</t>
  </si>
  <si>
    <t>95_sody</t>
  </si>
  <si>
    <t>96_Gtv_litp</t>
  </si>
  <si>
    <t>96_Mod_ku</t>
  </si>
  <si>
    <t>96_Mod_obsch</t>
  </si>
  <si>
    <t>96_Na2O</t>
  </si>
  <si>
    <t>96_Na2O_kb</t>
  </si>
  <si>
    <t>96_Na2O_ku</t>
  </si>
  <si>
    <t>96_sody</t>
  </si>
  <si>
    <t>96_Al2O3</t>
  </si>
  <si>
    <t>97_Na2O_kb</t>
  </si>
  <si>
    <t>97_Na2O_ku</t>
  </si>
  <si>
    <t>97_Al2O3</t>
  </si>
  <si>
    <t>97_Gtv_litp</t>
  </si>
  <si>
    <t>97_Mod_ku</t>
  </si>
  <si>
    <t>97_Mod_obsch</t>
  </si>
  <si>
    <t>97_Na2O</t>
  </si>
  <si>
    <t>97_sody</t>
  </si>
  <si>
    <t>100_sody</t>
  </si>
  <si>
    <t>100_Na2O_ku</t>
  </si>
  <si>
    <t>100_Na2O_kb</t>
  </si>
  <si>
    <t>100_Na2O</t>
  </si>
  <si>
    <t>100_Mod_obsch</t>
  </si>
  <si>
    <t>100_Mod_ku</t>
  </si>
  <si>
    <t>100_Gtv_litp</t>
  </si>
  <si>
    <t>100_Al2O3</t>
  </si>
  <si>
    <t>101_Na2O</t>
  </si>
  <si>
    <t>106_Na2O</t>
  </si>
  <si>
    <t>PAZ_CC_106_Na2O</t>
  </si>
  <si>
    <t>113_sody</t>
  </si>
  <si>
    <t>113_Na2O_ku</t>
  </si>
  <si>
    <t>113_Na2O_kb</t>
  </si>
  <si>
    <t>113_Na2O</t>
  </si>
  <si>
    <t>113_Mod_obsch</t>
  </si>
  <si>
    <t>113_Mod_ku</t>
  </si>
  <si>
    <t>113_Al2O3</t>
  </si>
  <si>
    <t>114_sody</t>
  </si>
  <si>
    <t>114_Na2O_ku</t>
  </si>
  <si>
    <t>114_Na2O_kb</t>
  </si>
  <si>
    <t>114_Na2O</t>
  </si>
  <si>
    <t>114_Mod_obsch</t>
  </si>
  <si>
    <t>114_Mod_ku</t>
  </si>
  <si>
    <t>114_Gtv_litp</t>
  </si>
  <si>
    <t>114_Al2O3</t>
  </si>
  <si>
    <t>115_Voda</t>
  </si>
  <si>
    <t>122_0_147</t>
  </si>
  <si>
    <t>PAZ_CC_122_0_147</t>
  </si>
  <si>
    <t>122_plotnost'_otn_</t>
  </si>
  <si>
    <t>PAZ_CC_122_plotnost'_otn_</t>
  </si>
  <si>
    <t>122_Zh_T</t>
  </si>
  <si>
    <t>PAZ_CC_122_Zh_T</t>
  </si>
  <si>
    <t>134_Ppoba</t>
  </si>
  <si>
    <t>134_Has_plot</t>
  </si>
  <si>
    <t>158_-_0_15mm</t>
  </si>
  <si>
    <t>PAZ_CC_158_-_0_15mm</t>
  </si>
  <si>
    <t>158_0_15</t>
  </si>
  <si>
    <t>PAZ_CC_158_0_15</t>
  </si>
  <si>
    <t>158_0_63</t>
  </si>
  <si>
    <t>PAZ_CC_158_0_63</t>
  </si>
  <si>
    <t>158_1_0_mm</t>
  </si>
  <si>
    <t>PAZ_CC_158_1_0_mm</t>
  </si>
  <si>
    <t>158_2_5_mm</t>
  </si>
  <si>
    <t>PAZ_CC_158_2_5_mm</t>
  </si>
  <si>
    <t>173_Al2O3</t>
  </si>
  <si>
    <t>PAZ_CC_173_Al2O3</t>
  </si>
  <si>
    <t>173_Mod_ku</t>
  </si>
  <si>
    <t>PAZ_CC_173_Mod_ku</t>
  </si>
  <si>
    <t>173_Na2O</t>
  </si>
  <si>
    <t>PAZ_CC_173_Na2O</t>
  </si>
  <si>
    <t>173_Na2O_kb</t>
  </si>
  <si>
    <t>PAZ_CC_173_Na2O_kb</t>
  </si>
  <si>
    <t>173_Na2O_ku</t>
  </si>
  <si>
    <t>PAZ_CC_173_Na2O_ku</t>
  </si>
  <si>
    <t>173_sody</t>
  </si>
  <si>
    <t>PAZ_CC_173_sody</t>
  </si>
  <si>
    <t>179_Vlaga</t>
  </si>
  <si>
    <t>184_Gtv_litp</t>
  </si>
  <si>
    <t>PAZ_CC_184_Gtv_litp</t>
  </si>
  <si>
    <t>185_Gtv_litp</t>
  </si>
  <si>
    <t>PAZ_CC_185_Gtv_litp</t>
  </si>
  <si>
    <t>192_Gtv_litp</t>
  </si>
  <si>
    <t>PAZ_CC_192_Gtv_litp</t>
  </si>
  <si>
    <t>211_Zh_T</t>
  </si>
  <si>
    <t>211_Gtv_litp</t>
  </si>
  <si>
    <t>224_Na2O</t>
  </si>
  <si>
    <t>316_SiO2</t>
  </si>
  <si>
    <t>316_Gtv_litp</t>
  </si>
  <si>
    <t>316_Fe2O3</t>
  </si>
  <si>
    <t>322_Ppoba</t>
  </si>
  <si>
    <t>322_P_P_P</t>
  </si>
  <si>
    <t>332_SiO2</t>
  </si>
  <si>
    <t>332_Ppoba</t>
  </si>
  <si>
    <t>332_MgO</t>
  </si>
  <si>
    <t>332_Fe2O3</t>
  </si>
  <si>
    <t>332_CaO</t>
  </si>
  <si>
    <t>332_Al2O3</t>
  </si>
  <si>
    <t>338_sody</t>
  </si>
  <si>
    <t>338_Na2O_ku</t>
  </si>
  <si>
    <t>338_Na2O_kb</t>
  </si>
  <si>
    <t>338_Na2O</t>
  </si>
  <si>
    <t>338_Mod_obsch</t>
  </si>
  <si>
    <t>338_Mod_ku</t>
  </si>
  <si>
    <t>338_Gtv_litp</t>
  </si>
  <si>
    <t>338_Al2O3</t>
  </si>
  <si>
    <t>397_Na2O</t>
  </si>
  <si>
    <t>401_Zh_T</t>
  </si>
  <si>
    <t>401_Gtv_litp</t>
  </si>
  <si>
    <t>411_Zh_T</t>
  </si>
  <si>
    <t>411_Gtv_litp</t>
  </si>
  <si>
    <t>429_Na2O</t>
  </si>
  <si>
    <t>511_Nomer_pechi</t>
  </si>
  <si>
    <t>511_Al2O3</t>
  </si>
  <si>
    <t>544_Ppoba</t>
  </si>
  <si>
    <t>544_40_-_60</t>
  </si>
  <si>
    <t>605_Vlaga</t>
  </si>
  <si>
    <t>605_Unik_n-p</t>
  </si>
  <si>
    <t>605_SO3_obsch</t>
  </si>
  <si>
    <t>605_SiO2</t>
  </si>
  <si>
    <t>605_S_opg</t>
  </si>
  <si>
    <t>605_Mod_kp</t>
  </si>
  <si>
    <t>605_MgO</t>
  </si>
  <si>
    <t>605_Hlor</t>
  </si>
  <si>
    <t>605_Gl_fpak</t>
  </si>
  <si>
    <t>605_Fe2O3</t>
  </si>
  <si>
    <t>605_CO2</t>
  </si>
  <si>
    <t>605_CaO</t>
  </si>
  <si>
    <t>605_Al2O3</t>
  </si>
  <si>
    <t>606_Al2O3</t>
  </si>
  <si>
    <t>PAZ_CC_606_Al2O3</t>
  </si>
  <si>
    <t>x</t>
  </si>
  <si>
    <t>606_C_opg</t>
  </si>
  <si>
    <t>PAZ_CC_606_C_opg</t>
  </si>
  <si>
    <t>606_CaO</t>
  </si>
  <si>
    <t>PAZ_CC_606_CaO</t>
  </si>
  <si>
    <t>606_CO2</t>
  </si>
  <si>
    <t>PAZ_CC_606_CO2</t>
  </si>
  <si>
    <t>606_Fe2O3</t>
  </si>
  <si>
    <t>PAZ_CC_606_Fe2O3</t>
  </si>
  <si>
    <t>606_Ga</t>
  </si>
  <si>
    <t>PAZ_CC_606_Ga</t>
  </si>
  <si>
    <t>606_Gl_fpak</t>
  </si>
  <si>
    <t>PAZ_CC_606_Gl_fpak</t>
  </si>
  <si>
    <t>606_Hlor</t>
  </si>
  <si>
    <t>PAZ_CC_606_Hlor</t>
  </si>
  <si>
    <t>606_K_Massov</t>
  </si>
  <si>
    <t>PAZ_CC_606_K_Massov</t>
  </si>
  <si>
    <t>606_Mod_kp</t>
  </si>
  <si>
    <t>PAZ_CC_606_Mod_kp</t>
  </si>
  <si>
    <t>606_SiO2</t>
  </si>
  <si>
    <t>PAZ_CC_606_SiO2</t>
  </si>
  <si>
    <t>606_SO3_obsch</t>
  </si>
  <si>
    <t>PAZ_CC_606_SO3_obsch</t>
  </si>
  <si>
    <t>606_TiO2</t>
  </si>
  <si>
    <t>PAZ_CC_606_TiO2</t>
  </si>
  <si>
    <t>606_Ud_ves</t>
  </si>
  <si>
    <t>PAZ_CC_606_Ud_ves</t>
  </si>
  <si>
    <t>606_V2O5</t>
  </si>
  <si>
    <t>PAZ_CC_606_V2O5</t>
  </si>
  <si>
    <t>606_Vlaga</t>
  </si>
  <si>
    <t>PAZ_CC_606_Vlaga</t>
  </si>
  <si>
    <t>632_kar'era_bel_1</t>
  </si>
  <si>
    <t>632_kar'era_bel_5</t>
  </si>
  <si>
    <t>632_koks</t>
  </si>
  <si>
    <t>632_KGBR</t>
  </si>
  <si>
    <t>632_kbr_br</t>
  </si>
  <si>
    <t>632_kar'era_tbru_neiz_</t>
  </si>
  <si>
    <t>632_kar'era_kgbr_neiz_lignit</t>
  </si>
  <si>
    <t>632_kar'era_kgbr_neiz_</t>
  </si>
  <si>
    <t>632_kar'era_kgbr_3_lignit</t>
  </si>
  <si>
    <t>632_kar'era_kgbr_3</t>
  </si>
  <si>
    <t>632_kar'era_kgbr_1_lignit</t>
  </si>
  <si>
    <t>632_kar'era_kgbr_1</t>
  </si>
  <si>
    <t>632_kar'era_bel_neiz_</t>
  </si>
  <si>
    <t>632_kar'era_bel_6</t>
  </si>
  <si>
    <t>632_kar'era_bel_28</t>
  </si>
  <si>
    <t>632_kar'era_bel_2</t>
  </si>
  <si>
    <t>632_koks_Amital</t>
  </si>
  <si>
    <t>632_koks_AZF</t>
  </si>
  <si>
    <t>632_koks_PNHZ</t>
  </si>
  <si>
    <t>632_koks_shubarkol'</t>
  </si>
  <si>
    <t>632_lignit</t>
  </si>
  <si>
    <t>632_SklShDv</t>
  </si>
  <si>
    <t>632_tupgaj</t>
  </si>
  <si>
    <t>632_ugol'</t>
  </si>
  <si>
    <t>632_Unik_n-p</t>
  </si>
  <si>
    <t>632_v_ajat</t>
  </si>
  <si>
    <t>632_Vagon</t>
  </si>
  <si>
    <t>632_vosst</t>
  </si>
  <si>
    <t>632_kar'era_ajat_neiz_</t>
  </si>
  <si>
    <t>632_kar'era_ajat_8</t>
  </si>
  <si>
    <t>632_kar'era_ajat_6A</t>
  </si>
  <si>
    <t>632_kar'era_ajat_6</t>
  </si>
  <si>
    <t>632_K_Massov</t>
  </si>
  <si>
    <t>632_izvest</t>
  </si>
  <si>
    <t>632_impopt</t>
  </si>
  <si>
    <t>632_gliny</t>
  </si>
  <si>
    <t>632_gidrat</t>
  </si>
  <si>
    <t>632_boksMZh</t>
  </si>
  <si>
    <t>632_boksit</t>
  </si>
  <si>
    <t>632_bok_izv</t>
  </si>
  <si>
    <t>632_belin</t>
  </si>
  <si>
    <t>632_BazSkl</t>
  </si>
  <si>
    <t>632_ArO40</t>
  </si>
  <si>
    <t>632_ArB45</t>
  </si>
  <si>
    <t>632_antr</t>
  </si>
  <si>
    <t>632_ajat</t>
  </si>
  <si>
    <t>652_Al2O3</t>
  </si>
  <si>
    <t>652_CaO</t>
  </si>
  <si>
    <t>652_CO2</t>
  </si>
  <si>
    <t>652_Fe2O3</t>
  </si>
  <si>
    <t>652_Gl_fpak</t>
  </si>
  <si>
    <t>652_Hlor</t>
  </si>
  <si>
    <t>652_K_Massov</t>
  </si>
  <si>
    <t>652_Mod_kp</t>
  </si>
  <si>
    <t>652_Ppoba</t>
  </si>
  <si>
    <t>652_S_opg</t>
  </si>
  <si>
    <t>652_SiO2</t>
  </si>
  <si>
    <t>652_SO3_obsch</t>
  </si>
  <si>
    <t>652_Vlaga</t>
  </si>
  <si>
    <t>671_CaO</t>
  </si>
  <si>
    <t>PAZ_CC_671_CaO</t>
  </si>
  <si>
    <t>671_CO2</t>
  </si>
  <si>
    <t>PAZ_CC_671_CO2</t>
  </si>
  <si>
    <t>671_Fe2O3</t>
  </si>
  <si>
    <t>PAZ_CC_671_Fe2O3</t>
  </si>
  <si>
    <t>671_Gl_fpak</t>
  </si>
  <si>
    <t>671_Hlor</t>
  </si>
  <si>
    <t>671_MgO</t>
  </si>
  <si>
    <t>671_Mod_kp</t>
  </si>
  <si>
    <t>671_C_opg</t>
  </si>
  <si>
    <t>PAZ_CC_671_C_opg</t>
  </si>
  <si>
    <t>671_SiO2</t>
  </si>
  <si>
    <t>PAZ_CC_671_SiO2</t>
  </si>
  <si>
    <t>671_SO3_obsch</t>
  </si>
  <si>
    <t>671_Unik_n-p</t>
  </si>
  <si>
    <t>671_Vlaga</t>
  </si>
  <si>
    <t>PAZ_CC_671_Vlaga</t>
  </si>
  <si>
    <t>671_Al2O3</t>
  </si>
  <si>
    <t>PAZ_CC_671_Al2O3</t>
  </si>
  <si>
    <t>779_Gtv_litp</t>
  </si>
  <si>
    <t>PAZ_CC_779_Gtv_litp</t>
  </si>
  <si>
    <t>785_Al2O3</t>
  </si>
  <si>
    <t>785_CaCO3</t>
  </si>
  <si>
    <t>785_CaO</t>
  </si>
  <si>
    <t>785_CO2</t>
  </si>
  <si>
    <t>785_Fe2O3</t>
  </si>
  <si>
    <t>785_FeO</t>
  </si>
  <si>
    <t>785_Sul'fidy</t>
  </si>
  <si>
    <t>785_Sul'faty</t>
  </si>
  <si>
    <t>785_SO3_rasch</t>
  </si>
  <si>
    <t>785_SiO2</t>
  </si>
  <si>
    <t>785_Pirity</t>
  </si>
  <si>
    <t>785_Na2O</t>
  </si>
  <si>
    <t>785_K2O</t>
  </si>
  <si>
    <t>855_95_-_125</t>
  </si>
  <si>
    <t>855_80_-_95</t>
  </si>
  <si>
    <t>855_63_-_80</t>
  </si>
  <si>
    <t>855_45_-_63</t>
  </si>
  <si>
    <t>855_32_-_63</t>
  </si>
  <si>
    <t>855_32_-_45</t>
  </si>
  <si>
    <t>855_2020-10-01_00:00:00</t>
  </si>
  <si>
    <t>855_20_-_32</t>
  </si>
  <si>
    <t>855_&gt;63</t>
  </si>
  <si>
    <t>855_&gt;=125</t>
  </si>
  <si>
    <t>855_&lt;_95</t>
  </si>
  <si>
    <t>855_&lt;_80</t>
  </si>
  <si>
    <t>855_&lt;_63</t>
  </si>
  <si>
    <t>855_&lt;_45</t>
  </si>
  <si>
    <t>855_&lt;_10</t>
  </si>
  <si>
    <t>855_&lt;_125</t>
  </si>
  <si>
    <t>855_&lt;_20</t>
  </si>
  <si>
    <t>855_&lt;_32</t>
  </si>
  <si>
    <t>855_&lt;_4</t>
  </si>
  <si>
    <t>872_0_-_3_mkm</t>
  </si>
  <si>
    <t>872_0_-_2_mkm</t>
  </si>
  <si>
    <t>872_0_-_1_mkm</t>
  </si>
  <si>
    <t>872_3_-_4_mkm</t>
  </si>
  <si>
    <t>872_2_-_3_mkm</t>
  </si>
  <si>
    <t>872_1_-_2_mkm</t>
  </si>
  <si>
    <t>872_0_-_4_mkm</t>
  </si>
  <si>
    <t>877_2_5_mm</t>
  </si>
  <si>
    <t>877_-_0_15mm</t>
  </si>
  <si>
    <t>877_1_0_mm</t>
  </si>
  <si>
    <t>877_0_63</t>
  </si>
  <si>
    <t>877_0_15</t>
  </si>
  <si>
    <t>878_-_0_15mm</t>
  </si>
  <si>
    <t>878_0_15</t>
  </si>
  <si>
    <t>878_0_63</t>
  </si>
  <si>
    <t>878_1_0_mm</t>
  </si>
  <si>
    <t>878_2_5_mm</t>
  </si>
  <si>
    <t>891_&lt;_32</t>
  </si>
  <si>
    <t>891_&lt;_4</t>
  </si>
  <si>
    <t>891_&lt;_45</t>
  </si>
  <si>
    <t>891_&lt;_63</t>
  </si>
  <si>
    <t>891_&lt;_95</t>
  </si>
  <si>
    <t>891_&gt;=125</t>
  </si>
  <si>
    <t>891_&gt;63</t>
  </si>
  <si>
    <t>891_20_-_32</t>
  </si>
  <si>
    <t>891_2020-10-01_00:00:00</t>
  </si>
  <si>
    <t>891_32_-_45</t>
  </si>
  <si>
    <t>891_32_-_63</t>
  </si>
  <si>
    <t>891_45_-_63</t>
  </si>
  <si>
    <t>891_&lt;_80</t>
  </si>
  <si>
    <t>891_&lt;_10</t>
  </si>
  <si>
    <t>891_&lt;_125</t>
  </si>
  <si>
    <t>891_&lt;_20</t>
  </si>
  <si>
    <t>891_63_-_80</t>
  </si>
  <si>
    <t>891_95_-_125</t>
  </si>
  <si>
    <t>891_80_-_95</t>
  </si>
  <si>
    <t>894_Al2O3</t>
  </si>
  <si>
    <t>894_Mod_obsch</t>
  </si>
  <si>
    <t>894_Na2O_t</t>
  </si>
  <si>
    <t>894_Na2O_ku</t>
  </si>
  <si>
    <t>894_Na2O_kb</t>
  </si>
  <si>
    <t>894_Mod_ku</t>
  </si>
  <si>
    <t>894_sody</t>
  </si>
  <si>
    <t>895_&lt;_10</t>
  </si>
  <si>
    <t>895_&lt;_125</t>
  </si>
  <si>
    <t>895_&lt;_20</t>
  </si>
  <si>
    <t>895_&lt;_32</t>
  </si>
  <si>
    <t>895_&lt;_4</t>
  </si>
  <si>
    <t>895_&lt;_45</t>
  </si>
  <si>
    <t>895_&lt;_63</t>
  </si>
  <si>
    <t>895_&lt;_80</t>
  </si>
  <si>
    <t>895_&lt;_95</t>
  </si>
  <si>
    <t>895_&gt;=125</t>
  </si>
  <si>
    <t>895_&gt;63</t>
  </si>
  <si>
    <t>895_20_-_32</t>
  </si>
  <si>
    <t>895_2020-10-01_00:00:00</t>
  </si>
  <si>
    <t>895_32_-_45</t>
  </si>
  <si>
    <t>895_32_-_63</t>
  </si>
  <si>
    <t>895_45_-_63</t>
  </si>
  <si>
    <t>895_63_-_80</t>
  </si>
  <si>
    <t>895_80_-_95</t>
  </si>
  <si>
    <t>895_95_-_125</t>
  </si>
  <si>
    <t>1001_sody</t>
  </si>
  <si>
    <t>1001_plotnost'_otn_</t>
  </si>
  <si>
    <t>1001_Na2O_ku</t>
  </si>
  <si>
    <t>1001_Na2O_kb</t>
  </si>
  <si>
    <t>1001_Na2O</t>
  </si>
  <si>
    <t>1001_Mod_obsch</t>
  </si>
  <si>
    <t>1001_Mod_ku</t>
  </si>
  <si>
    <t>1001_K2O</t>
  </si>
  <si>
    <t>1001_Al2O3</t>
  </si>
  <si>
    <t>1003_sody</t>
  </si>
  <si>
    <t>1003_SiO2</t>
  </si>
  <si>
    <t>1003_Na2O_ku</t>
  </si>
  <si>
    <t>1003_Na2O_kb</t>
  </si>
  <si>
    <t>1003_Na2O</t>
  </si>
  <si>
    <t>1003_Mod_obsch</t>
  </si>
  <si>
    <t>1003_Mod_ku</t>
  </si>
  <si>
    <t>1003_Gtv_litp</t>
  </si>
  <si>
    <t>1003_Al2O3</t>
  </si>
  <si>
    <t>1003_95_-_125</t>
  </si>
  <si>
    <t>1003_80_-_95</t>
  </si>
  <si>
    <t>1003_63_-_80</t>
  </si>
  <si>
    <t>1003_45_-_63</t>
  </si>
  <si>
    <t>1003_32_-_63</t>
  </si>
  <si>
    <t>1003_32_-_45</t>
  </si>
  <si>
    <t>1003_2020-10-01_00:00:00</t>
  </si>
  <si>
    <t>1003_20_-_32</t>
  </si>
  <si>
    <t>1003_&gt;63</t>
  </si>
  <si>
    <t>1003_&gt;=125</t>
  </si>
  <si>
    <t>1003_&lt;_95</t>
  </si>
  <si>
    <t>1003_&lt;_80</t>
  </si>
  <si>
    <t>1003_&lt;_63</t>
  </si>
  <si>
    <t>1003_&lt;_45</t>
  </si>
  <si>
    <t>1003_&lt;_4</t>
  </si>
  <si>
    <t>1003_&lt;_32</t>
  </si>
  <si>
    <t>1003_&lt;_20</t>
  </si>
  <si>
    <t>1003_&lt;_125</t>
  </si>
  <si>
    <t>1003_&lt;_10</t>
  </si>
  <si>
    <t>1004_Mod_ku</t>
  </si>
  <si>
    <t>PAZ_CC_1004_Mod_ku</t>
  </si>
  <si>
    <t>1004_Mod_obsch</t>
  </si>
  <si>
    <t>PAZ_CC_1004_Mod_obsch</t>
  </si>
  <si>
    <t>1004_Na2O</t>
  </si>
  <si>
    <t>PAZ_CC_1004_Na2O</t>
  </si>
  <si>
    <t>1004_Na2O_kb</t>
  </si>
  <si>
    <t>PAZ_CC_1004_Na2O_kb</t>
  </si>
  <si>
    <t>1004_Na2O_ku</t>
  </si>
  <si>
    <t>PAZ_CC_1004_Na2O_ku</t>
  </si>
  <si>
    <t>1004_SiO2</t>
  </si>
  <si>
    <t>PAZ_CC_1004_SiO2</t>
  </si>
  <si>
    <t>1004_sody</t>
  </si>
  <si>
    <t>PAZ_CC_1004_sody</t>
  </si>
  <si>
    <t>1004_Al2O3</t>
  </si>
  <si>
    <t>PAZ_CC_1004_Al2O3</t>
  </si>
  <si>
    <t>1006_sody</t>
  </si>
  <si>
    <t>1006_SiO2</t>
  </si>
  <si>
    <t>1006_Na2O_ku</t>
  </si>
  <si>
    <t>1006_Na2O_kb</t>
  </si>
  <si>
    <t>1006_Na2O</t>
  </si>
  <si>
    <t>1006_Mod_obsch</t>
  </si>
  <si>
    <t>1006_Mod_ku</t>
  </si>
  <si>
    <t>1006_Al2O3</t>
  </si>
  <si>
    <t>1008_sody</t>
  </si>
  <si>
    <t>1008_SiO2</t>
  </si>
  <si>
    <t>1008_Na2O_ku</t>
  </si>
  <si>
    <t>1008_Na2O_kb</t>
  </si>
  <si>
    <t>1008_Na2O</t>
  </si>
  <si>
    <t>1008_Mod_obsch</t>
  </si>
  <si>
    <t>1008_Mod_ku</t>
  </si>
  <si>
    <t>1008_Al2O3</t>
  </si>
  <si>
    <t>1024_sody</t>
  </si>
  <si>
    <t>1024_SiO2</t>
  </si>
  <si>
    <t>1024_Na2O_ku</t>
  </si>
  <si>
    <t>1024_Na2O_kb</t>
  </si>
  <si>
    <t>1024_Na2O</t>
  </si>
  <si>
    <t>1024_Mod_obsch</t>
  </si>
  <si>
    <t>1024_Mod_ku</t>
  </si>
  <si>
    <t>1024_K2O</t>
  </si>
  <si>
    <t>1024_Hlor</t>
  </si>
  <si>
    <t>1024_Al2O3</t>
  </si>
  <si>
    <t>1026_ZnO</t>
  </si>
  <si>
    <t>1026_V2O5</t>
  </si>
  <si>
    <t>1026_TiO2</t>
  </si>
  <si>
    <t>1026_P2O5</t>
  </si>
  <si>
    <t>1026_MnO</t>
  </si>
  <si>
    <t>1026_Ga2O3</t>
  </si>
  <si>
    <t>1026_Ga</t>
  </si>
  <si>
    <t>1026_Cr2O3</t>
  </si>
  <si>
    <t>1064_Al2O3</t>
  </si>
  <si>
    <t>PAZ_CC_1064_Al2O3</t>
  </si>
  <si>
    <t>1064_Hlor</t>
  </si>
  <si>
    <t>PAZ_CC_1064_Hlor</t>
  </si>
  <si>
    <t>1064_K2O</t>
  </si>
  <si>
    <t>PAZ_CC_1064_K2O</t>
  </si>
  <si>
    <t>1064_Mod_ku</t>
  </si>
  <si>
    <t>PAZ_CC_1064_Mod_ku</t>
  </si>
  <si>
    <t>1064_Mod_obsch</t>
  </si>
  <si>
    <t>PAZ_CC_1064_Mod_obsch</t>
  </si>
  <si>
    <t>1064_Na2O</t>
  </si>
  <si>
    <t>PAZ_CC_1064_Na2O</t>
  </si>
  <si>
    <t>1064_Na2O_kb</t>
  </si>
  <si>
    <t>PAZ_CC_1064_Na2O_kb</t>
  </si>
  <si>
    <t>1064_Na2O_ku</t>
  </si>
  <si>
    <t>PAZ_CC_1064_Na2O_ku</t>
  </si>
  <si>
    <t>1064_SiO2</t>
  </si>
  <si>
    <t>PAZ_CC_1064_SiO2</t>
  </si>
  <si>
    <t>1064_sody</t>
  </si>
  <si>
    <t>PAZ_CC_1064_sody</t>
  </si>
  <si>
    <t>1089_Al2O3</t>
  </si>
  <si>
    <t>PAZ_CC_1089_Al2O3</t>
  </si>
  <si>
    <t>1089_C_opg</t>
  </si>
  <si>
    <t>PAZ_CC_1089_C_opg</t>
  </si>
  <si>
    <t>1089_CO2</t>
  </si>
  <si>
    <t>PAZ_CC_1089_CO2</t>
  </si>
  <si>
    <t>1089_D_Fe</t>
  </si>
  <si>
    <t>PAZ_CC_1089_D_Fe</t>
  </si>
  <si>
    <t>1089_Fe2O3</t>
  </si>
  <si>
    <t>PAZ_CC_1089_Fe2O3</t>
  </si>
  <si>
    <t>1089_FeO</t>
  </si>
  <si>
    <t>PAZ_CC_1089_FeO</t>
  </si>
  <si>
    <t>1089_Ga</t>
  </si>
  <si>
    <t>PAZ_CC_1089_Ga</t>
  </si>
  <si>
    <t>1089_Hlor</t>
  </si>
  <si>
    <t>PAZ_CC_1089_Hlor</t>
  </si>
  <si>
    <t>1089_K_Massov</t>
  </si>
  <si>
    <t>PAZ_CC_1089_K_Massov</t>
  </si>
  <si>
    <t>1089_K2O</t>
  </si>
  <si>
    <t>PAZ_CC_1089_K2O</t>
  </si>
  <si>
    <t>1089_Mod_kp</t>
  </si>
  <si>
    <t>PAZ_CC_1089_Mod_kp</t>
  </si>
  <si>
    <t>1089_Mod_ku</t>
  </si>
  <si>
    <t>PAZ_CC_1089_Mod_ku</t>
  </si>
  <si>
    <t>1089_Mod_obsch</t>
  </si>
  <si>
    <t>PAZ_CC_1089_Mod_obsch</t>
  </si>
  <si>
    <t>1089_Na2O</t>
  </si>
  <si>
    <t>PAZ_CC_1089_Na2O</t>
  </si>
  <si>
    <t>1089_Na2O_kb</t>
  </si>
  <si>
    <t>PAZ_CC_1089_Na2O_kb</t>
  </si>
  <si>
    <t>1089_Na2O_ku</t>
  </si>
  <si>
    <t>PAZ_CC_1089_Na2O_ku</t>
  </si>
  <si>
    <t>1089_SiO2</t>
  </si>
  <si>
    <t>PAZ_CC_1089_SiO2</t>
  </si>
  <si>
    <t>1089_SO3_obsch</t>
  </si>
  <si>
    <t>PAZ_CC_1089_SO3_obsch</t>
  </si>
  <si>
    <t>1089_sody</t>
  </si>
  <si>
    <t>PAZ_CC_1089_sody</t>
  </si>
  <si>
    <t>1089_V2O5</t>
  </si>
  <si>
    <t>PAZ_CC_1089_V2O5</t>
  </si>
  <si>
    <t>1090_sody</t>
  </si>
  <si>
    <t>PAZ_CC_1090_sody</t>
  </si>
  <si>
    <t>1090_SO3_obsch</t>
  </si>
  <si>
    <t>PAZ_CC_1090_SO3_obsch</t>
  </si>
  <si>
    <t>1090_SiO2</t>
  </si>
  <si>
    <t>PAZ_CC_1090_SiO2</t>
  </si>
  <si>
    <t>1090_Na2O_ku</t>
  </si>
  <si>
    <t>PAZ_CC_1090_Na2O_ku</t>
  </si>
  <si>
    <t>1090_Na2O_kb</t>
  </si>
  <si>
    <t>PAZ_CC_1090_Na2O_kb</t>
  </si>
  <si>
    <t>1090_Na2O</t>
  </si>
  <si>
    <t>PAZ_CC_1090_Na2O</t>
  </si>
  <si>
    <t>1090_Mod_ku</t>
  </si>
  <si>
    <t>PAZ_CC_1090_Mod_ku</t>
  </si>
  <si>
    <t>1090_Mod_kp</t>
  </si>
  <si>
    <t>PAZ_CC_1090_Mod_kp</t>
  </si>
  <si>
    <t>1090_K_Massov</t>
  </si>
  <si>
    <t>PAZ_CC_1090_K_Massov</t>
  </si>
  <si>
    <t>1090_Hlor</t>
  </si>
  <si>
    <t>PAZ_CC_1090_Hlor</t>
  </si>
  <si>
    <t>1090_Gtv_litp</t>
  </si>
  <si>
    <t>PAZ_CC_1090_Gtv_litp</t>
  </si>
  <si>
    <t>1090_Ga</t>
  </si>
  <si>
    <t>PAZ_CC_1090_Ga</t>
  </si>
  <si>
    <t>1090_Fe2O3</t>
  </si>
  <si>
    <t>PAZ_CC_1090_Fe2O3</t>
  </si>
  <si>
    <t>1090_Al2O3</t>
  </si>
  <si>
    <t>PAZ_CC_1090_Al2O3</t>
  </si>
  <si>
    <t>1109_Al2O3</t>
  </si>
  <si>
    <t>PAZ_CC_1109_Al2O3</t>
  </si>
  <si>
    <t>1109_Ga</t>
  </si>
  <si>
    <t>PAZ_CC_1109_Ga</t>
  </si>
  <si>
    <t>1109_Gtv_litp</t>
  </si>
  <si>
    <t>PAZ_CC_1109_Gtv_litp</t>
  </si>
  <si>
    <t>1109_K2O</t>
  </si>
  <si>
    <t>PAZ_CC_1109_K2O</t>
  </si>
  <si>
    <t>1109_Mod_ku</t>
  </si>
  <si>
    <t>PAZ_CC_1109_Mod_ku</t>
  </si>
  <si>
    <t>1109_Mod_obsch</t>
  </si>
  <si>
    <t>PAZ_CC_1109_Mod_obsch</t>
  </si>
  <si>
    <t>1109_Na2O</t>
  </si>
  <si>
    <t>PAZ_CC_1109_Na2O</t>
  </si>
  <si>
    <t>1109_Na2O_kb</t>
  </si>
  <si>
    <t>PAZ_CC_1109_Na2O_kb</t>
  </si>
  <si>
    <t>1109_Na2O_ku</t>
  </si>
  <si>
    <t>PAZ_CC_1109_Na2O_ku</t>
  </si>
  <si>
    <t>1109_SiO2</t>
  </si>
  <si>
    <t>PAZ_CC_1109_SiO2</t>
  </si>
  <si>
    <t>1109_SO3_obsch</t>
  </si>
  <si>
    <t>PAZ_CC_1109_SO3_obsch</t>
  </si>
  <si>
    <t>1109_sody</t>
  </si>
  <si>
    <t>PAZ_CC_1109_sody</t>
  </si>
  <si>
    <t>1109_V2O5</t>
  </si>
  <si>
    <t>PAZ_CC_1109_V2O5</t>
  </si>
  <si>
    <t>1111_sody</t>
  </si>
  <si>
    <t>1111_Na2O_ku</t>
  </si>
  <si>
    <t>1111_Na2O_kb</t>
  </si>
  <si>
    <t>1111_Na2O</t>
  </si>
  <si>
    <t>1111_Mod_obsch</t>
  </si>
  <si>
    <t>1111_Mod_ku</t>
  </si>
  <si>
    <t>1111_K2O</t>
  </si>
  <si>
    <t>1111_Gtv_litp</t>
  </si>
  <si>
    <t>1111_Al2O3</t>
  </si>
  <si>
    <t>1117_sody</t>
  </si>
  <si>
    <t>PAZ_CC_1117_sody</t>
  </si>
  <si>
    <t>1117_SO3_obsch</t>
  </si>
  <si>
    <t>PAZ_CC_1117_SO3_obsch</t>
  </si>
  <si>
    <t>1117_Na2O_ku</t>
  </si>
  <si>
    <t>PAZ_CC_1117_Na2O_ku</t>
  </si>
  <si>
    <t>1117_Na2O_kb</t>
  </si>
  <si>
    <t>PAZ_CC_1117_Na2O_kb</t>
  </si>
  <si>
    <t>1117_Na2O</t>
  </si>
  <si>
    <t>PAZ_CC_1117_Na2O</t>
  </si>
  <si>
    <t>1117_Mod_obsch</t>
  </si>
  <si>
    <t>PAZ_CC_1117_Mod_obsch</t>
  </si>
  <si>
    <t>1117_Mod_ku</t>
  </si>
  <si>
    <t>PAZ_CC_1117_Mod_ku</t>
  </si>
  <si>
    <t>1117_K2O</t>
  </si>
  <si>
    <t>PAZ_CC_1117_K2O</t>
  </si>
  <si>
    <t>1117_Hlor</t>
  </si>
  <si>
    <t>PAZ_CC_1117_Hlor</t>
  </si>
  <si>
    <t>1117_Al2O3</t>
  </si>
  <si>
    <t>PAZ_CC_1117_Al2O3</t>
  </si>
  <si>
    <t>1123_Vlaga</t>
  </si>
  <si>
    <t>1123_Ug_otk</t>
  </si>
  <si>
    <t>PAZ_CC_1123_Ug_otk</t>
  </si>
  <si>
    <t>1123_Ud_povep</t>
  </si>
  <si>
    <t>1123_SiO2</t>
  </si>
  <si>
    <t>PAZ_CC_1123_SiO2</t>
  </si>
  <si>
    <t>1123_Ppoba</t>
  </si>
  <si>
    <t>1123_Potrebit</t>
  </si>
  <si>
    <t>1123_P_P_P</t>
  </si>
  <si>
    <t>PAZ_CC_1123_P_P_P</t>
  </si>
  <si>
    <t>1123_№_partii_CAP</t>
  </si>
  <si>
    <t>1123_Na2O</t>
  </si>
  <si>
    <t>PAZ_CC_1123_Na2O</t>
  </si>
  <si>
    <t>1123_Has_plot</t>
  </si>
  <si>
    <t>1123_Fe2O3</t>
  </si>
  <si>
    <t>PAZ_CC_1123_Fe2O3</t>
  </si>
  <si>
    <t>1123_al'fa</t>
  </si>
  <si>
    <t>PAZ_CC_1123_al'fa</t>
  </si>
  <si>
    <t>1123_&gt;150</t>
  </si>
  <si>
    <t>1123_&gt;=125</t>
  </si>
  <si>
    <t>1123_&lt;_45</t>
  </si>
  <si>
    <t>1123_&lt;_20</t>
  </si>
  <si>
    <t>1127_Siderit</t>
  </si>
  <si>
    <t>1127_Shamozit</t>
  </si>
  <si>
    <t>1127_Ppoba</t>
  </si>
  <si>
    <t>1127_Kvarts</t>
  </si>
  <si>
    <t>1127_Kaolinit</t>
  </si>
  <si>
    <t>1127_Gibbsit</t>
  </si>
  <si>
    <t>1127_Getit</t>
  </si>
  <si>
    <t>1127_Gematit</t>
  </si>
  <si>
    <t>1127_CaCO3</t>
  </si>
  <si>
    <t>1127_Anataz</t>
  </si>
  <si>
    <t>1139_Vlaga</t>
  </si>
  <si>
    <t>1139_sody</t>
  </si>
  <si>
    <t>1139_SO3_obsch</t>
  </si>
  <si>
    <t>1139_Na2O_ku</t>
  </si>
  <si>
    <t>1139_Na2O_kb</t>
  </si>
  <si>
    <t>1139_Na2O</t>
  </si>
  <si>
    <t>1139_Mod_obsch</t>
  </si>
  <si>
    <t>1139_Mod_ku</t>
  </si>
  <si>
    <t>1139_Hlor</t>
  </si>
  <si>
    <t>1139_Al2O3</t>
  </si>
  <si>
    <t>1143_Al2O3</t>
  </si>
  <si>
    <t>PAZ_CC_1143_Al2O3</t>
  </si>
  <si>
    <t>1143_K2O</t>
  </si>
  <si>
    <t>PAZ_CC_1143_K2O</t>
  </si>
  <si>
    <t>1143_Mod_ku</t>
  </si>
  <si>
    <t>PAZ_CC_1143_Mod_ku</t>
  </si>
  <si>
    <t>1143_Mod_obsch</t>
  </si>
  <si>
    <t>PAZ_CC_1143_Mod_obsch</t>
  </si>
  <si>
    <t>1143_Na2O</t>
  </si>
  <si>
    <t>PAZ_CC_1143_Na2O</t>
  </si>
  <si>
    <t>1143_Na2O_kb</t>
  </si>
  <si>
    <t>PAZ_CC_1143_Na2O_kb</t>
  </si>
  <si>
    <t>1143_Na2O_ku</t>
  </si>
  <si>
    <t>PAZ_CC_1143_Na2O_ku</t>
  </si>
  <si>
    <t>1143_SiO2</t>
  </si>
  <si>
    <t>PAZ_CC_1143_SiO2</t>
  </si>
  <si>
    <t>1143_sody</t>
  </si>
  <si>
    <t>PAZ_CC_1143_sody</t>
  </si>
  <si>
    <t>1172_sody</t>
  </si>
  <si>
    <t>1172_S_opg</t>
  </si>
  <si>
    <t>1172_Oksalaty</t>
  </si>
  <si>
    <t>1172_Na2O_ku</t>
  </si>
  <si>
    <t>1172_Na2O_kb</t>
  </si>
  <si>
    <t>1172_Na2O</t>
  </si>
  <si>
    <t>1172_Mod_obsch</t>
  </si>
  <si>
    <t>1172_Mod_ku</t>
  </si>
  <si>
    <t>1172_Gtv_litp</t>
  </si>
  <si>
    <t>1172_Al2O3</t>
  </si>
  <si>
    <t>1176_Al2O3</t>
  </si>
  <si>
    <t>PAZ_CC_1176_Al2O3</t>
  </si>
  <si>
    <t>1176_CaO</t>
  </si>
  <si>
    <t>PAZ_CC_1176_CaO</t>
  </si>
  <si>
    <t>1176_CO2</t>
  </si>
  <si>
    <t>PAZ_CC_1176_CO2</t>
  </si>
  <si>
    <t>1176_Fe2O3</t>
  </si>
  <si>
    <t>PAZ_CC_1176_Fe2O3</t>
  </si>
  <si>
    <t>1176_Ga</t>
  </si>
  <si>
    <t>PAZ_CC_1176_Ga</t>
  </si>
  <si>
    <t>1176_K_Massov</t>
  </si>
  <si>
    <t>PAZ_CC_1176_K_Massov</t>
  </si>
  <si>
    <t>1176_Na2O</t>
  </si>
  <si>
    <t>PAZ_CC_1176_Na2O</t>
  </si>
  <si>
    <t>1176_SiO2</t>
  </si>
  <si>
    <t>PAZ_CC_1176_SiO2</t>
  </si>
  <si>
    <t>1176_SO3_obsch</t>
  </si>
  <si>
    <t>PAZ_CC_1176_SO3_obsch</t>
  </si>
  <si>
    <t>1176_Ud_ves</t>
  </si>
  <si>
    <t>PAZ_CC_1176_Ud_ves</t>
  </si>
  <si>
    <t>1177_SO3_obsch</t>
  </si>
  <si>
    <t>1177_SiO2</t>
  </si>
  <si>
    <t>1177_Na2O</t>
  </si>
  <si>
    <t>1177_K_Massov</t>
  </si>
  <si>
    <t>1177_Fe2O3</t>
  </si>
  <si>
    <t>1177_CO2</t>
  </si>
  <si>
    <t>1177_CaO</t>
  </si>
  <si>
    <t>1177_Al2O3</t>
  </si>
  <si>
    <t>1177_2_5_mm</t>
  </si>
  <si>
    <t>1177_1_0_mm</t>
  </si>
  <si>
    <t>1177_0_63</t>
  </si>
  <si>
    <t>1177_0_15</t>
  </si>
  <si>
    <t>1177_-_0_15mm</t>
  </si>
  <si>
    <t>1193_sody</t>
  </si>
  <si>
    <t>1193_Na2O_ku</t>
  </si>
  <si>
    <t>1193_Na2O_kb</t>
  </si>
  <si>
    <t>1193_Na2O</t>
  </si>
  <si>
    <t>1193_Mod_obsch</t>
  </si>
  <si>
    <t>1193_Mod_ku</t>
  </si>
  <si>
    <t>1193_Gtv_litp</t>
  </si>
  <si>
    <t>1193_Al2O3</t>
  </si>
  <si>
    <t>1194_sody</t>
  </si>
  <si>
    <t>1194_Na2O_ku</t>
  </si>
  <si>
    <t>1194_Na2O_kb</t>
  </si>
  <si>
    <t>1194_Na2O</t>
  </si>
  <si>
    <t>1194_Mod_obsch</t>
  </si>
  <si>
    <t>1194_Mod_ku</t>
  </si>
  <si>
    <t>1194_Gtv_litp</t>
  </si>
  <si>
    <t>1194_Al2O3</t>
  </si>
  <si>
    <t>1194_95_-_125</t>
  </si>
  <si>
    <t>1194_80_-_95</t>
  </si>
  <si>
    <t>1194_63_-_80</t>
  </si>
  <si>
    <t>1194_45_-_63</t>
  </si>
  <si>
    <t>1194_32_-_63</t>
  </si>
  <si>
    <t>1194_32_-_45</t>
  </si>
  <si>
    <t>1194_2020-10-01_00:00:00</t>
  </si>
  <si>
    <t>1194_20_-_32</t>
  </si>
  <si>
    <t>1194_&gt;63</t>
  </si>
  <si>
    <t>1194_&gt;=125</t>
  </si>
  <si>
    <t>1194_&lt;_95</t>
  </si>
  <si>
    <t>1194_&lt;_80</t>
  </si>
  <si>
    <t>1194_&lt;_63</t>
  </si>
  <si>
    <t>1194_&lt;_45</t>
  </si>
  <si>
    <t>1194_&lt;_4</t>
  </si>
  <si>
    <t>1194_&lt;_32</t>
  </si>
  <si>
    <t>1194_&lt;_20</t>
  </si>
  <si>
    <t>1194_&lt;_125</t>
  </si>
  <si>
    <t>1194_&lt;_10</t>
  </si>
  <si>
    <t>1199_sody</t>
  </si>
  <si>
    <t>1199_Na2O_ku</t>
  </si>
  <si>
    <t>1199_Na2O_kb</t>
  </si>
  <si>
    <t>1199_Na2O</t>
  </si>
  <si>
    <t>1199_Mod_obsch</t>
  </si>
  <si>
    <t>1199_Mod_ku</t>
  </si>
  <si>
    <t>1199_Gtv_litp</t>
  </si>
  <si>
    <t>1199_Al2O3</t>
  </si>
  <si>
    <t>1199_95_-_125</t>
  </si>
  <si>
    <t>1199_80_-_95</t>
  </si>
  <si>
    <t>1199_63_-_80</t>
  </si>
  <si>
    <t>1199_45_-_63</t>
  </si>
  <si>
    <t>1199_32_-_63</t>
  </si>
  <si>
    <t>1199_32_-_45</t>
  </si>
  <si>
    <t>1199_2020-10-01_00:00:00</t>
  </si>
  <si>
    <t>1199_20_-_32</t>
  </si>
  <si>
    <t>1199_&gt;63</t>
  </si>
  <si>
    <t>1199_&gt;=125</t>
  </si>
  <si>
    <t>1199_&lt;_95</t>
  </si>
  <si>
    <t>1199_&lt;_80</t>
  </si>
  <si>
    <t>1199_&lt;_63</t>
  </si>
  <si>
    <t>1199_&lt;_45</t>
  </si>
  <si>
    <t>1199_&lt;_4</t>
  </si>
  <si>
    <t>1199_&lt;_32</t>
  </si>
  <si>
    <t>1199_&lt;_20</t>
  </si>
  <si>
    <t>1199_&lt;_125</t>
  </si>
  <si>
    <t>1199_&lt;_10</t>
  </si>
  <si>
    <t>1221_SiO2</t>
  </si>
  <si>
    <t>1221_80_-_95</t>
  </si>
  <si>
    <t>1221_63_-_80</t>
  </si>
  <si>
    <t>1221_45_-_63</t>
  </si>
  <si>
    <t>1221_32_-_63</t>
  </si>
  <si>
    <t>1221_32_-_45</t>
  </si>
  <si>
    <t>1221_2020-10-01_00:00:00</t>
  </si>
  <si>
    <t>1221_20_-_32</t>
  </si>
  <si>
    <t>1221_&gt;63</t>
  </si>
  <si>
    <t>1221_&gt;=125</t>
  </si>
  <si>
    <t>1221_&lt;_95</t>
  </si>
  <si>
    <t>1221_&lt;_80</t>
  </si>
  <si>
    <t>1221_&lt;_63</t>
  </si>
  <si>
    <t>1221_&lt;_45</t>
  </si>
  <si>
    <t>1221_&lt;_4</t>
  </si>
  <si>
    <t>1221_&lt;_32</t>
  </si>
  <si>
    <t>1221_&lt;_20</t>
  </si>
  <si>
    <t>1221_&lt;_125</t>
  </si>
  <si>
    <t>1221_&lt;_10</t>
  </si>
  <si>
    <t>1285_SiO2</t>
  </si>
  <si>
    <t>PAZ_CC_1285_SiO2</t>
  </si>
  <si>
    <t>1285_Na2O_ku</t>
  </si>
  <si>
    <t>PAZ_CC_1285_Na2O_ku</t>
  </si>
  <si>
    <t>1285_Mod_ku</t>
  </si>
  <si>
    <t>PAZ_CC_1285_Mod_ku</t>
  </si>
  <si>
    <t>1285_K2O</t>
  </si>
  <si>
    <t>PAZ_CC_1285_K2O</t>
  </si>
  <si>
    <t>1285_Gtv_litp</t>
  </si>
  <si>
    <t>PAZ_CC_1285_Gtv_litp</t>
  </si>
  <si>
    <t>1285_Al2O3</t>
  </si>
  <si>
    <t>PAZ_CC_1285_Al2O3</t>
  </si>
  <si>
    <t>1321_&lt;_10</t>
  </si>
  <si>
    <t>PAZ_CC_1321_&lt;_10</t>
  </si>
  <si>
    <t>1321_&lt;_125</t>
  </si>
  <si>
    <t>PAZ_CC_1321_&lt;_125</t>
  </si>
  <si>
    <t>1321_&lt;_20</t>
  </si>
  <si>
    <t>PAZ_CC_1321_&lt;_20</t>
  </si>
  <si>
    <t>1321_&lt;_32</t>
  </si>
  <si>
    <t>PAZ_CC_1321_&lt;_32</t>
  </si>
  <si>
    <t>1321_&lt;_4</t>
  </si>
  <si>
    <t>PAZ_CC_1321_&lt;_4</t>
  </si>
  <si>
    <t>1321_&lt;_45</t>
  </si>
  <si>
    <t>PAZ_CC_1321_&lt;_45</t>
  </si>
  <si>
    <t>1321_&lt;_63</t>
  </si>
  <si>
    <t>PAZ_CC_1321_&lt;_63</t>
  </si>
  <si>
    <t>1321_&lt;_80</t>
  </si>
  <si>
    <t>PAZ_CC_1321_&lt;_80</t>
  </si>
  <si>
    <t>1321_&lt;_95</t>
  </si>
  <si>
    <t>PAZ_CC_1321_&lt;_95</t>
  </si>
  <si>
    <t>1321_&gt;=125</t>
  </si>
  <si>
    <t>PAZ_CC_1321_&gt;=125</t>
  </si>
  <si>
    <t>1321_&gt;63</t>
  </si>
  <si>
    <t>PAZ_CC_1321_&gt;63</t>
  </si>
  <si>
    <t>1321_10_-_20</t>
  </si>
  <si>
    <t>PAZ_CC_1321_10_-_20</t>
  </si>
  <si>
    <t>1321_20_-_32</t>
  </si>
  <si>
    <t>PAZ_CC_1321_20_-_32</t>
  </si>
  <si>
    <t>1321_32_-_45</t>
  </si>
  <si>
    <t>PAZ_CC_1321_32_-_45</t>
  </si>
  <si>
    <t>1321_32_-_63</t>
  </si>
  <si>
    <t>PAZ_CC_1321_32_-_63</t>
  </si>
  <si>
    <t>1321_45_-_63</t>
  </si>
  <si>
    <t>PAZ_CC_1321_45_-_63</t>
  </si>
  <si>
    <t>1321_63_-_80</t>
  </si>
  <si>
    <t>PAZ_CC_1321_63_-_80</t>
  </si>
  <si>
    <t>1321_80_-_95</t>
  </si>
  <si>
    <t>PAZ_CC_1321_80_-_95</t>
  </si>
  <si>
    <t>1321_95_-_125</t>
  </si>
  <si>
    <t>PAZ_CC_1321_95_-_125</t>
  </si>
  <si>
    <t>1321_Fe2O3</t>
  </si>
  <si>
    <t>PAZ_CC_1321_Fe2O3</t>
  </si>
  <si>
    <t>1321_Na2O</t>
  </si>
  <si>
    <t>PAZ_CC_1321_Na2O</t>
  </si>
  <si>
    <t>1321_Na2O_ot</t>
  </si>
  <si>
    <t>PAZ_CC_1321_Na2O_ot</t>
  </si>
  <si>
    <t>1321_SiO2</t>
  </si>
  <si>
    <t>PAZ_CC_1321_SiO2</t>
  </si>
  <si>
    <t>1321_Vlaga</t>
  </si>
  <si>
    <t>PAZ_CC_1321_Vlaga</t>
  </si>
  <si>
    <t>1331_Al2O3</t>
  </si>
  <si>
    <t>PAZ_CC_1331_Al2O3</t>
  </si>
  <si>
    <t>1331_Gtv_litp</t>
  </si>
  <si>
    <t>PAZ_CC_1331_Gtv_litp</t>
  </si>
  <si>
    <t>1331_Mod_ku</t>
  </si>
  <si>
    <t>PAZ_CC_1331_Mod_ku</t>
  </si>
  <si>
    <t>1331_Mod_obsch</t>
  </si>
  <si>
    <t>PAZ_CC_1331_Mod_obsch</t>
  </si>
  <si>
    <t>1331_Na2O</t>
  </si>
  <si>
    <t>PAZ_CC_1331_Na2O</t>
  </si>
  <si>
    <t>1331_Na2O_kb</t>
  </si>
  <si>
    <t>PAZ_CC_1331_Na2O_kb</t>
  </si>
  <si>
    <t>1331_Na2O_ku</t>
  </si>
  <si>
    <t>PAZ_CC_1331_Na2O_ku</t>
  </si>
  <si>
    <t>1331_sody</t>
  </si>
  <si>
    <t>PAZ_CC_1331_sody</t>
  </si>
  <si>
    <t>1331_Zh_T</t>
  </si>
  <si>
    <t>PAZ_CC_1331_Zh_T</t>
  </si>
  <si>
    <t>1335_Vlaga</t>
  </si>
  <si>
    <t>PAZ_CC_1335_Vlaga</t>
  </si>
  <si>
    <t>1335_SiO2</t>
  </si>
  <si>
    <t>PAZ_CC_1335_SiO2</t>
  </si>
  <si>
    <t>1335_P_P_P</t>
  </si>
  <si>
    <t>PAZ_CC_1335_P_P_P</t>
  </si>
  <si>
    <t>1335_Na2O</t>
  </si>
  <si>
    <t>PAZ_CC_1335_Na2O</t>
  </si>
  <si>
    <t>1335_Fe2O3</t>
  </si>
  <si>
    <t>PAZ_CC_1335_Fe2O3</t>
  </si>
  <si>
    <t>1335_al'fa</t>
  </si>
  <si>
    <t>PAZ_CC_1335_al'fa</t>
  </si>
  <si>
    <t>1347_Vlaga</t>
  </si>
  <si>
    <t>1347_SiO2</t>
  </si>
  <si>
    <t>1347_P_P_P</t>
  </si>
  <si>
    <t>1347_Na2O</t>
  </si>
  <si>
    <t>1347_Fe2O3</t>
  </si>
  <si>
    <t>1347_al'fa</t>
  </si>
  <si>
    <t>1347_&gt;=125</t>
  </si>
  <si>
    <t>1347_&lt;_45</t>
  </si>
  <si>
    <t>1347_&lt;_32</t>
  </si>
  <si>
    <t>1347_&lt;_125</t>
  </si>
  <si>
    <t>1348_Vlaga</t>
  </si>
  <si>
    <t>1348_Ud_povep</t>
  </si>
  <si>
    <t>1348_SiO2</t>
  </si>
  <si>
    <t>1348_P_P_P</t>
  </si>
  <si>
    <t>1348_Na2O</t>
  </si>
  <si>
    <t>1348_Fe2O3</t>
  </si>
  <si>
    <t>1348_al'fa</t>
  </si>
  <si>
    <t>1348_&gt;=125</t>
  </si>
  <si>
    <t>1348_&lt;_45</t>
  </si>
  <si>
    <t>1348_&lt;_32</t>
  </si>
  <si>
    <t>1348_&lt;_125</t>
  </si>
  <si>
    <t>1349_Vlaga</t>
  </si>
  <si>
    <t>1349_SiO2</t>
  </si>
  <si>
    <t>1349_P_P_P</t>
  </si>
  <si>
    <t>1349_Na2O</t>
  </si>
  <si>
    <t>1349_Fe2O3</t>
  </si>
  <si>
    <t>1349_al'fa</t>
  </si>
  <si>
    <t>1349_&gt;=125</t>
  </si>
  <si>
    <t>1349_&lt;_45</t>
  </si>
  <si>
    <t>1349_&lt;_32</t>
  </si>
  <si>
    <t>1349_&lt;_125</t>
  </si>
  <si>
    <t>1350_Vlaga</t>
  </si>
  <si>
    <t>1350_SiO2</t>
  </si>
  <si>
    <t>1350_P_P_P</t>
  </si>
  <si>
    <t>1350_Na2O</t>
  </si>
  <si>
    <t>1350_Fe2O3</t>
  </si>
  <si>
    <t>1350_al'fa</t>
  </si>
  <si>
    <t>1350_&gt;=125</t>
  </si>
  <si>
    <t>1350_&lt;_45</t>
  </si>
  <si>
    <t>1350_&lt;_32</t>
  </si>
  <si>
    <t>1350_&lt;_125</t>
  </si>
  <si>
    <t>1351_Vlaga</t>
  </si>
  <si>
    <t>PAZ_CC_1351_Vlaga</t>
  </si>
  <si>
    <t>1351_Ug_otk</t>
  </si>
  <si>
    <t>PAZ_CC_1351_Ug_otk</t>
  </si>
  <si>
    <t>1351_Ud_povep</t>
  </si>
  <si>
    <t>PAZ_CC_1351_Ud_povep</t>
  </si>
  <si>
    <t>1351_SiO2</t>
  </si>
  <si>
    <t>PAZ_CC_1351_SiO2</t>
  </si>
  <si>
    <t>1351_Ppoba</t>
  </si>
  <si>
    <t>PAZ_CC_1351_Ppoba</t>
  </si>
  <si>
    <t>1351_P_P_P</t>
  </si>
  <si>
    <t>PAZ_CC_1351_P_P_P</t>
  </si>
  <si>
    <t>1351_Na2O</t>
  </si>
  <si>
    <t>PAZ_CC_1351_Na2O</t>
  </si>
  <si>
    <t>1351_Has_plot</t>
  </si>
  <si>
    <t>PAZ_CC_1351_Has_plot</t>
  </si>
  <si>
    <t>1351_Fe2O3</t>
  </si>
  <si>
    <t>PAZ_CC_1351_Fe2O3</t>
  </si>
  <si>
    <t>1351_al'fa</t>
  </si>
  <si>
    <t>PAZ_CC_1351_al'fa</t>
  </si>
  <si>
    <t>1351_&gt;=125</t>
  </si>
  <si>
    <t>PAZ_CC_1351_&gt;=125</t>
  </si>
  <si>
    <t>1351_&lt;_45</t>
  </si>
  <si>
    <t>PAZ_CC_1351_&lt;_45</t>
  </si>
  <si>
    <t>1351_&lt;_32</t>
  </si>
  <si>
    <t>PAZ_CC_1351_&lt;_32</t>
  </si>
  <si>
    <t>1351_&lt;_20</t>
  </si>
  <si>
    <t>PAZ_CC_1351_&lt;_20</t>
  </si>
  <si>
    <t>1351_&lt;_125</t>
  </si>
  <si>
    <t>PAZ_CC_1351_&lt;_125</t>
  </si>
  <si>
    <t>1352_SiO2</t>
  </si>
  <si>
    <t>1352_Ppoba</t>
  </si>
  <si>
    <t>1352_Na2O</t>
  </si>
  <si>
    <t>1352_Fe2O3</t>
  </si>
  <si>
    <t>1362_SiO2</t>
  </si>
  <si>
    <t>1362_Gtv_litp</t>
  </si>
  <si>
    <t>1362_95_-_125</t>
  </si>
  <si>
    <t>1362_80_-_95</t>
  </si>
  <si>
    <t>1362_63_-_80</t>
  </si>
  <si>
    <t>1362_45_-_63</t>
  </si>
  <si>
    <t>1362_32_-_63</t>
  </si>
  <si>
    <t>1362_32_-_45</t>
  </si>
  <si>
    <t>1362_2020-10-01_00:00:00</t>
  </si>
  <si>
    <t>1362_20_-_32</t>
  </si>
  <si>
    <t>1362_&gt;63</t>
  </si>
  <si>
    <t>1362_&gt;=125</t>
  </si>
  <si>
    <t>1362_&lt;_95</t>
  </si>
  <si>
    <t>1362_&lt;_80</t>
  </si>
  <si>
    <t>1362_&lt;_63</t>
  </si>
  <si>
    <t>1362_&lt;_45</t>
  </si>
  <si>
    <t>1362_&lt;_4</t>
  </si>
  <si>
    <t>1362_&lt;_32</t>
  </si>
  <si>
    <t>1362_&lt;_20</t>
  </si>
  <si>
    <t>1362_&lt;_125</t>
  </si>
  <si>
    <t>1362_&lt;_10</t>
  </si>
  <si>
    <t>1379_sody</t>
  </si>
  <si>
    <t>1379_SiO2</t>
  </si>
  <si>
    <t>1379_Na2O_ku</t>
  </si>
  <si>
    <t>1379_Na2O_kb</t>
  </si>
  <si>
    <t>1379_Na2O</t>
  </si>
  <si>
    <t>1379_Mod_obsch</t>
  </si>
  <si>
    <t>1379_Mod_ku</t>
  </si>
  <si>
    <t>1379_Gtv_litp</t>
  </si>
  <si>
    <t>1379_Al2O3</t>
  </si>
  <si>
    <t>1379_95_-_125</t>
  </si>
  <si>
    <t>1379_80_-_95</t>
  </si>
  <si>
    <t>1379_63_-_80</t>
  </si>
  <si>
    <t>1379_45_-_63</t>
  </si>
  <si>
    <t>1379_32_-_63</t>
  </si>
  <si>
    <t>1379_32_-_45</t>
  </si>
  <si>
    <t>1379_2020-10-01_00:00:00</t>
  </si>
  <si>
    <t>1379_20_-_32</t>
  </si>
  <si>
    <t>1379_&gt;63</t>
  </si>
  <si>
    <t>1379_&gt;=125</t>
  </si>
  <si>
    <t>1379_&lt;_95</t>
  </si>
  <si>
    <t>1379_&lt;_80</t>
  </si>
  <si>
    <t>1379_&lt;_63</t>
  </si>
  <si>
    <t>1379_&lt;_45</t>
  </si>
  <si>
    <t>1379_&lt;_4</t>
  </si>
  <si>
    <t>1379_&lt;_32</t>
  </si>
  <si>
    <t>1379_&lt;_20</t>
  </si>
  <si>
    <t>1379_&lt;_125</t>
  </si>
  <si>
    <t>1379_&lt;_10</t>
  </si>
  <si>
    <t>1380_sody</t>
  </si>
  <si>
    <t>1380_SiO2</t>
  </si>
  <si>
    <t>1380_Na2O_ku</t>
  </si>
  <si>
    <t>1380_Na2O_kb</t>
  </si>
  <si>
    <t>1380_Na2O</t>
  </si>
  <si>
    <t>1380_Mod_obsch</t>
  </si>
  <si>
    <t>1380_Mod_ku</t>
  </si>
  <si>
    <t>1380_Gtv_litp</t>
  </si>
  <si>
    <t>1380_Al2O3</t>
  </si>
  <si>
    <t>1380_95_-_125</t>
  </si>
  <si>
    <t>1380_80_-_95</t>
  </si>
  <si>
    <t>1380_63_-_80</t>
  </si>
  <si>
    <t>1380_45_-_63</t>
  </si>
  <si>
    <t>1380_32_-_63</t>
  </si>
  <si>
    <t>1380_32_-_45</t>
  </si>
  <si>
    <t>1380_2020-10-01_00:00:00</t>
  </si>
  <si>
    <t>1380_20_-_32</t>
  </si>
  <si>
    <t>1380_&gt;63</t>
  </si>
  <si>
    <t>1380_&gt;=125</t>
  </si>
  <si>
    <t>1380_&lt;_95</t>
  </si>
  <si>
    <t>1380_&lt;_80</t>
  </si>
  <si>
    <t>1380_&lt;_63</t>
  </si>
  <si>
    <t>1380_&lt;_45</t>
  </si>
  <si>
    <t>1380_&lt;_4</t>
  </si>
  <si>
    <t>1380_&lt;_32</t>
  </si>
  <si>
    <t>1380_&lt;_20</t>
  </si>
  <si>
    <t>1380_&lt;_10</t>
  </si>
  <si>
    <t>1420_Al2O3</t>
  </si>
  <si>
    <t>PAZ_CC_1420_Al2O3</t>
  </si>
  <si>
    <t>1420_CaO</t>
  </si>
  <si>
    <t>PAZ_CC_1420_CaO</t>
  </si>
  <si>
    <t>1420_Fe2O3</t>
  </si>
  <si>
    <t>PAZ_CC_1420_Fe2O3</t>
  </si>
  <si>
    <t>1420_K2O</t>
  </si>
  <si>
    <t>PAZ_CC_1420_K2O</t>
  </si>
  <si>
    <t>1420_Mod_glin</t>
  </si>
  <si>
    <t>PAZ_CC_1420_Mod_glin</t>
  </si>
  <si>
    <t>1420_Mod_obsch</t>
  </si>
  <si>
    <t>PAZ_CC_1420_Mod_obsch</t>
  </si>
  <si>
    <t>1420_Na2O</t>
  </si>
  <si>
    <t>PAZ_CC_1420_Na2O</t>
  </si>
  <si>
    <t>1420_R2O</t>
  </si>
  <si>
    <t>PAZ_CC_1420_R2O</t>
  </si>
  <si>
    <t>1420_SiO2</t>
  </si>
  <si>
    <t>PAZ_CC_1420_SiO2</t>
  </si>
  <si>
    <t>1420_SO3_obsch</t>
  </si>
  <si>
    <t>PAZ_CC_1420_SO3_obsch</t>
  </si>
  <si>
    <t>1420_Mod_sil_</t>
  </si>
  <si>
    <t>PAZ_CC_1420_Mod_sil_</t>
  </si>
  <si>
    <t>1424_sody</t>
  </si>
  <si>
    <t>1424_SiO2</t>
  </si>
  <si>
    <t>1424_Na2O_ku</t>
  </si>
  <si>
    <t>1424_Na2O_kb</t>
  </si>
  <si>
    <t>1424_Na2O</t>
  </si>
  <si>
    <t>1424_Mod_obsch</t>
  </si>
  <si>
    <t>1424_Mod_ku</t>
  </si>
  <si>
    <t>1424_Gtv_litp</t>
  </si>
  <si>
    <t>1424_Fe2O3</t>
  </si>
  <si>
    <t>1424_Al2O3</t>
  </si>
  <si>
    <t>1424_95_-_125</t>
  </si>
  <si>
    <t>1424_80_-_95</t>
  </si>
  <si>
    <t>1424_63_-_80</t>
  </si>
  <si>
    <t>1424_45_-_63</t>
  </si>
  <si>
    <t>1424_32_-_63</t>
  </si>
  <si>
    <t>1424_32_-_45</t>
  </si>
  <si>
    <t>1424_2020-10-01_00:00:00</t>
  </si>
  <si>
    <t>1424_20_-_32</t>
  </si>
  <si>
    <t>1424_&gt;63</t>
  </si>
  <si>
    <t>1424_&gt;=125</t>
  </si>
  <si>
    <t>1424_&lt;_95</t>
  </si>
  <si>
    <t>1424_&lt;_80</t>
  </si>
  <si>
    <t>1424_&lt;_63</t>
  </si>
  <si>
    <t>1424_&lt;_45</t>
  </si>
  <si>
    <t>1424_&lt;_4</t>
  </si>
  <si>
    <t>1424_&lt;_32</t>
  </si>
  <si>
    <t>1424_&lt;_20</t>
  </si>
  <si>
    <t>1424_&lt;_125</t>
  </si>
  <si>
    <t>1424_&lt;_10</t>
  </si>
  <si>
    <t>1425_sody</t>
  </si>
  <si>
    <t>1425_SiO2</t>
  </si>
  <si>
    <t>1425_Na2O_ku_1</t>
  </si>
  <si>
    <t>1425_Na2O_ku</t>
  </si>
  <si>
    <t>1425_Na2O_kb</t>
  </si>
  <si>
    <t>1425_Na2O</t>
  </si>
  <si>
    <t>1425_Mod_obsch</t>
  </si>
  <si>
    <t>1425_Mod_ku</t>
  </si>
  <si>
    <t>1425_Gtv_litp</t>
  </si>
  <si>
    <t>1425_Fe2O3</t>
  </si>
  <si>
    <t>1425_Al2O3</t>
  </si>
  <si>
    <t>1425_95_-_125</t>
  </si>
  <si>
    <t>1425_80_-_95</t>
  </si>
  <si>
    <t>1425_63_-_80</t>
  </si>
  <si>
    <t>1425_45_-_63</t>
  </si>
  <si>
    <t>1425_32_-_63</t>
  </si>
  <si>
    <t>1425_32_-_45</t>
  </si>
  <si>
    <t>1425_2020-10-01_00:00:00</t>
  </si>
  <si>
    <t>1425_20_-_32</t>
  </si>
  <si>
    <t>1425_&gt;63</t>
  </si>
  <si>
    <t>1425_&gt;=125</t>
  </si>
  <si>
    <t>1425_&lt;_95</t>
  </si>
  <si>
    <t>1425_&lt;_80</t>
  </si>
  <si>
    <t>1425_&lt;_63</t>
  </si>
  <si>
    <t>1425_&lt;_45</t>
  </si>
  <si>
    <t>1425_&lt;_4</t>
  </si>
  <si>
    <t>1425_&lt;_32</t>
  </si>
  <si>
    <t>1425_&lt;_20</t>
  </si>
  <si>
    <t>1425_&lt;_125</t>
  </si>
  <si>
    <t>1425_&lt;_10</t>
  </si>
  <si>
    <t>1447_SiO2</t>
  </si>
  <si>
    <t>1447_Gtv_litp</t>
  </si>
  <si>
    <t>1447_Fe2O3</t>
  </si>
  <si>
    <t>1447_95_-_125</t>
  </si>
  <si>
    <t>1447_80_-_95</t>
  </si>
  <si>
    <t>1447_63_-_80</t>
  </si>
  <si>
    <t>1447_45_-_63</t>
  </si>
  <si>
    <t>1447_32_-_63</t>
  </si>
  <si>
    <t>1447_32_-_45</t>
  </si>
  <si>
    <t>1447_2020-10-01_00:00:00</t>
  </si>
  <si>
    <t>1447_20_-_32</t>
  </si>
  <si>
    <t>1447_&gt;63</t>
  </si>
  <si>
    <t>1447_&gt;=125</t>
  </si>
  <si>
    <t>1447_&lt;_95</t>
  </si>
  <si>
    <t>1447_&lt;_80</t>
  </si>
  <si>
    <t>1447_&lt;_63</t>
  </si>
  <si>
    <t>1447_&lt;_45</t>
  </si>
  <si>
    <t>1447_&lt;_4</t>
  </si>
  <si>
    <t>1447_&lt;_32</t>
  </si>
  <si>
    <t>1447_&lt;_20</t>
  </si>
  <si>
    <t>1447_&lt;_125</t>
  </si>
  <si>
    <t>1447_&lt;_10</t>
  </si>
  <si>
    <t>1473_Vlaga</t>
  </si>
  <si>
    <t>1473_SiO2</t>
  </si>
  <si>
    <t>1473_P_P_P</t>
  </si>
  <si>
    <t>1473_Na2O</t>
  </si>
  <si>
    <t>1473_Fe2O3</t>
  </si>
  <si>
    <t>1473_al'fa</t>
  </si>
  <si>
    <t>1473_&gt;=125</t>
  </si>
  <si>
    <t>1473_&lt;_45</t>
  </si>
  <si>
    <t>1473_&lt;_32</t>
  </si>
  <si>
    <t>1473_&lt;_125</t>
  </si>
  <si>
    <t>1483_Gtv_litp</t>
  </si>
  <si>
    <t>PAZ_CC_1483_Gtv_litp</t>
  </si>
  <si>
    <t>1483_Na2O</t>
  </si>
  <si>
    <t>PAZ_CC_1483_Na2O</t>
  </si>
  <si>
    <t>1493_Gtv_litp</t>
  </si>
  <si>
    <t>1493_95_-_125</t>
  </si>
  <si>
    <t>1493_80_-_95</t>
  </si>
  <si>
    <t>1493_63_-_80</t>
  </si>
  <si>
    <t>1493_45_-_63</t>
  </si>
  <si>
    <t>1493_32_-_63</t>
  </si>
  <si>
    <t>1493_32_-_45</t>
  </si>
  <si>
    <t>1493_2020-10-01_00:00:00</t>
  </si>
  <si>
    <t>1493_20_-_32</t>
  </si>
  <si>
    <t>1493_&gt;63</t>
  </si>
  <si>
    <t>1493_&gt;=125</t>
  </si>
  <si>
    <t>1493_&lt;_95</t>
  </si>
  <si>
    <t>1493_&lt;_80</t>
  </si>
  <si>
    <t>1493_&lt;_63</t>
  </si>
  <si>
    <t>1493_&lt;_45</t>
  </si>
  <si>
    <t>1493_&lt;_4</t>
  </si>
  <si>
    <t>1493_&lt;_32</t>
  </si>
  <si>
    <t>1493_&lt;_20</t>
  </si>
  <si>
    <t>1493_&lt;_125</t>
  </si>
  <si>
    <t>1493_&lt;_10</t>
  </si>
  <si>
    <t>1503_ZnO</t>
  </si>
  <si>
    <t>1503_Vlaga</t>
  </si>
  <si>
    <t>1503_Ug_otk</t>
  </si>
  <si>
    <t>1503_Ud_povep</t>
  </si>
  <si>
    <t>1503_SiO2</t>
  </si>
  <si>
    <t>1503_R2O</t>
  </si>
  <si>
    <t>1503_Ppoba</t>
  </si>
  <si>
    <t>1503_P_P_P</t>
  </si>
  <si>
    <t>1503_Na2O</t>
  </si>
  <si>
    <t>1503_K2O</t>
  </si>
  <si>
    <t>1503_Has_plot</t>
  </si>
  <si>
    <t>1503_Fe2O3</t>
  </si>
  <si>
    <t>1503_CaO</t>
  </si>
  <si>
    <t>1503_al'fa</t>
  </si>
  <si>
    <t>1503_&gt;15</t>
  </si>
  <si>
    <t>1503_&gt;=125</t>
  </si>
  <si>
    <t>1503_&lt;_45</t>
  </si>
  <si>
    <t>1503_&lt;_20</t>
  </si>
  <si>
    <t>1509_V2O5</t>
  </si>
  <si>
    <t>1509_TiO2</t>
  </si>
  <si>
    <t>1509_P2O5</t>
  </si>
  <si>
    <t>1509_MnO</t>
  </si>
  <si>
    <t>1509_Ga2O3</t>
  </si>
  <si>
    <t>1509_Ga</t>
  </si>
  <si>
    <t>1509_Cr2O3</t>
  </si>
  <si>
    <t>1795_&lt;_10</t>
  </si>
  <si>
    <t>PAZ_CC_1795_&lt;_10</t>
  </si>
  <si>
    <t>1795_&lt;_125</t>
  </si>
  <si>
    <t>PAZ_CC_1795_&lt;_125</t>
  </si>
  <si>
    <t>1795_&lt;_20</t>
  </si>
  <si>
    <t>PAZ_CC_1795_&lt;_20</t>
  </si>
  <si>
    <t>1795_&lt;_32</t>
  </si>
  <si>
    <t>PAZ_CC_1795_&lt;_32</t>
  </si>
  <si>
    <t>1795_&lt;_4</t>
  </si>
  <si>
    <t>PAZ_CC_1795_&lt;_4</t>
  </si>
  <si>
    <t>1795_&lt;_45</t>
  </si>
  <si>
    <t>PAZ_CC_1795_&lt;_45</t>
  </si>
  <si>
    <t>1795_&lt;_63</t>
  </si>
  <si>
    <t>PAZ_CC_1795_&lt;_63</t>
  </si>
  <si>
    <t>1795_&lt;_80</t>
  </si>
  <si>
    <t>PAZ_CC_1795_&lt;_80</t>
  </si>
  <si>
    <t>1795_&lt;_95</t>
  </si>
  <si>
    <t>PAZ_CC_1795_&lt;_95</t>
  </si>
  <si>
    <t>1795_&gt;=125</t>
  </si>
  <si>
    <t>PAZ_CC_1795_&gt;=125</t>
  </si>
  <si>
    <t>1795_&gt;63</t>
  </si>
  <si>
    <t>PAZ_CC_1795_&gt;63</t>
  </si>
  <si>
    <t>1795_10_-_20</t>
  </si>
  <si>
    <t>PAZ_CC_1795_10_-_20</t>
  </si>
  <si>
    <t>1795_20_-_32</t>
  </si>
  <si>
    <t>PAZ_CC_1795_20_-_32</t>
  </si>
  <si>
    <t>1795_32_-_45</t>
  </si>
  <si>
    <t>PAZ_CC_1795_32_-_45</t>
  </si>
  <si>
    <t>1795_32_-_63</t>
  </si>
  <si>
    <t>PAZ_CC_1795_32_-_63</t>
  </si>
  <si>
    <t>1795_45_-_63</t>
  </si>
  <si>
    <t>PAZ_CC_1795_45_-_63</t>
  </si>
  <si>
    <t>1795_63_-_80</t>
  </si>
  <si>
    <t>PAZ_CC_1795_63_-_80</t>
  </si>
  <si>
    <t>1795_80_-_95</t>
  </si>
  <si>
    <t>PAZ_CC_1795_80_-_95</t>
  </si>
  <si>
    <t>1795_95_-_125</t>
  </si>
  <si>
    <t>PAZ_CC_1795_95_-_125</t>
  </si>
  <si>
    <t>1795_Fe2O3</t>
  </si>
  <si>
    <t>PAZ_CC_1795_Fe2O3</t>
  </si>
  <si>
    <t>1795_Gtv_litp</t>
  </si>
  <si>
    <t>PAZ_CC_1795_Gtv_litp</t>
  </si>
  <si>
    <t>1795_SiO2</t>
  </si>
  <si>
    <t>PAZ_CC_1795_SiO2</t>
  </si>
  <si>
    <t>1799_Mod_obsch</t>
  </si>
  <si>
    <t>1799_sody</t>
  </si>
  <si>
    <t>1799_63_-_80</t>
  </si>
  <si>
    <t>1799_80_-_95</t>
  </si>
  <si>
    <t>1799_SiO2</t>
  </si>
  <si>
    <t>1799_Na2O_ku</t>
  </si>
  <si>
    <t>1799_Na2O_kb</t>
  </si>
  <si>
    <t>1799_Na2O</t>
  </si>
  <si>
    <t>1799_45_-_63</t>
  </si>
  <si>
    <t>1799_Mod_ku</t>
  </si>
  <si>
    <t>1799_Gtv_litp</t>
  </si>
  <si>
    <t>1799_Fe2O3</t>
  </si>
  <si>
    <t>1799_Al2O3</t>
  </si>
  <si>
    <t>1799_95_-_125</t>
  </si>
  <si>
    <t>1799_32_-_63</t>
  </si>
  <si>
    <t>1799_2020-10-01_00:00:00</t>
  </si>
  <si>
    <t>1799_20_-_32</t>
  </si>
  <si>
    <t>1799_&gt;63</t>
  </si>
  <si>
    <t>1799_&gt;=125</t>
  </si>
  <si>
    <t>1799_&lt;_95</t>
  </si>
  <si>
    <t>1799_&lt;_80</t>
  </si>
  <si>
    <t>1799_&lt;_63</t>
  </si>
  <si>
    <t>1799_&lt;_45</t>
  </si>
  <si>
    <t>1799_&lt;_4</t>
  </si>
  <si>
    <t>1799_&lt;_32</t>
  </si>
  <si>
    <t>1799_&lt;_20</t>
  </si>
  <si>
    <t>1799_&lt;_125</t>
  </si>
  <si>
    <t>1799_&lt;_10</t>
  </si>
  <si>
    <t>1799_32_-_45</t>
  </si>
  <si>
    <t>1819_Na2O_ku</t>
  </si>
  <si>
    <t>1819_45_-_63</t>
  </si>
  <si>
    <t>1819_sody</t>
  </si>
  <si>
    <t>1819_SiO2</t>
  </si>
  <si>
    <t>1819_&lt;_20</t>
  </si>
  <si>
    <t>1819_Na2O_kb</t>
  </si>
  <si>
    <t>1819_Na2O</t>
  </si>
  <si>
    <t>1819_Mod_obsch</t>
  </si>
  <si>
    <t>1819_Mod_ku</t>
  </si>
  <si>
    <t>1819_Gtv_litp</t>
  </si>
  <si>
    <t>1819_Fe2O3</t>
  </si>
  <si>
    <t>1819_Al2O3</t>
  </si>
  <si>
    <t>1819_95_-_125</t>
  </si>
  <si>
    <t>1819_80_-_95</t>
  </si>
  <si>
    <t>1819_63_-_80</t>
  </si>
  <si>
    <t>1819_32_-_63</t>
  </si>
  <si>
    <t>1819_32_-_45</t>
  </si>
  <si>
    <t>1819_2020-10-01_00:00:00</t>
  </si>
  <si>
    <t>1819_20_-_32</t>
  </si>
  <si>
    <t>1819_&gt;63</t>
  </si>
  <si>
    <t>1819_&gt;=125</t>
  </si>
  <si>
    <t>1819_&lt;_95</t>
  </si>
  <si>
    <t>1819_&lt;_80</t>
  </si>
  <si>
    <t>1819_&lt;_63</t>
  </si>
  <si>
    <t>1819_&lt;_45</t>
  </si>
  <si>
    <t>1819_&lt;_4</t>
  </si>
  <si>
    <t>1819_&lt;_32</t>
  </si>
  <si>
    <t>1819_&lt;_10</t>
  </si>
  <si>
    <t>1853_&lt;_10</t>
  </si>
  <si>
    <t>PAZ_CC_1853_&lt;_10</t>
  </si>
  <si>
    <t>1853_&lt;_125</t>
  </si>
  <si>
    <t>PAZ_CC_1853_&lt;_125</t>
  </si>
  <si>
    <t>1853_&lt;_20</t>
  </si>
  <si>
    <t>PAZ_CC_1853_&lt;_20</t>
  </si>
  <si>
    <t>1853_&lt;_32</t>
  </si>
  <si>
    <t>PAZ_CC_1853_&lt;_32</t>
  </si>
  <si>
    <t>1853_&lt;_4</t>
  </si>
  <si>
    <t>PAZ_CC_1853_&lt;_4</t>
  </si>
  <si>
    <t>1853_&lt;_45</t>
  </si>
  <si>
    <t>PAZ_CC_1853_&lt;_45</t>
  </si>
  <si>
    <t>1853_&lt;_63</t>
  </si>
  <si>
    <t>PAZ_CC_1853_&lt;_63</t>
  </si>
  <si>
    <t>1853_&lt;_80</t>
  </si>
  <si>
    <t>PAZ_CC_1853_&lt;_80</t>
  </si>
  <si>
    <t>1853_&lt;_95</t>
  </si>
  <si>
    <t>PAZ_CC_1853_&lt;_95</t>
  </si>
  <si>
    <t>1853_&gt;=125</t>
  </si>
  <si>
    <t>PAZ_CC_1853_&gt;=125</t>
  </si>
  <si>
    <t>1853_&gt;63</t>
  </si>
  <si>
    <t>PAZ_CC_1853_&gt;63</t>
  </si>
  <si>
    <t>1853_10_-_20</t>
  </si>
  <si>
    <t>PAZ_CC_1853_10_-_20</t>
  </si>
  <si>
    <t>1853_20_-_32</t>
  </si>
  <si>
    <t>PAZ_CC_1853_20_-_32</t>
  </si>
  <si>
    <t>1853_32_-_45</t>
  </si>
  <si>
    <t>PAZ_CC_1853_32_-_45</t>
  </si>
  <si>
    <t>1853_32_-_63</t>
  </si>
  <si>
    <t>PAZ_CC_1853_32_-_63</t>
  </si>
  <si>
    <t>1853_45_-_63</t>
  </si>
  <si>
    <t>PAZ_CC_1853_45_-_63</t>
  </si>
  <si>
    <t>1853_63_-_80</t>
  </si>
  <si>
    <t>PAZ_CC_1853_63_-_80</t>
  </si>
  <si>
    <t>1853_80_-_95</t>
  </si>
  <si>
    <t>PAZ_CC_1853_80_-_95</t>
  </si>
  <si>
    <t>1853_95_-_125</t>
  </si>
  <si>
    <t>PAZ_CC_1853_95_-_125</t>
  </si>
  <si>
    <t>1853_Fe2O3</t>
  </si>
  <si>
    <t>PAZ_CC_1853_Fe2O3</t>
  </si>
  <si>
    <t>1853_Gtv_litp</t>
  </si>
  <si>
    <t>PAZ_CC_1853_Gtv_litp</t>
  </si>
  <si>
    <t>1853_SiO2</t>
  </si>
  <si>
    <t>PAZ_CC_1853_SiO2</t>
  </si>
  <si>
    <t>1890_Gtv_litp</t>
  </si>
  <si>
    <t>1890_&gt;=125</t>
  </si>
  <si>
    <t>1890_&lt;_45</t>
  </si>
  <si>
    <t>1890_32_-_45</t>
  </si>
  <si>
    <t>1890_20_-_32</t>
  </si>
  <si>
    <t>1890_01_10ot_10_do_20</t>
  </si>
  <si>
    <t>1890_&lt;_4</t>
  </si>
  <si>
    <t>1890_&lt;_10</t>
  </si>
  <si>
    <t>1890_&lt;_32</t>
  </si>
  <si>
    <t>1890_&gt;63</t>
  </si>
  <si>
    <t>1291_Na2O_ku</t>
  </si>
  <si>
    <t>PAZ_CC_1291_Na2O_ku</t>
  </si>
  <si>
    <t>1291_D_Fe</t>
  </si>
  <si>
    <t>PAZ_CC_1291_D_Fe</t>
  </si>
  <si>
    <t>1291_Gtv_litp</t>
  </si>
  <si>
    <t>PAZ_CC_1291_Gtv_litp</t>
  </si>
  <si>
    <t>1291_Na2O</t>
  </si>
  <si>
    <t>PAZ_CC_1291_Na2O</t>
  </si>
  <si>
    <t>1291_Mod_kp</t>
  </si>
  <si>
    <t>PAZ_CC_1291_Mod_kp</t>
  </si>
  <si>
    <t>1291_sody</t>
  </si>
  <si>
    <t>PAZ_CC_1291_sody</t>
  </si>
  <si>
    <t>1291_Na2O_kb</t>
  </si>
  <si>
    <t>PAZ_CC_1291_Na2O_kb</t>
  </si>
  <si>
    <t>1291_Al2O3</t>
  </si>
  <si>
    <t>PAZ_CC_1291_Al2O3</t>
  </si>
  <si>
    <t>1291_SiO2</t>
  </si>
  <si>
    <t>PAZ_CC_1291_SiO2</t>
  </si>
  <si>
    <t>1291_Hlor</t>
  </si>
  <si>
    <t>PAZ_CC_1291_Hlor</t>
  </si>
  <si>
    <t>1291_SO3_obsch</t>
  </si>
  <si>
    <t>PAZ_CC_1291_SO3_obsch</t>
  </si>
  <si>
    <t>1291_Ga</t>
  </si>
  <si>
    <t>PAZ_CC_1291_Ga</t>
  </si>
  <si>
    <t>1291_Fe2O3</t>
  </si>
  <si>
    <t>PAZ_CC_1291_Fe2O3</t>
  </si>
  <si>
    <t>1291_K_Massov</t>
  </si>
  <si>
    <t>PAZ_CC_1291_K_Massov</t>
  </si>
  <si>
    <t>1291_FeO</t>
  </si>
  <si>
    <t>PAZ_CC_1291_FeO</t>
  </si>
  <si>
    <t>1291_Mod_ku</t>
  </si>
  <si>
    <t>PAZ_CC_1291_Mod_ku</t>
  </si>
  <si>
    <t>1291_Mod_obsch</t>
  </si>
  <si>
    <t>PAZ_CC_1291_Mod_obsch</t>
  </si>
  <si>
    <t>1337_Ud_ves</t>
  </si>
  <si>
    <t>1337_Vlaga</t>
  </si>
  <si>
    <t>PAZ_CC_1337_Vlaga</t>
  </si>
  <si>
    <t>1337_Sum_vhod</t>
  </si>
  <si>
    <t>1337_SO3_obsch</t>
  </si>
  <si>
    <t>1337_SiO2</t>
  </si>
  <si>
    <t>PAZ_CC_1337_SiO2</t>
  </si>
  <si>
    <t>1337_C_opg</t>
  </si>
  <si>
    <t>PAZ_CC_1337_C_opg</t>
  </si>
  <si>
    <t>1337_R2O</t>
  </si>
  <si>
    <t>PAZ_CC_1337_R2O</t>
  </si>
  <si>
    <t>1337_NF</t>
  </si>
  <si>
    <t>PAZ_CC_1337_NF</t>
  </si>
  <si>
    <t>1337_Na2O</t>
  </si>
  <si>
    <t>PAZ_CC_1337_Na2O</t>
  </si>
  <si>
    <t>1337_Mod_sil_</t>
  </si>
  <si>
    <t>1337_Mod_glin</t>
  </si>
  <si>
    <t>1337_Mod_ferr</t>
  </si>
  <si>
    <t>1337_K2O</t>
  </si>
  <si>
    <t>PAZ_CC_1337_K2O</t>
  </si>
  <si>
    <t>1337_Fe2O3</t>
  </si>
  <si>
    <t>PAZ_CC_1337_Fe2O3</t>
  </si>
  <si>
    <t>1337_CaO</t>
  </si>
  <si>
    <t>PAZ_CC_1337_CaO</t>
  </si>
  <si>
    <t>1337_Al2O3</t>
  </si>
  <si>
    <t>PAZ_CC_1337_Al2O3</t>
  </si>
  <si>
    <t>1339_sody</t>
  </si>
  <si>
    <t>PAZ_CC_1339_sody</t>
  </si>
  <si>
    <t>1339_Na2O_ku</t>
  </si>
  <si>
    <t>PAZ_CC_1339_Na2O_ku</t>
  </si>
  <si>
    <t>1339_Na2O_kb</t>
  </si>
  <si>
    <t>PAZ_CC_1339_Na2O_kb</t>
  </si>
  <si>
    <t>1339_Na2O</t>
  </si>
  <si>
    <t>1339_Mod_obsch</t>
  </si>
  <si>
    <t>PAZ_CC_1339_Mod_obsch</t>
  </si>
  <si>
    <t>1339_Mod_ku</t>
  </si>
  <si>
    <t>PAZ_CC_1339_Mod_ku</t>
  </si>
  <si>
    <t>1339_Gtv_litp</t>
  </si>
  <si>
    <t>PAZ_CC_1339_Gtv_litp</t>
  </si>
  <si>
    <t>1339_Al2O3</t>
  </si>
  <si>
    <t>PAZ_CC_1339_Al2O3</t>
  </si>
  <si>
    <t>1373_V2O5</t>
  </si>
  <si>
    <t>1373_SiO2</t>
  </si>
  <si>
    <t>PAZ_CC_1373_SiO2</t>
  </si>
  <si>
    <t>1373_Na2O</t>
  </si>
  <si>
    <t>PAZ_CC_1373_Na2O</t>
  </si>
  <si>
    <t>1373_Mod_sil_</t>
  </si>
  <si>
    <t>1373_Mod_obsch</t>
  </si>
  <si>
    <t>PAZ_CC_1373_Mod_obsch</t>
  </si>
  <si>
    <t>1373_Hlor</t>
  </si>
  <si>
    <t>1373_Ga</t>
  </si>
  <si>
    <t>1373_Fe2O3</t>
  </si>
  <si>
    <t>PAZ_CC_1373_Fe2O3</t>
  </si>
  <si>
    <t>1373_CaO</t>
  </si>
  <si>
    <t>PAZ_CC_1373_CaO</t>
  </si>
  <si>
    <t>1373_Al2O3</t>
  </si>
  <si>
    <t>PAZ_CC_1373_Al2O3</t>
  </si>
  <si>
    <t>1373_SO3_obsch</t>
  </si>
  <si>
    <t>1718_Na2O_ku</t>
  </si>
  <si>
    <t>PAZ_CC_1718_Na2O_ku</t>
  </si>
  <si>
    <t>1718_sody</t>
  </si>
  <si>
    <t>PAZ_CC_1718_sody</t>
  </si>
  <si>
    <t>1718_Na2O</t>
  </si>
  <si>
    <t>1718_Mod_ku</t>
  </si>
  <si>
    <t>PAZ_CC_1718_Mod_ku</t>
  </si>
  <si>
    <t>1718_SO3_obsch</t>
  </si>
  <si>
    <t>1718_Na2O_kb</t>
  </si>
  <si>
    <t>PAZ_CC_1718_Na2O_kb</t>
  </si>
  <si>
    <t>1718_Mod_obsch</t>
  </si>
  <si>
    <t>PAZ_CC_1718_Mod_obsch</t>
  </si>
  <si>
    <t>1718_Hlor</t>
  </si>
  <si>
    <t>1718_Gtv_litp</t>
  </si>
  <si>
    <t>1718_Al2O3</t>
  </si>
  <si>
    <t>PAZ_CC_1718_Al2O3</t>
  </si>
  <si>
    <t>217_Mod_ku</t>
  </si>
  <si>
    <t>PAZ_CC_217_Mod_ku</t>
  </si>
  <si>
    <t>217_Al2O3</t>
  </si>
  <si>
    <t>PAZ_CC_217_Al2O3</t>
  </si>
  <si>
    <t>217_Na2O_kb</t>
  </si>
  <si>
    <t>PAZ_CC_217_Na2O_kb</t>
  </si>
  <si>
    <t>217_sody</t>
  </si>
  <si>
    <t>PAZ_CC_217_sody</t>
  </si>
  <si>
    <t>217_Na2O</t>
  </si>
  <si>
    <t>217_Gtv_litp</t>
  </si>
  <si>
    <t>PAZ_CC_217_Gtv_litp</t>
  </si>
  <si>
    <t>217_Mod_obsch</t>
  </si>
  <si>
    <t>PAZ_CC_217_Mod_obsch</t>
  </si>
  <si>
    <t>217_Na2O_ku</t>
  </si>
  <si>
    <t>PAZ_CC_217_Na2O_ku</t>
  </si>
  <si>
    <t>225_Vlaga</t>
  </si>
  <si>
    <t>225_Ppoba</t>
  </si>
  <si>
    <t>225_Na2CO3</t>
  </si>
  <si>
    <t>234_Na2O</t>
  </si>
  <si>
    <t>242_Na2O</t>
  </si>
  <si>
    <t>PAZ_CC_242_Na2O</t>
  </si>
  <si>
    <t>242_sody</t>
  </si>
  <si>
    <t>PAZ_CC_242_sody</t>
  </si>
  <si>
    <t>242_Na2O_ku</t>
  </si>
  <si>
    <t>242_Na2O_kb</t>
  </si>
  <si>
    <t>354_CaO</t>
  </si>
  <si>
    <t>354_Ppoba</t>
  </si>
  <si>
    <t>354_MgO</t>
  </si>
  <si>
    <t>354_Fe2O3</t>
  </si>
  <si>
    <t>354_Al2O3</t>
  </si>
  <si>
    <t>354_SiO2</t>
  </si>
  <si>
    <t>376_SO3_obsch</t>
  </si>
  <si>
    <t>376_Fe2O3</t>
  </si>
  <si>
    <t>PAZ_CC_376_Fe2O3</t>
  </si>
  <si>
    <t>376_TiO2</t>
  </si>
  <si>
    <t>PAZ_CC_376_TiO2</t>
  </si>
  <si>
    <t>376_SiO2</t>
  </si>
  <si>
    <t>PAZ_CC_376_SiO2</t>
  </si>
  <si>
    <t>376_K2O</t>
  </si>
  <si>
    <t>PAZ_CC_376_K2O</t>
  </si>
  <si>
    <t>376_Al2O3</t>
  </si>
  <si>
    <t>PAZ_CC_376_Al2O3</t>
  </si>
  <si>
    <t>376_CaO</t>
  </si>
  <si>
    <t>PAZ_CC_376_CaO</t>
  </si>
  <si>
    <t>376_Na2O</t>
  </si>
  <si>
    <t>PAZ_CC_376_Na2O</t>
  </si>
  <si>
    <t>484_Na2O</t>
  </si>
  <si>
    <t>484_Al2O3</t>
  </si>
  <si>
    <t>484_Fe2O3</t>
  </si>
  <si>
    <t>484_CaO</t>
  </si>
  <si>
    <t>484_SiO2</t>
  </si>
  <si>
    <t>716_SiO2</t>
  </si>
  <si>
    <t>PAZ_CC_716_SiO2</t>
  </si>
  <si>
    <t>716_Gtv_litp</t>
  </si>
  <si>
    <t>PAZ_CC_716_Gtv_litp</t>
  </si>
  <si>
    <t>716_Fe2O3</t>
  </si>
  <si>
    <t>PAZ_CC_716_Fe2O3</t>
  </si>
  <si>
    <t>716_CaO</t>
  </si>
  <si>
    <t>PAZ_CC_716_CaO</t>
  </si>
  <si>
    <t>1284_Vlaga</t>
  </si>
  <si>
    <t>PAZ_CC_1284_Vlaga</t>
  </si>
  <si>
    <t>1284_Na2O</t>
  </si>
  <si>
    <t>PAZ_CC_1284_Na2O</t>
  </si>
  <si>
    <t>1284_Al2O3</t>
  </si>
  <si>
    <t>PAZ_CC_1284_Al2O3</t>
  </si>
  <si>
    <t>1284_SiO2</t>
  </si>
  <si>
    <t>PAZ_CC_1284_SiO2</t>
  </si>
  <si>
    <t>1284_K2O</t>
  </si>
  <si>
    <t>PAZ_CC_1284_K2O</t>
  </si>
  <si>
    <t>1284_CaO</t>
  </si>
  <si>
    <t>PAZ_CC_1284_CaO</t>
  </si>
  <si>
    <t>1284_Fe2O3</t>
  </si>
  <si>
    <t>PAZ_CC_1284_Fe2O3</t>
  </si>
  <si>
    <t>1284_R2O</t>
  </si>
  <si>
    <t>PAZ_CC_1284_R2O</t>
  </si>
  <si>
    <t>1284_Sum_vhod</t>
  </si>
  <si>
    <t>360_Mod_sil_</t>
  </si>
  <si>
    <t>360_Mod_glin</t>
  </si>
  <si>
    <t>360_NF</t>
  </si>
  <si>
    <t>PAZ_CC_360_NF</t>
  </si>
  <si>
    <t>360_Na2O</t>
  </si>
  <si>
    <t>PAZ_CC_360_Na2O</t>
  </si>
  <si>
    <t>360_Al2O3</t>
  </si>
  <si>
    <t>PAZ_CC_360_Al2O3</t>
  </si>
  <si>
    <t>360_SiO2</t>
  </si>
  <si>
    <t>PAZ_CC_360_SiO2</t>
  </si>
  <si>
    <t>360_K2O</t>
  </si>
  <si>
    <t>PAZ_CC_360_K2O</t>
  </si>
  <si>
    <t>360_CaO</t>
  </si>
  <si>
    <t>PAZ_CC_360_CaO</t>
  </si>
  <si>
    <t>360_Fe2O3</t>
  </si>
  <si>
    <t>PAZ_CC_360_Fe2O3</t>
  </si>
  <si>
    <t>360_R2O</t>
  </si>
  <si>
    <t>PAZ_CC_360_R2O</t>
  </si>
  <si>
    <t>360_Sum_vhod</t>
  </si>
  <si>
    <t>1365_Mod_ku_s</t>
  </si>
  <si>
    <t>PAZ_CC_1365_Mod_ku_s</t>
  </si>
  <si>
    <t>1365_Mod_sil_</t>
  </si>
  <si>
    <t>PAZ_CC_1365_Mod_sil_</t>
  </si>
  <si>
    <t>1365_Mod_glin</t>
  </si>
  <si>
    <t>PAZ_CC_1365_Mod_glin</t>
  </si>
  <si>
    <t>1365_NF</t>
  </si>
  <si>
    <t>PAZ_CC_1365_NF</t>
  </si>
  <si>
    <t>1365_Na2O</t>
  </si>
  <si>
    <t>PAZ_CC_1365_Na2O</t>
  </si>
  <si>
    <t>1365_Al2O3</t>
  </si>
  <si>
    <t>PAZ_CC_1365_Al2O3</t>
  </si>
  <si>
    <t>1365_SiO2</t>
  </si>
  <si>
    <t>PAZ_CC_1365_SiO2</t>
  </si>
  <si>
    <t>1365_K2O</t>
  </si>
  <si>
    <t>PAZ_CC_1365_K2O</t>
  </si>
  <si>
    <t>1365_CaO</t>
  </si>
  <si>
    <t>PAZ_CC_1365_CaO</t>
  </si>
  <si>
    <t>1365_Fe2O3</t>
  </si>
  <si>
    <t>PAZ_CC_1365_Fe2O3</t>
  </si>
  <si>
    <t>1365_R2O</t>
  </si>
  <si>
    <t>PAZ_CC_1365_R2O</t>
  </si>
  <si>
    <t>1365_SO3_obsch</t>
  </si>
  <si>
    <t>PAZ_CC_1365_SO3_obsch</t>
  </si>
  <si>
    <t>1365_Hlor</t>
  </si>
  <si>
    <t>PAZ_CC_1365_Hlor</t>
  </si>
  <si>
    <t>1365_TiO2</t>
  </si>
  <si>
    <t>PAZ_CC_1365_TiO2</t>
  </si>
  <si>
    <t>1365_P_P_P</t>
  </si>
  <si>
    <t>PAZ_CC_1365_P_P_P</t>
  </si>
  <si>
    <t>1365_-_1_mm</t>
  </si>
  <si>
    <t>PAZ_CC_1365_-_1_mm</t>
  </si>
  <si>
    <t>1365_NF(Cl)</t>
  </si>
  <si>
    <t>PAZ_CC_1365_NF(Cl)</t>
  </si>
  <si>
    <t>1365_Mod_obsch</t>
  </si>
  <si>
    <t>PAZ_CC_1365_Mod_obsch</t>
  </si>
  <si>
    <t>1203_Vlaga</t>
  </si>
  <si>
    <t>PAZ_CC_1203_Vlaga</t>
  </si>
  <si>
    <t>1203_Gtv_litp</t>
  </si>
  <si>
    <t>PAZ_CC_1203_Gtv_litp</t>
  </si>
  <si>
    <t>1203_Na2O</t>
  </si>
  <si>
    <t>PAZ_CC_1203_Na2O</t>
  </si>
  <si>
    <t>1332_TiO2</t>
  </si>
  <si>
    <t>PAZ_CC_1332_TiO2</t>
  </si>
  <si>
    <t>1332_Hlor</t>
  </si>
  <si>
    <t>PAZ_CC_1332_Hlor</t>
  </si>
  <si>
    <t>1332_Vlaga</t>
  </si>
  <si>
    <t>PAZ_CC_1332_Vlaga</t>
  </si>
  <si>
    <t>1332_plotnost'_otn_</t>
  </si>
  <si>
    <t>PAZ_CC_1332_plotnost'_otn_</t>
  </si>
  <si>
    <t>1332_SO3_obsch</t>
  </si>
  <si>
    <t>PAZ_CC_1332_SO3_obsch</t>
  </si>
  <si>
    <t>1332_P_P_P</t>
  </si>
  <si>
    <t>PAZ_CC_1332_P_P_P</t>
  </si>
  <si>
    <t>1332_0_085</t>
  </si>
  <si>
    <t>PAZ_CC_1332_0_085</t>
  </si>
  <si>
    <t>1332_R2O</t>
  </si>
  <si>
    <t>PAZ_CC_1332_R2O</t>
  </si>
  <si>
    <t>1366_Al2O3</t>
  </si>
  <si>
    <t>PAZ_CC_1366_Al2O3</t>
  </si>
  <si>
    <t>1366_Na2O</t>
  </si>
  <si>
    <t>PAZ_CC_1366_Na2O</t>
  </si>
  <si>
    <t>1366_SiO2</t>
  </si>
  <si>
    <t>PAZ_CC_1366_SiO2</t>
  </si>
  <si>
    <t>1366_K2O</t>
  </si>
  <si>
    <t>PAZ_CC_1366_K2O</t>
  </si>
  <si>
    <t>1366_CaO</t>
  </si>
  <si>
    <t>PAZ_CC_1366_CaO</t>
  </si>
  <si>
    <t>1366_Fe2O3</t>
  </si>
  <si>
    <t>PAZ_CC_1366_Fe2O3</t>
  </si>
  <si>
    <t>1366_C_opg</t>
  </si>
  <si>
    <t>PAZ_CC_1366_C_opg</t>
  </si>
  <si>
    <t>1366_SO3_obsch</t>
  </si>
  <si>
    <t>PAZ_CC_1366_SO3_obsch</t>
  </si>
  <si>
    <t>1366_Sum_vhod</t>
  </si>
  <si>
    <t>PAZ_CC_1366_Sum_vhod</t>
  </si>
  <si>
    <t>1366_NF</t>
  </si>
  <si>
    <t>PAZ_CC_1366_NF</t>
  </si>
  <si>
    <t>1366_R2O</t>
  </si>
  <si>
    <t>PAZ_CC_1366_R2O</t>
  </si>
  <si>
    <t>1366_Mod_sil_</t>
  </si>
  <si>
    <t>PAZ_CC_1366_Mod_sil_</t>
  </si>
  <si>
    <t>1366_Mod_glin</t>
  </si>
  <si>
    <t>PAZ_CC_1366_Mod_glin</t>
  </si>
  <si>
    <t>1366_Mod_ferr</t>
  </si>
  <si>
    <t>PAZ_CC_1366_Mod_ferr</t>
  </si>
  <si>
    <t>307_Na2O</t>
  </si>
  <si>
    <t>PAZ_CC_307_Na2O</t>
  </si>
  <si>
    <t>307_Al2O3</t>
  </si>
  <si>
    <t>PAZ_CC_307_Al2O3</t>
  </si>
  <si>
    <t>307_SiO2</t>
  </si>
  <si>
    <t>PAZ_CC_307_SiO2</t>
  </si>
  <si>
    <t>307_K2O</t>
  </si>
  <si>
    <t>PAZ_CC_307_K2O</t>
  </si>
  <si>
    <t>307_CaO</t>
  </si>
  <si>
    <t>PAZ_CC_307_CaO</t>
  </si>
  <si>
    <t>307_Fe2O3</t>
  </si>
  <si>
    <t>PAZ_CC_307_Fe2O3</t>
  </si>
  <si>
    <t>307_Мод.глин</t>
  </si>
  <si>
    <t>1283_Na2O</t>
  </si>
  <si>
    <t>PAZ_CC_1283_Na2O</t>
  </si>
  <si>
    <t>1283_Al2O3</t>
  </si>
  <si>
    <t>PAZ_CC_1283_Al2O3</t>
  </si>
  <si>
    <t>1283_SiO2</t>
  </si>
  <si>
    <t>PAZ_CC_1283_SiO2</t>
  </si>
  <si>
    <t>1283_K2O</t>
  </si>
  <si>
    <t>PAZ_CC_1283_K2O</t>
  </si>
  <si>
    <t>1283_CaO</t>
  </si>
  <si>
    <t>PAZ_CC_1283_CaO</t>
  </si>
  <si>
    <t>1283_Fe2O3</t>
  </si>
  <si>
    <t>PAZ_CC_1283_Fe2O3</t>
  </si>
  <si>
    <t>1283_Влага</t>
  </si>
  <si>
    <t>346_Na2O</t>
  </si>
  <si>
    <t>346_Na2O_ku</t>
  </si>
  <si>
    <t>PAZ_CC_346_Na2O_ku</t>
  </si>
  <si>
    <t>346_Na2O_kb</t>
  </si>
  <si>
    <t>PAZ_CC_346_Na2O_kb</t>
  </si>
  <si>
    <t>210_Vlaga</t>
  </si>
  <si>
    <t>PAZ_CC_210_Vlaga</t>
  </si>
  <si>
    <t>210_0_1</t>
  </si>
  <si>
    <t>210_0_2</t>
  </si>
  <si>
    <t>PAZ_CC_210_0_2</t>
  </si>
  <si>
    <t>210_0_09</t>
  </si>
  <si>
    <t>PAZ_CC_210_0_09</t>
  </si>
  <si>
    <t>369_Na2O</t>
  </si>
  <si>
    <t>PAZ_CC_369_Na2O</t>
  </si>
  <si>
    <t>369_Al2O3</t>
  </si>
  <si>
    <t>PAZ_CC_369_Al2O3</t>
  </si>
  <si>
    <t>369_SiO2</t>
  </si>
  <si>
    <t>PAZ_CC_369_SiO2</t>
  </si>
  <si>
    <t>369_CaO</t>
  </si>
  <si>
    <t>PAZ_CC_369_CaO</t>
  </si>
  <si>
    <t>369_Fe2O3</t>
  </si>
  <si>
    <t>PAZ_CC_369_Fe2O3</t>
  </si>
  <si>
    <t>369_Мод.общ</t>
  </si>
  <si>
    <t>1716_SiO2</t>
  </si>
  <si>
    <t>PAZ_CC_1716_SiO2</t>
  </si>
  <si>
    <t>1716_CaO</t>
  </si>
  <si>
    <t>PAZ_CC_1716_CaO</t>
  </si>
  <si>
    <t>1716_Fe2O3</t>
  </si>
  <si>
    <t>PAZ_CC_1716_Fe2O3</t>
  </si>
  <si>
    <t>1716_Gtv_litp</t>
  </si>
  <si>
    <t>PAZ_CC_1716_Gtv_litp</t>
  </si>
  <si>
    <t>1376_Na2O</t>
  </si>
  <si>
    <t>PAZ_CC_1376_Na2O</t>
  </si>
  <si>
    <t>1376_Al2O3</t>
  </si>
  <si>
    <t>PAZ_CC_1376_Al2O3</t>
  </si>
  <si>
    <t>1376_SiO2</t>
  </si>
  <si>
    <t>PAZ_CC_1376_SiO2</t>
  </si>
  <si>
    <t>1376_SO3_obsch</t>
  </si>
  <si>
    <t>1376_K2O</t>
  </si>
  <si>
    <t>PAZ_CC_1376_K2O</t>
  </si>
  <si>
    <t>1376_CaO</t>
  </si>
  <si>
    <t>PAZ_CC_1376_CaO</t>
  </si>
  <si>
    <t>1376_TiO2</t>
  </si>
  <si>
    <t>PAZ_CC_1376_TiO2</t>
  </si>
  <si>
    <t>1376_Fe2O3</t>
  </si>
  <si>
    <t>PAZ_CC_1376_Fe2O3</t>
  </si>
  <si>
    <t>1376_P_P_P</t>
  </si>
  <si>
    <t>1238_Na2O</t>
  </si>
  <si>
    <t>PAZ_CC_1238_Na2O</t>
  </si>
  <si>
    <t>1238_Hlor</t>
  </si>
  <si>
    <t>1238_SO3_obsch</t>
  </si>
  <si>
    <t>№ п/п</t>
  </si>
  <si>
    <t>№ ГМЦ</t>
  </si>
  <si>
    <t>сценарий</t>
  </si>
  <si>
    <t>Целевой параметр</t>
  </si>
  <si>
    <t>Расход боксита по конвейеру ГМЦ-1</t>
  </si>
  <si>
    <t>Дозировка оборотного раствора ГМЦ-1</t>
  </si>
  <si>
    <t>Расход пара СТС ГМЦ-1</t>
  </si>
  <si>
    <t>Горячая вода на ВА ГМЦ-1</t>
  </si>
  <si>
    <t>Расход коагулянта меш-ки выщ-я ГМЦ-2</t>
  </si>
  <si>
    <t>Расход пара меш-ки выщ-я ГМЦ-2</t>
  </si>
  <si>
    <t>Дозировка алклара Д40м ГМЦ-2</t>
  </si>
  <si>
    <t>Концентрация полимера средняя на сгущение ГМЦ2</t>
  </si>
  <si>
    <t>Средняя дозировка полимера Д20м ГМЦ-2</t>
  </si>
  <si>
    <t>Концентрация полимера промыватели ГМЦ-2</t>
  </si>
  <si>
    <t>Дозировка полимера промыватели ГМЦ-2</t>
  </si>
  <si>
    <t>Расход горячей воды промыватели ГМЦ-2</t>
  </si>
  <si>
    <t>Уровень вакуума УФ ГМЦ-2</t>
  </si>
  <si>
    <t>Расход оборотной воды СИ ГМЦ3</t>
  </si>
  <si>
    <t>Вакуум баромконденсатора СИ ГМЦ3</t>
  </si>
  <si>
    <t>Вакуум на в/ф ЗФ ГМЦ3</t>
  </si>
  <si>
    <t>Вакуум фильтра ПВФ ГМЦ3</t>
  </si>
  <si>
    <t>Расход пара ГМЦ4</t>
  </si>
  <si>
    <t>Вакуум баромконденсатора ГМЦ4</t>
  </si>
  <si>
    <t>Расход суммарный баромводы ГМЦ4</t>
  </si>
  <si>
    <t>Расход восстановителя из ЦПС ЦС-1</t>
  </si>
  <si>
    <t>Расход сухого боксита ЦС1</t>
  </si>
  <si>
    <t>Подано известняка в ЦС1</t>
  </si>
  <si>
    <t>Расход угля 125+126 конв. ЦС2</t>
  </si>
  <si>
    <t>Расход мазута на печи 1-8 ЦС2</t>
  </si>
  <si>
    <t>Расход крепкой пром.воды суммар. на труб. выщелачиватели ЦС4</t>
  </si>
  <si>
    <t>Расход оборотного раствора ЦС4</t>
  </si>
  <si>
    <t>Расход флокулянта на промывку ЦС4</t>
  </si>
  <si>
    <t>Расход факт. горячей воды на нитки промывки сумма ЦС4</t>
  </si>
  <si>
    <t>Расход пара на автоклавные батареи сумма с поправкой ЦС4</t>
  </si>
  <si>
    <t>Расход флокулянта на сгуститель ЦС4</t>
  </si>
  <si>
    <t>al</t>
  </si>
  <si>
    <t>Температура меш. ГМЦ-1</t>
  </si>
  <si>
    <t>Расход пульпы на в/а ГМЦ-1</t>
  </si>
  <si>
    <t>Разгрузка жел. песков суммарная ГМЦ-1</t>
  </si>
  <si>
    <t>Температура МСП ГМЦ-2</t>
  </si>
  <si>
    <t>Расход МСП ГМЦ-2</t>
  </si>
  <si>
    <t>Температура меш-ки выщ-я ГМЦ-2</t>
  </si>
  <si>
    <t>ch</t>
  </si>
  <si>
    <t>Температура меш-ки разб-я ГМЦ-2</t>
  </si>
  <si>
    <t>Расход слива Д40м ГМЦ-2</t>
  </si>
  <si>
    <t>Расход питания Д40м ГМЦ-2</t>
  </si>
  <si>
    <t>Плотность шлама Д40м ГМЦ-2</t>
  </si>
  <si>
    <t>Расход шлама Д40м ГМЦ-2</t>
  </si>
  <si>
    <t>Скорость слива сгустителя  Д40м ГМЦ-2</t>
  </si>
  <si>
    <t>Расход м-ка шлама ГМЦ-2</t>
  </si>
  <si>
    <t>Расход питания Д20м ГМЦ-2</t>
  </si>
  <si>
    <t>Плотность Д20м ГМЦ-2</t>
  </si>
  <si>
    <t>Расход слива сгустителей Д20м ГМЦ-2</t>
  </si>
  <si>
    <t>Расход шлама Д20м ГМЦ-2</t>
  </si>
  <si>
    <t>Скорость слива сгустителя  Д20м ГМЦ-2</t>
  </si>
  <si>
    <t>Расход шлама промыватели ГМЦ-2</t>
  </si>
  <si>
    <t>Плотность шлама промыватели ГМЦ-2</t>
  </si>
  <si>
    <t>Расход пульпы промыватели ГМЦ-2</t>
  </si>
  <si>
    <t>Расход пульпы на фильтры ЛВАЖ,МВЖ ГМЦ-2</t>
  </si>
  <si>
    <t>Расход фильтрата на нитки ГМЦ-2</t>
  </si>
  <si>
    <t>Расход отфильтрованного ал. раствора ЛВАЖ ГМЦ-2</t>
  </si>
  <si>
    <t>Количество красного шлама в ЦС ГМЦ-2</t>
  </si>
  <si>
    <t>Плотность шлама в мешалке 713 ГМЦ-2</t>
  </si>
  <si>
    <t>Температура алюминатного раствора БАР 1-4 ГМЦ3</t>
  </si>
  <si>
    <t>Расход алюминатного раствора Байера ГМЦ3</t>
  </si>
  <si>
    <t>Расход ал.р-ра на дек. с уч. изм. запаса в м.582 ЦС4</t>
  </si>
  <si>
    <t>Температура алюминатного раствора на выходе СИ ГМЦ3</t>
  </si>
  <si>
    <t>Температура баромводы СИ ГМЦ3</t>
  </si>
  <si>
    <t>Расход алюминатного раствора СИ ГМЦ3</t>
  </si>
  <si>
    <t>Температура алюминатного р-ра в МАР-2 ГМЦ3</t>
  </si>
  <si>
    <t>Температура в декомпозере Д-1 ГМЦ3</t>
  </si>
  <si>
    <t>Количество выкрученного глинозема ГМЦ3</t>
  </si>
  <si>
    <t>Рабочий приведенный объем Д1+Д2+Д3 ГМЦ3</t>
  </si>
  <si>
    <t>Ср/взвешенный модуль р-в ГМЦ3</t>
  </si>
  <si>
    <t>Ср/взв. конц.Al2O3 в см.ал.р-ре ГМЦ-3</t>
  </si>
  <si>
    <t>Средневзвешанное конц. NA2Oку в смеш.р-ре ГМЦ3</t>
  </si>
  <si>
    <t>Процент выкрутки ал.р-ра Д1+Д2+Д3 ГМЦ3</t>
  </si>
  <si>
    <t>Средневзвешанное затравочное отношение ГМЦ3</t>
  </si>
  <si>
    <t>Расход гидратной пульпы Д-1 ГМЦ3</t>
  </si>
  <si>
    <t>Расход питания в/ф ЗФ ГМЦ3</t>
  </si>
  <si>
    <t>Расход пульпы питания г/ц ГМЦ3</t>
  </si>
  <si>
    <t>Разгрузка гидросепараторов Г/С ГМЦ3</t>
  </si>
  <si>
    <t>Питание гидросепараторов Г/С ГМЦ3</t>
  </si>
  <si>
    <t>Плотность разгрузки Г/С ГМЦ3</t>
  </si>
  <si>
    <t>Расход пульпы питания сгуститель ГМЦ3</t>
  </si>
  <si>
    <t>Плотность разгрузки сгустителя ГМЦ3</t>
  </si>
  <si>
    <t>Слив сгустителя ГМЦ3</t>
  </si>
  <si>
    <t>Разгрузка сгустителей ГМЦ3</t>
  </si>
  <si>
    <t>Получено глинозема ГМЦ3</t>
  </si>
  <si>
    <t>Плотность маточного раствора ГМЦ4</t>
  </si>
  <si>
    <t>Температура слабого раствора ГМЦ4</t>
  </si>
  <si>
    <t>Расход маточного раствора ГМЦ4</t>
  </si>
  <si>
    <t>Прозводительность выпарных батарей ГМЦ4</t>
  </si>
  <si>
    <t>Защелочность конденсата ГМЦ4</t>
  </si>
  <si>
    <t>Температура баромводы ГМЦ4</t>
  </si>
  <si>
    <t>Плотность содового раствора ГМЦ-4</t>
  </si>
  <si>
    <t>Расход содового раствора (из репульпаторов) ГМЦ-4</t>
  </si>
  <si>
    <t>Расход оборотного раствора на ГМЦ1 ГМЦ4</t>
  </si>
  <si>
    <t>Расход оборотного раствора с ГМЦ4</t>
  </si>
  <si>
    <t>Защелоченность чистого конденсата ГМЦ-4</t>
  </si>
  <si>
    <t>Расход гидрата по 1 и 2 ГМЦ5</t>
  </si>
  <si>
    <t>Расход гидрата на печь ГМЦ5</t>
  </si>
  <si>
    <t>Температура слива ГМЦ5</t>
  </si>
  <si>
    <t>Потери при прокаливании ГМЦ5</t>
  </si>
  <si>
    <t>Альфа расчетная ГМЦ5</t>
  </si>
  <si>
    <t>Температура глинозема из холодидльника ГМЦ5</t>
  </si>
  <si>
    <t>Суммарная масса ГМЦ5</t>
  </si>
  <si>
    <t>Расход шлама ЦС1</t>
  </si>
  <si>
    <t>Расход шихты в тоннах ЦС1</t>
  </si>
  <si>
    <t>Расход шихты с мельниц по насосам 151_152_153 ЦС1</t>
  </si>
  <si>
    <t>НЗП по щелочи</t>
  </si>
  <si>
    <t>Расход соды на спекание ЦС1</t>
  </si>
  <si>
    <t>Расход соды кальц. в ЦС1</t>
  </si>
  <si>
    <t>Плотность шихты ЦС1</t>
  </si>
  <si>
    <t>Объем суммарный шихты в УБ_ЗБ_ГБ ЦС1</t>
  </si>
  <si>
    <t>Объем суммарный всех материалов в бассейнах ЦС1</t>
  </si>
  <si>
    <t>Загрузка холодильника печь ЦС2</t>
  </si>
  <si>
    <t>Разрежение ср. по печам 1-8 ЦС2</t>
  </si>
  <si>
    <t>Температура зоны сушки - средняя ЦС2</t>
  </si>
  <si>
    <t>Температура средняя отходящих газов ЦС2</t>
  </si>
  <si>
    <t>Расход шихты сумма по 8 печам ЦС2</t>
  </si>
  <si>
    <t>Температура перед эл.фильтрами ср. ЦС2</t>
  </si>
  <si>
    <t>Процент крепкого спека печь ЦС2</t>
  </si>
  <si>
    <t>Процент нормального спека средний ЦС2</t>
  </si>
  <si>
    <t>Расход спека сумма по конвейерам 501 ЦС3</t>
  </si>
  <si>
    <t>Температура слива тр. выщелачивателя ЦС4</t>
  </si>
  <si>
    <t>Процент фракция -1 в спеке ЦС4</t>
  </si>
  <si>
    <t>Расход факт. спв на нитки выщелачивания сумма ЦС4</t>
  </si>
  <si>
    <t>Расход отвального шлама, шламовый к-т ЦС4</t>
  </si>
  <si>
    <t>Отношение фактическое маточный раствор/спек ЦС4</t>
  </si>
  <si>
    <t>Отношение фактическое кпв/спек ЦС4</t>
  </si>
  <si>
    <t>Q шлама после трубч. выщ-лей, т/ч ЦС4</t>
  </si>
  <si>
    <t>Расход слива с трубчатых выщелачивателей 1-6 ЦС4</t>
  </si>
  <si>
    <t>Температура в промывателе ЦС4</t>
  </si>
  <si>
    <t>Расход спека всего на выщелачивание ЦС4</t>
  </si>
  <si>
    <t>Расход фактический шлама сумма на промывку ЦС4</t>
  </si>
  <si>
    <t>Плотность шлама промыватели ЦС4</t>
  </si>
  <si>
    <t>Отношение ж/т в шламе хвост. промывателя ср. по ниткам ЦС4</t>
  </si>
  <si>
    <t>Соотношение фактическое гор.вода/шлам ЦС4</t>
  </si>
  <si>
    <t>Q шлама суммарный т/ч ЦС4</t>
  </si>
  <si>
    <t>Процент оборотной воды от общей ЦС4</t>
  </si>
  <si>
    <t>Расход алюминатного раствора на автокл.бат. ЦС4</t>
  </si>
  <si>
    <t>Температура раствора во 2-х автоклавах ЦС4</t>
  </si>
  <si>
    <t>Температура во 2 автоклаве батарея 1 ЦС4</t>
  </si>
  <si>
    <t>Расход сумм. алюм. раствора на батареи обескрем-я ЦС4</t>
  </si>
  <si>
    <t>Расход маточного/оборотного раствора на КПВ ЦС-4</t>
  </si>
  <si>
    <t>Расход фактический маточного раствора общий ЦС4</t>
  </si>
  <si>
    <t>Плотность разгрузки сг.белого шлама ЦС4</t>
  </si>
  <si>
    <t>Хим.выход отвального шлама по AL ЦС4</t>
  </si>
  <si>
    <t>Хим.выход отвального шлама по NA ЦС4</t>
  </si>
  <si>
    <t>Расход белого шлама насосы 815 (816 в сх.изв.мол) ЦС4</t>
  </si>
  <si>
    <t>Расход наработ. ал.р-ра с фил-том ЦС4</t>
  </si>
  <si>
    <t>Расход красно-серо-белого шламма ЦС4</t>
  </si>
  <si>
    <t>Удельный выход алюминатного р-ра ЦС-4</t>
  </si>
  <si>
    <t>1337_С_opg</t>
  </si>
  <si>
    <t>ch2</t>
  </si>
  <si>
    <t>Date</t>
  </si>
  <si>
    <t>Количество работающих МСП ГМЦ-2</t>
  </si>
  <si>
    <t>Количество работающих ниток выщ-я ГМЦ-2</t>
  </si>
  <si>
    <t>Количество работающих мешалок разб-я ГМЦ-2</t>
  </si>
  <si>
    <t>Количество работающих сгустителей Д40м ГМЦ-2</t>
  </si>
  <si>
    <t>Количество работающих сгустителей Д20м ГМЦ-2</t>
  </si>
  <si>
    <t>Количество работающих МС ГМЦ-2</t>
  </si>
  <si>
    <t>Суммарный расход слива МС ГМЦ-2</t>
  </si>
  <si>
    <t>Количество работающих питателей ГМЦ-1</t>
  </si>
  <si>
    <t>Количество работающих мельниц 1-9 ГМЦ-1</t>
  </si>
  <si>
    <t>Количество работающих мельниц 10-11 ГМЦ-1</t>
  </si>
  <si>
    <t>Температура в баке ГМЦ-1</t>
  </si>
  <si>
    <t>Расход оборотной воды БАР 1-4 ГМЦ3</t>
  </si>
  <si>
    <t>Расход подшламовой воды БАР 1-4 ГМЦ3</t>
  </si>
  <si>
    <t>Температура алюминатного р-ра в МАР-1 ГМЦ3</t>
  </si>
  <si>
    <t>Температура алюминатного МАР-3 ГМЦ3</t>
  </si>
  <si>
    <t>Уровень пустого Д-1 ГМЦ3</t>
  </si>
  <si>
    <t>Количество раб. композеров Д-1 ГМЦ3</t>
  </si>
  <si>
    <t>Количество работающих Г/С ГМЦ3</t>
  </si>
  <si>
    <t>Количество работающих сгустителей ГМЦ3</t>
  </si>
  <si>
    <t>Признак работы сгустителя ГМЦ3</t>
  </si>
  <si>
    <t>Уровень НЗП на декомпозиции ГМЦ3</t>
  </si>
  <si>
    <t>Время декомпозиции Д1+Д2 ГМЦ3</t>
  </si>
  <si>
    <t>Количество работающих батарей ГМЦ4</t>
  </si>
  <si>
    <t>Признак работы кристаллизатор ГМЦ4</t>
  </si>
  <si>
    <t>Признак работы БОУ-20 ГМЦ-4</t>
  </si>
  <si>
    <t>Расход мазута ГМЦ5</t>
  </si>
  <si>
    <t>Температура пара промыватели ГМЦ-2</t>
  </si>
  <si>
    <t>Количество работающих промывателей ГМЦ-2</t>
  </si>
  <si>
    <t>Режим работы ЦС1</t>
  </si>
  <si>
    <t>Количество работающих мельниц ЦС1</t>
  </si>
  <si>
    <t>Количество работающих печей спекания ЦС2</t>
  </si>
  <si>
    <t>Конусные дробилки ЦС2</t>
  </si>
  <si>
    <t>Процент слабого спека печь ЦС2</t>
  </si>
  <si>
    <t>Количество работающих трубчатых выщелачивателей ЦС4</t>
  </si>
  <si>
    <t>Признак работы мешалки 560 ЦС4</t>
  </si>
  <si>
    <t>Количество работающих сгустителей белого шлама ЦС4</t>
  </si>
  <si>
    <t>Количество работающих фильтров ДОО-100 ЦС4</t>
  </si>
  <si>
    <t>Отвальный шлам, шламовый к-т ЦС4</t>
  </si>
  <si>
    <t>Количество работающих автоклавных батарей ЦС4</t>
  </si>
  <si>
    <t>min</t>
  </si>
  <si>
    <t>max</t>
  </si>
  <si>
    <t>сценарий 13</t>
  </si>
  <si>
    <t>сценарий 5</t>
  </si>
  <si>
    <t>сценарий 24</t>
  </si>
  <si>
    <t>гмц3</t>
  </si>
  <si>
    <t>Количество выкрученного Al2O3, т/ч :</t>
  </si>
  <si>
    <t>Расход выкрутки алюм. раствора ГМЦ3</t>
  </si>
  <si>
    <t>добавить в модель</t>
  </si>
  <si>
    <t>Ксения Морозова</t>
  </si>
  <si>
    <t>данные получены</t>
  </si>
  <si>
    <t>см.</t>
  </si>
  <si>
    <t xml:space="preserve">меняем если есть данные </t>
  </si>
  <si>
    <t>Д-1</t>
  </si>
  <si>
    <t>Поток  алюмин. Раствора ЦС4 , м3/час :</t>
  </si>
  <si>
    <t>Расход алюмин.р-ра на декомпозицию сумма показаний ЦС4</t>
  </si>
  <si>
    <t>час</t>
  </si>
  <si>
    <t>Суммарный поток алюминатного раствора, м3/ч :</t>
  </si>
  <si>
    <t>Расход алюминатного раствора Байер+спек ГМЦ-3</t>
  </si>
  <si>
    <t xml:space="preserve">Объем декомпозиции суммарно, м3 :  </t>
  </si>
  <si>
    <t>Количество НЗП, тн :</t>
  </si>
  <si>
    <t>Количество Гтв в рабочем объеме бат.дек.1-9 (с уч.агл.) ГМЦ3</t>
  </si>
  <si>
    <t xml:space="preserve">Количество полученного глинозема, тн : </t>
  </si>
  <si>
    <t>Количество гидрата, т/ч получено ГМЦ3 / 1.53</t>
  </si>
  <si>
    <t>Добавить. ID21959. Данные по этому параметру необходимо разделить на 1,53 чтобы определить количество глинозема, а не гидрата.</t>
  </si>
  <si>
    <t>Средневзвешенный модуль алюминатного раствора,   ед :</t>
  </si>
  <si>
    <t>Средневзвешенная концентрация Al2O3, г/л :</t>
  </si>
  <si>
    <t>Средневзвешенная концентрация Na2Oку, г/л :</t>
  </si>
  <si>
    <t>Выкрутка алюминатного раствора, % :</t>
  </si>
  <si>
    <t>Время декомпозиции, час :</t>
  </si>
  <si>
    <t>Д1</t>
  </si>
  <si>
    <t>Затравочное отношение средневзвешенное, ед :</t>
  </si>
  <si>
    <t>Поток  алюмин. Раствора Байера (ГМЦ-2), м3/час :</t>
  </si>
  <si>
    <t>Расход алюминатного раствора байера ГМЦ3</t>
  </si>
  <si>
    <t>БАР 1-4 (ГМЦ-3)</t>
  </si>
  <si>
    <t>цс1</t>
  </si>
  <si>
    <t>Прогнозируемый/контролируемый параметр</t>
  </si>
  <si>
    <t>Оборуд.</t>
  </si>
  <si>
    <t>Изменяемые параметры (предикторы)</t>
  </si>
  <si>
    <t>Расход сухого шлама насосы 715, 716, 715А (по ГТВ/л) ЦС1</t>
  </si>
  <si>
    <t>см</t>
  </si>
  <si>
    <t>Мельница</t>
  </si>
  <si>
    <t>Расход восстановителя из ЦПС (кокс+антрацит без извест) ЦС-1</t>
  </si>
  <si>
    <t>Расход шихты в тоннах</t>
  </si>
  <si>
    <t>Расход кальцинированной соды ЦС-1</t>
  </si>
  <si>
    <t>Расход шихты с мельниц по насосам 151+152+153 ЦС1</t>
  </si>
  <si>
    <t>Объем суммарный шихты в УБ+ЗБ+ГБ ЦС1</t>
  </si>
  <si>
    <t>УБ</t>
  </si>
  <si>
    <t>Расход суммарный известняка в мельницы ЦС1</t>
  </si>
  <si>
    <t>Отношение фактическое угля к шихте ЦС1</t>
  </si>
  <si>
    <t>Расход фактический угля в мельницы сумма ЦС1</t>
  </si>
  <si>
    <t>Количество работающих мельниц ЦС-1</t>
  </si>
  <si>
    <t>Расход шлама на склад соды насос 161+162 ЦС1</t>
  </si>
  <si>
    <t>Расход фактический известняка в мельницы сумма ЦС1</t>
  </si>
  <si>
    <t>Расход красно-серо-белого шламма (с ЦС4)</t>
  </si>
  <si>
    <t>Это в ЦС-4</t>
  </si>
  <si>
    <t>ЛВАЖ ЦС4</t>
  </si>
  <si>
    <t>Расход соды на спекание (тонны) ЦС1</t>
  </si>
  <si>
    <t xml:space="preserve">Количество красного шлама в ЦС </t>
  </si>
  <si>
    <t>Подано известняка в ЦС-1</t>
  </si>
  <si>
    <t>Объем суммарный всех материалов в бассейнах ЦС-1</t>
  </si>
  <si>
    <t>цс2</t>
  </si>
  <si>
    <t>ID 4095</t>
  </si>
  <si>
    <t>Количество работающих печей спекания ЦС-2</t>
  </si>
  <si>
    <t>печь спекания</t>
  </si>
  <si>
    <t>ID 8599</t>
  </si>
  <si>
    <t>Расход угля сумма по 8 печам ЦС2</t>
  </si>
  <si>
    <t>Температура средняя отходящих газов ЦС-2</t>
  </si>
  <si>
    <t>ID 8602</t>
  </si>
  <si>
    <t>Расход спека сумма по конвейерам 501/1+501/2 ЦС3</t>
  </si>
  <si>
    <t>ID 8640</t>
  </si>
  <si>
    <t>дробилка ЦС2-3</t>
  </si>
  <si>
    <t>Расход удельный топлива на спек ЦС</t>
  </si>
  <si>
    <t>Расход условного топлива на ЦС-2</t>
  </si>
  <si>
    <t>Расход спека из шихты на спекание ЦС2</t>
  </si>
  <si>
    <t>Хим.выход отвального шлама по AL</t>
  </si>
  <si>
    <t>Хим.выход отвального шлама по NA</t>
  </si>
  <si>
    <t>Процент крупного спека Дробление</t>
  </si>
  <si>
    <t>Расход угля 125+126 конв. (с учетом признака работы)</t>
  </si>
  <si>
    <t>Разрежение ср. по печам 1-8 ЦС-2</t>
  </si>
  <si>
    <t>ID 8598</t>
  </si>
  <si>
    <t>Расход сухой шихты на печи спекания ЦС-2</t>
  </si>
  <si>
    <t>Процент мелкого спека ЦС2</t>
  </si>
  <si>
    <t>ID 8603</t>
  </si>
  <si>
    <t xml:space="preserve">Температура перед эл.фильтрами ср. </t>
  </si>
  <si>
    <t>цс4</t>
  </si>
  <si>
    <t>Отвальный шлам, шламовый к-т</t>
  </si>
  <si>
    <t>Выщелачиватель</t>
  </si>
  <si>
    <t>Промыватель</t>
  </si>
  <si>
    <t>Фильтр ДОО, пока нет</t>
  </si>
  <si>
    <t>Расход сумм. алюм. раствора на батареи обескрем-я 1-5 ЦС4</t>
  </si>
  <si>
    <t>Автоклавная батарея</t>
  </si>
  <si>
    <t>ФАР</t>
  </si>
  <si>
    <t>нет на схеме</t>
  </si>
  <si>
    <t>Расход смешанного ал.р-ра ЦС на ГМЦ</t>
  </si>
  <si>
    <t>Расход алюминатного раствора ГМЦ-2 сумма в м.570 ЦС-4</t>
  </si>
  <si>
    <t>Расход шлама насос 1.3 ЦС4</t>
  </si>
  <si>
    <t>Расход отвального шлама, шламовый к-т (смена)</t>
  </si>
  <si>
    <t>Расход белого шлама/изв.мол. насос 815 ЦС4</t>
  </si>
  <si>
    <t>Сгуститель белого шлама</t>
  </si>
  <si>
    <t>Расход подшламовой воды в технологию ЦС4</t>
  </si>
  <si>
    <t>Расход факт. кпв на нитки выщелачивания сумма ЦС4</t>
  </si>
  <si>
    <t>Расход сбросов ГМЦ в шламовые бассейны ЦС4</t>
  </si>
  <si>
    <t>Расход разгрузки шлама сх. затр.сг.3 (бел шл (расширен)) ЦС4</t>
  </si>
  <si>
    <t>сумма</t>
  </si>
  <si>
    <t>Расход разгрузки шлама сх.затр.сг,4 (бел шл (расширен)) ЦС4</t>
  </si>
  <si>
    <t>Расход разгрузки сгустителя белого шлама № 1 ЦС-4</t>
  </si>
  <si>
    <t>Расход разгрузки сгустителя белого шлама № 2 ЦС-4</t>
  </si>
  <si>
    <t>Расход разгрузки сгустителя белого шлама № 3 ЦС-4</t>
  </si>
  <si>
    <t>Расход разгрузки сгустителя белого шлама № 4 ЦС-4</t>
  </si>
  <si>
    <t>Расход разгрузки сгустителя белого шлама № 5 ЦС-4</t>
  </si>
  <si>
    <t>Плотность разгрузки сгустителя белого шлама 1 ЦС4</t>
  </si>
  <si>
    <t>mean</t>
  </si>
  <si>
    <t>Плотность разгрузки сгустителя белого шлама 2 ЦС4</t>
  </si>
  <si>
    <t>Плотность разгрузки сгустителя белого шлама 3 ЦС4</t>
  </si>
  <si>
    <t>Плотность разгрузки сгустителя белого шлама 4 ЦС4</t>
  </si>
  <si>
    <t>Плотность разгрузки сгустителя белого шлама 5 ЦС4</t>
  </si>
  <si>
    <t>Температура в мешалке 560/1 ЦС4</t>
  </si>
  <si>
    <t>-</t>
  </si>
  <si>
    <t>не надо, уже есть средняя</t>
  </si>
  <si>
    <t>Температура в мешалке 560/2 ЦС4</t>
  </si>
  <si>
    <t>Температура в мешалке 560/3 ЦС4</t>
  </si>
  <si>
    <t>Температура в мешалке 560/4 ЦС4</t>
  </si>
  <si>
    <t>Температура в мешалке 560/5 ЦС4</t>
  </si>
  <si>
    <t>Температура средняя в мешалках 560 ЦС4</t>
  </si>
  <si>
    <t>Расход белого шлама насос 815 ЦС4</t>
  </si>
  <si>
    <t>Расход белого шлама насос 816 ЦС4</t>
  </si>
  <si>
    <t>Расход факт. обор. р-ра по н.161 старая линия ЦС4</t>
  </si>
  <si>
    <t>Расход фактический горячей воды суммарный по ниткам ЦС4</t>
  </si>
  <si>
    <t>Расход факт. маточн./обор. р-ра по н.161 на сг.1,2 ЦС4</t>
  </si>
  <si>
    <t>Расход обор/маточ. р-ра н.161 на сг.4 ЦС4</t>
  </si>
  <si>
    <t>Температура крепкой пром. воды 700,704 насос ЦС-4</t>
  </si>
  <si>
    <t>Температура пара в коллекторе ЦС-4</t>
  </si>
  <si>
    <t>Плотность сгустителей белого шлама сумма ЦС4</t>
  </si>
  <si>
    <t>Плотность шлама промыватель 1/4 ЦС4</t>
  </si>
  <si>
    <t>Плотность шлама промыватель 1/2 ЦС4</t>
  </si>
  <si>
    <t>Плотность шлама промыватель 1/1 ЦС4</t>
  </si>
  <si>
    <t>Плотность шлама промыватель 1/3 ЦС4</t>
  </si>
  <si>
    <t>Плотность шлама промыватель 2/3 ЦС4</t>
  </si>
  <si>
    <t>Плотность шлама промыватель 3/3 ЦС4</t>
  </si>
  <si>
    <t>Плотность шлама промыватель 3/2 ЦС4</t>
  </si>
  <si>
    <t>Плотность шлама промыватель 2/2 ЦС4</t>
  </si>
  <si>
    <t>Плотность шлама промыватель 2/1 ЦС4</t>
  </si>
  <si>
    <t>Плотность шлама промыватель 3/4 ЦС4</t>
  </si>
  <si>
    <t>Плотность шлама промыватель 3/1 ЦС4</t>
  </si>
  <si>
    <t>Плотность шлама промыватель 2/4 ЦС4</t>
  </si>
  <si>
    <t>Плотность шлама промыватель 1/5 ЦС4</t>
  </si>
  <si>
    <t>Плотность шлама промыватель 2/5 ЦС4</t>
  </si>
  <si>
    <t>Плотность шлама промыватель 3/5 ЦС4</t>
  </si>
  <si>
    <t>Плотность шлама промыватель (суммарно) ЦС4</t>
  </si>
  <si>
    <t>Плотность белого шлама в сгустителе №3 ЦС4</t>
  </si>
  <si>
    <t>Температура во 2 автоклаве батарея 2 ЦС4</t>
  </si>
  <si>
    <t>Температура во 2 автоклаве батарея 3 ЦС4</t>
  </si>
  <si>
    <t>Температура во 2 автоклаве батарея 4 ЦС4</t>
  </si>
  <si>
    <t>Температура во 2 автоклаве батарея 5 ЦС4</t>
  </si>
  <si>
    <t>Температура в 5 автоклаве батарея 5 ЦС4</t>
  </si>
  <si>
    <t>Температура в 5 автоклаве батарея 3 ЦС4</t>
  </si>
  <si>
    <t>Расход отфильтрованного алюминатного раствора в ГМЦ с ЦС4</t>
  </si>
  <si>
    <t>Расход обескремненного алюминатного раствора ЦС4</t>
  </si>
  <si>
    <t>Q шлама суммарный т/ч ЦС-4</t>
  </si>
  <si>
    <t>Q шлама после трубч. выщ-лей, т/ч ЦС-4</t>
  </si>
  <si>
    <t>Расход твердого белого шлама ЦС-4</t>
  </si>
  <si>
    <t>Количество работающих автоклавных батарей ЦС-4</t>
  </si>
  <si>
    <t>Количество работающих трубчатых выщелачивателей ЦС-4</t>
  </si>
  <si>
    <t>Количество работающих сгусителей белого шлама ЦС-4</t>
  </si>
  <si>
    <t>Температура средняя горячей воды в баке 575 ЦС-4</t>
  </si>
  <si>
    <t>Температура средняя ал. р-ра ЦС</t>
  </si>
  <si>
    <t>Наши тэги</t>
  </si>
  <si>
    <t>т/ч</t>
  </si>
  <si>
    <t>Расход боксита 401+402 транспортер ГМЦ1</t>
  </si>
  <si>
    <t>м3/ч</t>
  </si>
  <si>
    <t>PAV_GMC_X_agg_v8_2</t>
  </si>
  <si>
    <t>Расход суммарный оборотного раствора ГМЦ-1</t>
  </si>
  <si>
    <t>Rashod_oborotnogo_rastvora</t>
  </si>
  <si>
    <t>Разгрузка песков ВА текущая сумма 1+2+3 ГМЦ-1</t>
  </si>
  <si>
    <t>PAV_GMC1_X_agg_v2_1</t>
  </si>
  <si>
    <t>х/а 606 (ГМЦ Боксит в ГМЦ)</t>
  </si>
  <si>
    <t>х/а</t>
  </si>
  <si>
    <t>х/а 606</t>
  </si>
  <si>
    <t>х/а 1064 (ГМЦ оборотный раствор на мельницы)</t>
  </si>
  <si>
    <t>х/а 1064</t>
  </si>
  <si>
    <t>х/а 1176 (ГМЦ Железистые пески вертикальных аппаратов средняя с ВА №1-3)</t>
  </si>
  <si>
    <t>х/а 1176</t>
  </si>
  <si>
    <t>ГМЦ2</t>
  </si>
  <si>
    <t>Слив сгустителей</t>
  </si>
  <si>
    <t>PAV_GMC_X_new_1</t>
  </si>
  <si>
    <t>sum</t>
  </si>
  <si>
    <t>Расход слива сгустителей d40м ГМЦ2 + Расход слива сгустителей d20м ГМЦ2</t>
  </si>
  <si>
    <t>пеньять тег</t>
  </si>
  <si>
    <t>Красный шлам</t>
  </si>
  <si>
    <t>т/см</t>
  </si>
  <si>
    <t>PAV_GMC_X_agg_v8_11</t>
  </si>
  <si>
    <t>х/а 1143 (ГМЦ Вареная пульпа жидкая фаза все нитки)</t>
  </si>
  <si>
    <t>х/а 1143</t>
  </si>
  <si>
    <t>х/а 307 (ГМЦ Вареная пульпа твердая фаза)</t>
  </si>
  <si>
    <t>х/а 307</t>
  </si>
  <si>
    <t>х/а 1089 (ГМЦ Отфильтрованный алюминатный раствор Байера)</t>
  </si>
  <si>
    <t>х/а 1089</t>
  </si>
  <si>
    <t>х/а 1420 (ГМЦ красный шлам)</t>
  </si>
  <si>
    <t>х/а 1420</t>
  </si>
  <si>
    <t>х/а 1203 (ЦС Красный шлам с содовым раствором жидкая фаза)</t>
  </si>
  <si>
    <t>х/а 1203</t>
  </si>
  <si>
    <t>Cумма алюминатных растворов</t>
  </si>
  <si>
    <t>PAV_GMC_X_agg_v4_1</t>
  </si>
  <si>
    <t>сложить</t>
  </si>
  <si>
    <t>5718*0.96+8872</t>
  </si>
  <si>
    <t>PAV_GMC_X_agg_v4_2*0.96+PAV_GMC_X_new_v2_55</t>
  </si>
  <si>
    <t>Количество выкрученного глинозема</t>
  </si>
  <si>
    <t>PAV_GMC_X_new_2</t>
  </si>
  <si>
    <t>Уровень НЗП на декомпозиции</t>
  </si>
  <si>
    <t>г/см3</t>
  </si>
  <si>
    <t>PAV_GMC_X_new_4</t>
  </si>
  <si>
    <t>х/а 1321 (Гидрат продукционный)</t>
  </si>
  <si>
    <t>х/а 1321</t>
  </si>
  <si>
    <t>х/а 1123 (Глинозем (отгрузка))</t>
  </si>
  <si>
    <t>х/а 1123</t>
  </si>
  <si>
    <t>ГМЦ-4</t>
  </si>
  <si>
    <t>Расход маточного раствора сумма</t>
  </si>
  <si>
    <t>PAV_GMC_X_agg_v5_6</t>
  </si>
  <si>
    <t>Прозводительность выпарных батарей</t>
  </si>
  <si>
    <t>PAV_GMC_X_new_5</t>
  </si>
  <si>
    <t>Количество работающих батарей</t>
  </si>
  <si>
    <t xml:space="preserve">ед. </t>
  </si>
  <si>
    <t>PAV_GMC_X_new_6</t>
  </si>
  <si>
    <t>Расход пара на ГМЦ4</t>
  </si>
  <si>
    <t>PAV_GMC_X_agg_v5_5</t>
  </si>
  <si>
    <t>х/а 1109 (Маточный раствор)</t>
  </si>
  <si>
    <t>х/а 1109</t>
  </si>
  <si>
    <t>х/а 1065 (Оборотный раствор)</t>
  </si>
  <si>
    <t>х/а 1065</t>
  </si>
  <si>
    <t>нету данных</t>
  </si>
  <si>
    <t>х/а 1117 (Содовый раствор)</t>
  </si>
  <si>
    <t>х/а 1117</t>
  </si>
  <si>
    <t>ГМЦ-5</t>
  </si>
  <si>
    <t>Cумма алюминатных растворов ГМЦ3</t>
  </si>
  <si>
    <t>Количество красного шлама в ЦС1</t>
  </si>
  <si>
    <t>Расход сухого боксита в ЦС1</t>
  </si>
  <si>
    <t>PAV_GMC_X_new_v2_4</t>
  </si>
  <si>
    <t>PAV_GMC_X_new_v2_13</t>
  </si>
  <si>
    <t>PAV_GMC_X_new_v2_11 умножить на 12</t>
  </si>
  <si>
    <t>Расход восстановителя (кокс+антрацит без извест) в ЦС-1</t>
  </si>
  <si>
    <t>PAV_GMC_X_new_v2_2</t>
  </si>
  <si>
    <t>Расход белого шлама из ЦС-4</t>
  </si>
  <si>
    <t>PAV_GMC_X_new_v2_65</t>
  </si>
  <si>
    <t>Расход шихты с мельниц по насосам в ЦС-2</t>
  </si>
  <si>
    <t>PAV_GMC_X_new_v2_5</t>
  </si>
  <si>
    <t>м3</t>
  </si>
  <si>
    <t>PAV_GMC_X_new_v2_16</t>
  </si>
  <si>
    <t>х/а 1420 (ГМЦ красный шлам тв. ф.)</t>
  </si>
  <si>
    <t>х/а 360 (ГМЦ красный шлам с сод. р-ром ж.ф)</t>
  </si>
  <si>
    <t>х/а 360</t>
  </si>
  <si>
    <t>х/а 1203 (ГМЦ красный шлам с сод. р-ром тв. ф.)</t>
  </si>
  <si>
    <t>х/а 1283 ( Усpедненный красный шлам )</t>
  </si>
  <si>
    <t xml:space="preserve">х/а 1283 </t>
  </si>
  <si>
    <t>х/а 1284 ( Содо-шламовая пульпа )</t>
  </si>
  <si>
    <t xml:space="preserve">х/а 1284 </t>
  </si>
  <si>
    <t>х/а 1337 (Шихта 5 УБ  тф. ф.)</t>
  </si>
  <si>
    <t xml:space="preserve">х/а 1337 </t>
  </si>
  <si>
    <t>х/а 346 (Шихта 5 УБ ж.ф.)</t>
  </si>
  <si>
    <t xml:space="preserve">х/а 346 </t>
  </si>
  <si>
    <t>ЦС-2,3</t>
  </si>
  <si>
    <t>PAV_GMC_X_new_v2_23</t>
  </si>
  <si>
    <t>Расход угля 125+126 конв.</t>
  </si>
  <si>
    <t>PAV_GMC_X_new_9</t>
  </si>
  <si>
    <t xml:space="preserve">Расход спека сумма по конвейерам 501/1+501/2 </t>
  </si>
  <si>
    <t>PAV_GMC_X_new_v2_26</t>
  </si>
  <si>
    <t xml:space="preserve">Разрежение ср. по печам 1-8 </t>
  </si>
  <si>
    <t>мм вод.ст.</t>
  </si>
  <si>
    <t>PAV_GMC_X_new_14</t>
  </si>
  <si>
    <t xml:space="preserve">Температура зоны сушки - средняя </t>
  </si>
  <si>
    <t>град. С</t>
  </si>
  <si>
    <t>PAV_GMC_X_new_15</t>
  </si>
  <si>
    <t xml:space="preserve">Температура средняя отходящих газов </t>
  </si>
  <si>
    <t>PAV_GMC_X_new_16</t>
  </si>
  <si>
    <t>PAV_GMC_X_new_v2_25</t>
  </si>
  <si>
    <t xml:space="preserve">Процент слабого спека средний по печам </t>
  </si>
  <si>
    <t>%</t>
  </si>
  <si>
    <t>PAV_GMC_X_agg_v7_26</t>
  </si>
  <si>
    <t xml:space="preserve">Процент нормального спека средний по печам </t>
  </si>
  <si>
    <t>PAV_GMC_X_agg_v7_28</t>
  </si>
  <si>
    <t xml:space="preserve">Процент крепкого спека средний по печам </t>
  </si>
  <si>
    <t>PAV_GMC_X_agg_v7_27</t>
  </si>
  <si>
    <t>х/а 210 (Угольная пыль по мельницам )</t>
  </si>
  <si>
    <t>х/а 210</t>
  </si>
  <si>
    <t>х/а 1365 (Спек )</t>
  </si>
  <si>
    <t xml:space="preserve">х/а 1365 </t>
  </si>
  <si>
    <t>х/а 369 (ЦС Шлам стандартного выщелачивания спека )</t>
  </si>
  <si>
    <t>х/а 369</t>
  </si>
  <si>
    <t>ЦС-4</t>
  </si>
  <si>
    <t xml:space="preserve">Расход спека всего на выщелачивание </t>
  </si>
  <si>
    <t>PAV_GMC_X_new_v2_42</t>
  </si>
  <si>
    <t>Расход слива с трубчатых выщелачивателей</t>
  </si>
  <si>
    <t>PAV_GMC_X_new_v2_41</t>
  </si>
  <si>
    <t>не тот тег</t>
  </si>
  <si>
    <t xml:space="preserve">Температура средняя в трубчатых выщелачивателях </t>
  </si>
  <si>
    <t>PAV_GMC_X_agg_v7_36</t>
  </si>
  <si>
    <t xml:space="preserve">Отношение фактическое кпв/спек </t>
  </si>
  <si>
    <t>PAV_GMC_X_new_26</t>
  </si>
  <si>
    <t xml:space="preserve">Отношение фактическое маточ.-обор.р-р/спек </t>
  </si>
  <si>
    <t>PAV_GMC_X_new_v2_39</t>
  </si>
  <si>
    <t xml:space="preserve">Расход сумм. алюм. раствора на батареи обескрем-я </t>
  </si>
  <si>
    <t>PAV_GMC_X_new_27</t>
  </si>
  <si>
    <t xml:space="preserve">Расход наработ. ал.р-ра с фил-том </t>
  </si>
  <si>
    <t>PAV_GMC_X_new_v2_84</t>
  </si>
  <si>
    <t>Удельный выход алюминатного р-ра</t>
  </si>
  <si>
    <t>PAV_GMC_X_new_20</t>
  </si>
  <si>
    <t xml:space="preserve">Процент оборотной воды от общей </t>
  </si>
  <si>
    <t>PAV_GMC_X_new_18</t>
  </si>
  <si>
    <t xml:space="preserve">Расход фактический горячей воды по ниткам </t>
  </si>
  <si>
    <t>PAV_GMC_X_new_19</t>
  </si>
  <si>
    <t>Расход фактический горячей воды по ниткам ЦС4</t>
  </si>
  <si>
    <t>PAV_GMC_X_new_v2_27</t>
  </si>
  <si>
    <t>PAV_GMC_X_new_v2_28</t>
  </si>
  <si>
    <t>Шламовый к-т</t>
  </si>
  <si>
    <t>PAV_GMC_X_new_v2_34</t>
  </si>
  <si>
    <t>Шламовый к-т ЦС4</t>
  </si>
  <si>
    <t>х/а 1339 (ЦС Слив тpубчатых выщ. ж.ф.)</t>
  </si>
  <si>
    <t>х/а 1339</t>
  </si>
  <si>
    <t>х/а 484 (ЦС Слив тpубчатых выщ. тв.ф.)</t>
  </si>
  <si>
    <t>х/а 484</t>
  </si>
  <si>
    <t>х/а 217 (ЦС Раствор на подщелачивание ж.ф.)</t>
  </si>
  <si>
    <t>х/а 217</t>
  </si>
  <si>
    <t>х/а 1285 (ЦС Алюмин. раствор на обескремнив. )</t>
  </si>
  <si>
    <t>х/а 1285</t>
  </si>
  <si>
    <t>х/а 1376 (ЦС Белый шлам тв.ф.)</t>
  </si>
  <si>
    <t>х/а 1376</t>
  </si>
  <si>
    <t>х/а 140 (ЦС Кек белого шлама )</t>
  </si>
  <si>
    <t>х/а 140</t>
  </si>
  <si>
    <t>х/а 1291 (ЦС Отф. алюмин. раствор ж.ф.)</t>
  </si>
  <si>
    <t>х/а 1291</t>
  </si>
  <si>
    <t>х/а 1716 (ЦС Отф. алюмин. Раствор тв.ф.)</t>
  </si>
  <si>
    <t>х/а 1716</t>
  </si>
  <si>
    <t>х/а 1373 (ЦС Отвальный шлам тв. ф. )</t>
  </si>
  <si>
    <t>х/а 1373</t>
  </si>
  <si>
    <t>х/а 1238 (ЦС Отвальный шлам ж. ф.)</t>
  </si>
  <si>
    <t>х/а 1238</t>
  </si>
  <si>
    <t>х/а 1239 (ЦС Сброс завода ж. ф.)</t>
  </si>
  <si>
    <t>х/а 1239</t>
  </si>
  <si>
    <t>х/а 1718 (ЦС Подшламовая вода )</t>
  </si>
  <si>
    <t>х/а 1718</t>
  </si>
  <si>
    <t>объектная модель</t>
  </si>
  <si>
    <t>Ед. изм.</t>
  </si>
  <si>
    <t>median</t>
  </si>
  <si>
    <t>st</t>
  </si>
  <si>
    <t>отображение на мнемосхеме</t>
  </si>
  <si>
    <t>сценарий 1</t>
  </si>
  <si>
    <t>сценарий 2</t>
  </si>
  <si>
    <t>сценарий 3</t>
  </si>
  <si>
    <t>лаг времени</t>
  </si>
  <si>
    <t>наименование в excel</t>
  </si>
  <si>
    <t>ID</t>
  </si>
  <si>
    <t>Бункер</t>
  </si>
  <si>
    <t>да</t>
  </si>
  <si>
    <t>Расход материала по конвейеру 401+402 ЦПС ГМЦ-1</t>
  </si>
  <si>
    <t>Питатель</t>
  </si>
  <si>
    <t>ед.</t>
  </si>
  <si>
    <t>PAV_GMC_X_agg_v8_1</t>
  </si>
  <si>
    <t>Режим работы питателя м.1 ГМЦ1</t>
  </si>
  <si>
    <t>Режим работы питателя м.2 ГМЦ1</t>
  </si>
  <si>
    <t>Режим работы питателя м.3 ГМЦ1</t>
  </si>
  <si>
    <t>Режим работы питателя м.4 ГМЦ1</t>
  </si>
  <si>
    <t>Режим работы питателя м.5 ГМЦ1</t>
  </si>
  <si>
    <t>Режим работы питателя м.6 ГМЦ1</t>
  </si>
  <si>
    <t>Режим работы питателя м.7 ГМЦ1</t>
  </si>
  <si>
    <t>Режим работы питателя м.8 ГМЦ1</t>
  </si>
  <si>
    <t>Режим работы питателя м.9 ГМЦ1</t>
  </si>
  <si>
    <t>формула от ХА</t>
  </si>
  <si>
    <t>Дозировка оборотного раствора (факт.) ГМЦ-1</t>
  </si>
  <si>
    <t>М-цы б-та №1-9</t>
  </si>
  <si>
    <t>PAV_GMC_X_agg_v8_3</t>
  </si>
  <si>
    <t>Признак работы мельницы 1 ГМЦ1</t>
  </si>
  <si>
    <t>Признак работы мельницы 2 ГМЦ1</t>
  </si>
  <si>
    <t>Признак работы мельницы 3 ГМЦ1</t>
  </si>
  <si>
    <t>Признак работы мельницы 4 ГМЦ1</t>
  </si>
  <si>
    <t>Признак работы мельницы 5 ГМЦ1</t>
  </si>
  <si>
    <t>Признак работы мельницы 6 ГМЦ1</t>
  </si>
  <si>
    <t>Признак работы мельницы 7 ГМЦ1</t>
  </si>
  <si>
    <t>Признак работы мельницы 8 ГМЦ1</t>
  </si>
  <si>
    <t>Признак работы мельницы 9 ГМЦ1</t>
  </si>
  <si>
    <t>М-цы домола №10-11</t>
  </si>
  <si>
    <t>PAV_GMC_X_agg_v8_4</t>
  </si>
  <si>
    <t>Признак работы мельницы 10 ГМЦ1</t>
  </si>
  <si>
    <t>Признак работы мельницы 11 ГМЦ1</t>
  </si>
  <si>
    <t>М-ки выщ-я жел. песков №123.124.125</t>
  </si>
  <si>
    <t>PAV_GMC1_X_agg_18</t>
  </si>
  <si>
    <t>Расход пара СТС ГМЦ1</t>
  </si>
  <si>
    <t>Град С</t>
  </si>
  <si>
    <t>PAV_GMC1_X_agg_21</t>
  </si>
  <si>
    <t>Температура меш. 123 ГМЦ1</t>
  </si>
  <si>
    <t>Температура меш. 124 ГМЦ1</t>
  </si>
  <si>
    <t>Температура меш. 125 ГМЦ1</t>
  </si>
  <si>
    <t>В/А №1-3</t>
  </si>
  <si>
    <t>PAV_GMC1_X_agg_29</t>
  </si>
  <si>
    <t>Расход пульпы на г/ц ВА (сумма) ГМЦ-1</t>
  </si>
  <si>
    <t>PAV_GMC_X_agg_v8_5</t>
  </si>
  <si>
    <t>лаг времени 1</t>
  </si>
  <si>
    <t>лаг времени 2</t>
  </si>
  <si>
    <t>лаг времени 3</t>
  </si>
  <si>
    <t>Меш-ка сырой пульпы</t>
  </si>
  <si>
    <t>PAV_GMC2_X_agg_1</t>
  </si>
  <si>
    <t>Температура сырой пульпы в мешалке 1 ГМЦ2</t>
  </si>
  <si>
    <t>Температура сырой пульпы в мешалке 2 ГМЦ2</t>
  </si>
  <si>
    <t>PAV_GMC_X_agg_v8_6</t>
  </si>
  <si>
    <t>Признак работы мешалки сырой пульпы N1(СУ) ГМЦ2</t>
  </si>
  <si>
    <t>Признак работы мешалки сырой пульпы N2 (СУ) ГМЦ2</t>
  </si>
  <si>
    <t>PAV_GMC2_X_agg_4</t>
  </si>
  <si>
    <t>Сумарный расход сырой пульпы на выщелачивание ГМЦ2</t>
  </si>
  <si>
    <t>Меш-ки выщ-я ниток 1-6</t>
  </si>
  <si>
    <t>PAV_GMC_X_agg_v8_7</t>
  </si>
  <si>
    <t>Признак работы нитки выщелачивания 1 ГМЦ2</t>
  </si>
  <si>
    <t>Признак работы нитки выщелачивания 2 ГМЦ2</t>
  </si>
  <si>
    <t>Признак работы нитки выщелачивания 3 ГМЦ2</t>
  </si>
  <si>
    <t>Признак работы нитки выщелачивания 4 ГМЦ2</t>
  </si>
  <si>
    <t>Признак работы нитки выщелачивания 5 ГМЦ2</t>
  </si>
  <si>
    <t>Признак работы нитки выщелачивания 6 ГМЦ2</t>
  </si>
  <si>
    <t>PAV_GMC2_X_agg_9</t>
  </si>
  <si>
    <t>Температура варенной пульпы выщелачиватель 2/1 ГМЦ2</t>
  </si>
  <si>
    <t>Температура варенной пульпы выщелачиватель 2/2 ГМЦ2</t>
  </si>
  <si>
    <t>Температура варенной пульпы выщелачиватель 2/3 ГМЦ2</t>
  </si>
  <si>
    <t>PAV_GMC2_X_agg_11</t>
  </si>
  <si>
    <t>Расход пара на выщелачивание ГМЦ2</t>
  </si>
  <si>
    <t>PAV_GMC2_X_agg_10</t>
  </si>
  <si>
    <t>Расход коагулянта на вторую нитку выщелачивания ГМЦ2</t>
  </si>
  <si>
    <t/>
  </si>
  <si>
    <t>Расход коагулянта на первую нитку выщелачивания ГМЦ2</t>
  </si>
  <si>
    <t>Расход коагулянта на пятую нитку выщелачивания ГМЦ2</t>
  </si>
  <si>
    <t>Расход коагулянта на четвертую нитку выщелачивания ГМЦ2</t>
  </si>
  <si>
    <t>Расход коагулянта на шестую нитку выщелачивания ГМЦ2</t>
  </si>
  <si>
    <t>Расход коагулянта на третию нитку выщелачивания ГМЦ2</t>
  </si>
  <si>
    <t>Меш-ки разб-я ниток 1-6</t>
  </si>
  <si>
    <t>PAV_GMC2_X_agg_14</t>
  </si>
  <si>
    <t>Номер мешалки разбавления нитки выщелачивания 1 ГМЦ2</t>
  </si>
  <si>
    <t>Номер мешалки разбавления нитки выщелачивания 2 ГМЦ2</t>
  </si>
  <si>
    <t>Номер мешалки разбавления нитки выщелачивания 3 ГМЦ2</t>
  </si>
  <si>
    <t>Номер мешалки разбавления нитки выщелачивания 4 ГМЦ2</t>
  </si>
  <si>
    <t>Номер мешалки разбавления нитки выщелачивания 5 ГМЦ2</t>
  </si>
  <si>
    <t>Номер мешалки разбавления нитки выщелачивания 6 ГМЦ2</t>
  </si>
  <si>
    <t>PAV_GMC2_X_agg_15</t>
  </si>
  <si>
    <t>Температура средняя разбавленной пульпы выщелачивателей ГМЦ2</t>
  </si>
  <si>
    <t>Сгуститель Д40м</t>
  </si>
  <si>
    <t>PAV_GMC2_X_agg_19</t>
  </si>
  <si>
    <t>Расход слива сгустителей d40м ГМЦ2</t>
  </si>
  <si>
    <t>PAV_GMC2_X_agg_24</t>
  </si>
  <si>
    <t>Расход пульпы питания сгустителей d40м ГМЦ2</t>
  </si>
  <si>
    <t>PAV_GMC2_X_agg_20</t>
  </si>
  <si>
    <t>Плотность шлама сгуститель 40/1 ГМЦ2</t>
  </si>
  <si>
    <t>Плотность шлама сгуститель 40/2 ГМЦ2</t>
  </si>
  <si>
    <t>Плотность шлама сгуститель 40/3 ГМЦ2</t>
  </si>
  <si>
    <t>Плотность шлама сгуститель 40/4 ГМЦ2</t>
  </si>
  <si>
    <t>Плотность шлама сгуститель 40/5 ГМЦ2</t>
  </si>
  <si>
    <t>PAV_GMC2_X_agg_22</t>
  </si>
  <si>
    <t>Расход шлама сгуститель 40/1 левый ГМЦ2</t>
  </si>
  <si>
    <t>Расход шлама сгуститель 40/1 правый ГМЦ2</t>
  </si>
  <si>
    <t>Расход шлама сгуститель 40/2 левый ГМЦ2</t>
  </si>
  <si>
    <t>Расход шлама сгуститель 40/2 правый ГМЦ2</t>
  </si>
  <si>
    <t>Расход шлама сгуститель 40/3 левый ГМЦ2</t>
  </si>
  <si>
    <t>Расход шлама сгуститель 40/3 правый ГМЦ2</t>
  </si>
  <si>
    <t>Расход шлама сгуститель 40/4 левый ГМЦ2</t>
  </si>
  <si>
    <t>Расход шлама сгуститель 40/4 правый ГМЦ2</t>
  </si>
  <si>
    <t>Расход шлама сгуститель 40/5 левый ГМЦ2</t>
  </si>
  <si>
    <t>Расход шлама сгуститель 40/5 правый ГМЦ2</t>
  </si>
  <si>
    <t>PAV_GMC2_X_agg_23</t>
  </si>
  <si>
    <t>Дозировка алклара сгуститель</t>
  </si>
  <si>
    <t>PAV_GMC_X_agg_v8_8</t>
  </si>
  <si>
    <t>Сгуститель 40/2 ГМЦ2</t>
  </si>
  <si>
    <t>Сгуститель 40/4 ГМЦ2</t>
  </si>
  <si>
    <t>Сгуститель 40/1 ГМЦ2</t>
  </si>
  <si>
    <t>Сгуститель 40/3 ГМЦ2</t>
  </si>
  <si>
    <t>Сгуститель 40/5 ГМЦ2</t>
  </si>
  <si>
    <t>PAV_GMC_X_agg_v3_3</t>
  </si>
  <si>
    <t>Скорость слива сгустителя 40/1 ГМЦ2</t>
  </si>
  <si>
    <t>Скорость слива сгустителя 40/2 ГМЦ2</t>
  </si>
  <si>
    <t>Скорость слива сгустителя 40/3 ГМЦ2</t>
  </si>
  <si>
    <t>Скорость слива сгустителя 40/4 ГМЦ2</t>
  </si>
  <si>
    <t>Скорость слива сгустителя 40/5 ГМЦ2</t>
  </si>
  <si>
    <t>М-ка шлама сгустителя</t>
  </si>
  <si>
    <t>PAV_GMC2_X_agg_29</t>
  </si>
  <si>
    <t>Расход шлама сгустителей на нитку промывки 3 (м3) ГМЦ2</t>
  </si>
  <si>
    <t>Расход шлама сгустителей на нитку промывки 4 (м3) ГМЦ2</t>
  </si>
  <si>
    <t>Расход шлама сгустителей на нитку промывки 5 (м3) ГМЦ2</t>
  </si>
  <si>
    <t>Расход шлама сгустителей на нитку промывки 6 (м3) ГМЦ2</t>
  </si>
  <si>
    <t>Сгуститель Д20м</t>
  </si>
  <si>
    <t>г/л</t>
  </si>
  <si>
    <t>PAV_GMC2_X_agg_31</t>
  </si>
  <si>
    <t>Плотность ср.вз. шлама сгустителей d20м ГМЦ2</t>
  </si>
  <si>
    <t>PAV_GMC2_X_agg_38</t>
  </si>
  <si>
    <t>Расход пульпы питания сгустителей d20м ГМЦ2</t>
  </si>
  <si>
    <t>PAV_GMC2_X_agg_32</t>
  </si>
  <si>
    <t>Расход слива сгустителей d20м ГМЦ2</t>
  </si>
  <si>
    <t>PAV_GMC2_X_agg_34</t>
  </si>
  <si>
    <t>Средняя дозировка полимера сгустителей d20м ГМЦ2</t>
  </si>
  <si>
    <t>PAV_GMC2_X_agg_36</t>
  </si>
  <si>
    <t>Расход шлама сгуститель 3/1 ГМЦ2</t>
  </si>
  <si>
    <t>Расход шлама сгуститель 1/1 ГМЦ2</t>
  </si>
  <si>
    <t>Расход шлама сгуститель 2/1 ГМЦ2</t>
  </si>
  <si>
    <t>Расход шлама сгуститель 1/2 ГМЦ2</t>
  </si>
  <si>
    <t>Расход шлама сгуститель 2/2 ГМЦ2</t>
  </si>
  <si>
    <t>Расход шлама сгуститель 1/3 ГМЦ2</t>
  </si>
  <si>
    <t>Расход шлама сгуститель 2/3 ГМЦ2</t>
  </si>
  <si>
    <t>PAV_GMC2_X_agg_39</t>
  </si>
  <si>
    <t>PAV_GMC_X_agg_v8_9</t>
  </si>
  <si>
    <t>Сгуститель d20м 1/2 ГМЦ2</t>
  </si>
  <si>
    <t>Сгуститель d20м 1/1 ГМЦ2</t>
  </si>
  <si>
    <t>Сгуститель d20м 2/3 ГМЦ2</t>
  </si>
  <si>
    <t>Сгуститель d20м 3/1 ГМЦ2</t>
  </si>
  <si>
    <t>Сгуститель d20м 2/2 ГМЦ2</t>
  </si>
  <si>
    <t>Сгуститель d20м 1/3 ГМЦ2</t>
  </si>
  <si>
    <t>Сгуститель d20м 2/1 ГМЦ2</t>
  </si>
  <si>
    <t>PAV_GMC_X_agg_v3_4</t>
  </si>
  <si>
    <t>Скорость слива сгустителя 1/1 ГМЦ2</t>
  </si>
  <si>
    <t>Скорость слива сгустителя 2/1 ГМЦ2</t>
  </si>
  <si>
    <t>Скорость слива сгустителя 3/1 ГМЦ2</t>
  </si>
  <si>
    <t>Скорость слива сгустителя 1/2 ГМЦ2</t>
  </si>
  <si>
    <t>Скорость слива сгустителя 2/3 ГМЦ2</t>
  </si>
  <si>
    <t>Скорость слива сгустителя 1/3 ГМЦ2</t>
  </si>
  <si>
    <t>Головные промыватели</t>
  </si>
  <si>
    <t>PAV_GMC2_X_agg_43</t>
  </si>
  <si>
    <t>Расход средний шлама хвостовых промывателей ГМЦ2</t>
  </si>
  <si>
    <t>PAV_GMC2_X_agg_44</t>
  </si>
  <si>
    <t>Плотность средняя шлама хвостовых промывателей ГМЦ2</t>
  </si>
  <si>
    <t>PAV_GMC2_X_agg_47</t>
  </si>
  <si>
    <t>Температура пара 6-ти промывателей с БМО (8атм.) ГМЦ2</t>
  </si>
  <si>
    <t>PAV_GMC_X_agg_v3_6</t>
  </si>
  <si>
    <t>Концентрация средняя полимера на промывку ГМЦ2</t>
  </si>
  <si>
    <t>Ед.</t>
  </si>
  <si>
    <t>PAV_GMC2_X_agg_50</t>
  </si>
  <si>
    <t>Промыватель красного шлама 4/2 ГМЦ2</t>
  </si>
  <si>
    <t>Промыватель красного шлама 2/4 ГМЦ2</t>
  </si>
  <si>
    <t>Промыватель красного шлама 2/2 ГМЦ2</t>
  </si>
  <si>
    <t>Промыватель красного шлама 3/6 ГМЦ2</t>
  </si>
  <si>
    <t>Промыватель красного шлама 4/1 ГМЦ2</t>
  </si>
  <si>
    <t>Промыватель красного шлама 4/5 ГМЦ2</t>
  </si>
  <si>
    <t>Промыватель красного шлама 3/2 ГМЦ2</t>
  </si>
  <si>
    <t>Промыватель красного шлама 3/1 ГМЦ2</t>
  </si>
  <si>
    <t>Промыватель красного шлама 2/6 ГМЦ2</t>
  </si>
  <si>
    <t>Промыватель красного шлама 3/4 ГМЦ2</t>
  </si>
  <si>
    <t>Промыватель красного шлама 2/1 ГМЦ2</t>
  </si>
  <si>
    <t>Промыватель красного шлама 2/5 ГМЦ2</t>
  </si>
  <si>
    <t>Промыватель красного шлама 4/4 ГМЦ2</t>
  </si>
  <si>
    <t>Промыватель красного шлама 4/3 ГМЦ2</t>
  </si>
  <si>
    <t>Промыватель красного шлама 4/6 ГМЦ2</t>
  </si>
  <si>
    <t>Промыватель красного шлама 3/3 ГМЦ2</t>
  </si>
  <si>
    <t>Промыватель красного шлама 2/3 ГМЦ2</t>
  </si>
  <si>
    <t>PAV_GMC2_X_agg_51</t>
  </si>
  <si>
    <t>Расход пульпы питания промывателя 2/2 ГМЦ2</t>
  </si>
  <si>
    <t>г/т</t>
  </si>
  <si>
    <t>PAV_GMC2_X_agg_53</t>
  </si>
  <si>
    <t>Дозировка полимера средняя на нитки пр-ки ГМЦ2</t>
  </si>
  <si>
    <t>PAV_GMC_X_agg_v3_7</t>
  </si>
  <si>
    <t>Расход горячей воды фактический на промывку нитки 1-6 ГМЦ2</t>
  </si>
  <si>
    <t>Узел фильтрации</t>
  </si>
  <si>
    <t>кгс/см2</t>
  </si>
  <si>
    <t>PAV_GMC2_X_agg_55</t>
  </si>
  <si>
    <t>Уровень вакуума фильтра ДОО №20 ГМЦ2</t>
  </si>
  <si>
    <t>Уровень вакуума фильтра ДОО №21 ГМЦ2</t>
  </si>
  <si>
    <t>Уровень вакуума фильтра ДОО №22 ГМЦ2</t>
  </si>
  <si>
    <t>Уровень вакуума фильтра ДОО №23 ГМЦ2с</t>
  </si>
  <si>
    <t>Уровень вакуума фильтра ДОО №24 ГМЦ2</t>
  </si>
  <si>
    <t>Уровень вакуума фильтра ДОО №25 ГМЦ2</t>
  </si>
  <si>
    <t>Уровень вакуума фильтра ДОО №26 ГМЦ2</t>
  </si>
  <si>
    <t>Уровень вакуума фильтра ДОО №29 ГМЦ2</t>
  </si>
  <si>
    <t>Уровень вакуума фильтра ДОО №27 ГМЦ2</t>
  </si>
  <si>
    <t>Уровень вакуума фильтра ДОО №28 ГМЦ2</t>
  </si>
  <si>
    <t>ЛВАЖ</t>
  </si>
  <si>
    <t>PAV_GMC2_X_agg_7</t>
  </si>
  <si>
    <t>Расход фактический фильтрата на промывку ГМЦ2</t>
  </si>
  <si>
    <t>PAV_GMC2_X_agg_63</t>
  </si>
  <si>
    <t>Расход пульпы на фильтры ЛВАЖ,МВЖ 1-23 ГМЦ2</t>
  </si>
  <si>
    <t>PAV_GMC2_X_agg_65</t>
  </si>
  <si>
    <t>Сумма отфильтр. ал. р-ра с фильтров ФАР ГМЦ2</t>
  </si>
  <si>
    <t>М-ка шлама 713</t>
  </si>
  <si>
    <t>PAV_GMC_X_agg_v3_8</t>
  </si>
  <si>
    <t>Плотность шлама в мешалке №713 ГМЦ2</t>
  </si>
  <si>
    <t>Количество шлама, т/см фкш</t>
  </si>
  <si>
    <t>БАР 1-4</t>
  </si>
  <si>
    <t>PAV_GMC_X_agg_v4_2</t>
  </si>
  <si>
    <t>Расход алюминатного р-ра Байера на в/о ГМЦ-3</t>
  </si>
  <si>
    <t>PAV_GMC_X_agg_v4_3</t>
  </si>
  <si>
    <t>Температура алюм. р-ра (вход В/О) ГМЦ3</t>
  </si>
  <si>
    <t>PAV_GMC_X_new_v2_55</t>
  </si>
  <si>
    <t>С/И</t>
  </si>
  <si>
    <t>PAV_GMC_X_agg_v4_10</t>
  </si>
  <si>
    <t>Вакуум баромконденсатора СИ-13 ГМЦ3</t>
  </si>
  <si>
    <t>Вакуум баромконденсатора СИ-1 ГМЦ3</t>
  </si>
  <si>
    <t>Вакуум баромконденсатора СИ-2 ГМЦ3</t>
  </si>
  <si>
    <t>Вакуум баромконденсатора СИ-3 ГМЦ3</t>
  </si>
  <si>
    <t>Вакуум баромконденсатора СИ-4 ГМЦ3</t>
  </si>
  <si>
    <t>Вакуум баромконденсатора СИ-5 ГМЦ3</t>
  </si>
  <si>
    <t>Вакуум баромконденсатора СИ-6 ГМЦ3</t>
  </si>
  <si>
    <t>Вакуум баромконденсатора СИ-7 ГМЦ3</t>
  </si>
  <si>
    <t>Вакуум баромконденсатора СИ-8 ГМЦ3</t>
  </si>
  <si>
    <t>Вакуум баромконденсатора СИ-9 ГМЦ3</t>
  </si>
  <si>
    <t>Вакуум баромконденсатора СИ-15 ГМЦ-3</t>
  </si>
  <si>
    <t>Вакуум баромконденсатора СИ-16 ГМЦ-3</t>
  </si>
  <si>
    <t>Вакуум баромконденсатора СИ-10 ГМЦ3</t>
  </si>
  <si>
    <t>Вакуум в б/конд-ре СИ-11 ГМЦ3</t>
  </si>
  <si>
    <t>Вакуум в б/конд-ре СИ-12 ГМЦ3</t>
  </si>
  <si>
    <t>Вакуум в б/конд-ре СИ-14 ГМЦ3</t>
  </si>
  <si>
    <t>PAV_GMC_X_agg_v4_6</t>
  </si>
  <si>
    <t>Расход оборотной воды в/о ГМЦ3</t>
  </si>
  <si>
    <t>PAV_GMC_X_agg_v4_11</t>
  </si>
  <si>
    <t>Расход алюм. раствора н.172 СИ-13 ГМЦ3</t>
  </si>
  <si>
    <t>Расход алюм. р-ра н. 170а на СИ-11 ГМЦ3</t>
  </si>
  <si>
    <t>Расход алюм. раствора н.173 СИ-1 ГМЦ3</t>
  </si>
  <si>
    <t>Расход алюм. раствора н.173 СИ-2 ГМЦ-3</t>
  </si>
  <si>
    <t>Расход алюм. раствора н.175 СИ-3 ГМЦ3</t>
  </si>
  <si>
    <t>Расход алюм. раствора н.175 СИ-4 ГМЦ3</t>
  </si>
  <si>
    <t>Расход алюм. раствора н.174 СИ-5 ГМЦ3</t>
  </si>
  <si>
    <t>Расход алюм. раствора н.176 СИ-7 ГМЦ3</t>
  </si>
  <si>
    <t>Расход алюм. раствора н.176 СИ-8 ГМЦ3</t>
  </si>
  <si>
    <t>Расход алюм.раствора (СИ-15) ГМЦ-3</t>
  </si>
  <si>
    <t>Расход алюм.раствора (СИ-16) ГМЦ-3</t>
  </si>
  <si>
    <t>Расход алюм. раствора н.174 СИ-6 ГМЦ3</t>
  </si>
  <si>
    <t>Расход алюм. раствора н.791 СИ-9 ГМЦ3</t>
  </si>
  <si>
    <t>PAV_GMC_X_agg_v4_12</t>
  </si>
  <si>
    <t>Температура алюм.р-ра на выходе СИ-6 ГМЦ3</t>
  </si>
  <si>
    <t>Температура алюм.р-ра на выходе СИ-1 ГМЦ3</t>
  </si>
  <si>
    <t>Температура алюм.р-ра на выходе СИ-2 ГМЦ3</t>
  </si>
  <si>
    <t>Температура алюм.р-ра на выходе СИ-3 ГМЦ3</t>
  </si>
  <si>
    <t>Температура алюм.р-ра на выходе СИ-4 ГМЦ3</t>
  </si>
  <si>
    <t>Температура алюм.р-ра на выходе СИ-5 ГМЦ3</t>
  </si>
  <si>
    <t>Температура алюм.р-ра на выходе СИ-7 ГМЦ3</t>
  </si>
  <si>
    <t>Температура алюм.р-ра на выходе СИ-8 ГМЦ3</t>
  </si>
  <si>
    <t>Температура алюм.р-ра на выходе СИ-9 ГМЦ3</t>
  </si>
  <si>
    <t>Температура алюм.р-ра на выходе СИ-10 ГМЦ3</t>
  </si>
  <si>
    <t>Температура алюм.р-ра на вых. СИ-11 ГМЦ-3</t>
  </si>
  <si>
    <t>Температура алюм.р-ра на вых. СИ-12 ГМЦ3</t>
  </si>
  <si>
    <t>Температура алюм.р-ра на вых. СИ-14 ГМЦ3</t>
  </si>
  <si>
    <t>Температура алюм. р-ра на выходе СИ-13 ГМЦ3</t>
  </si>
  <si>
    <t>Тем-ра алюм.р-ра (СИ-15) ГМЦ-3</t>
  </si>
  <si>
    <t>PAV_GMC_X_agg_v4_13</t>
  </si>
  <si>
    <t>Температура баромводы СИ-13 ГМЦ3</t>
  </si>
  <si>
    <t>Температура баромводы СИ-1 ГМЦ3</t>
  </si>
  <si>
    <t>Температура баромводы СИ-2 ГМЦ3</t>
  </si>
  <si>
    <t>Температура баромводы СИ-3 ГМЦ3</t>
  </si>
  <si>
    <t>Температура баромводы СИ-4 ГМЦ3</t>
  </si>
  <si>
    <t>Температура баромводы СИ-5 ГМЦ3</t>
  </si>
  <si>
    <t>Температура баромводы СИ-6 ГМЦ3</t>
  </si>
  <si>
    <t>Температура баромводы СИ-7 ГМЦ3</t>
  </si>
  <si>
    <t>Температура баромводы СИ-8 ГМЦ3</t>
  </si>
  <si>
    <t>Температура баромводы СИ-9 ГМЦ3</t>
  </si>
  <si>
    <t>Температура баромводы СИ-10 ГМЦ3</t>
  </si>
  <si>
    <t>Температура баромводы СИ-11 ГМЦ3</t>
  </si>
  <si>
    <t>Температура баромводы СИ-12 ГМЦ3</t>
  </si>
  <si>
    <t>Температура баромводы СИ-14 ГМЦ3</t>
  </si>
  <si>
    <t>Температура баромводы СИ-15 ГМЦ-3</t>
  </si>
  <si>
    <t>Температура баромводы СИ-16 ГМЦ-3</t>
  </si>
  <si>
    <t>МАР-2</t>
  </si>
  <si>
    <t>PAV_GMC_X_agg_v4_16</t>
  </si>
  <si>
    <t>PAV_GMC_X_agg_v4_21</t>
  </si>
  <si>
    <t>Температура в декомпозере 2 гол.</t>
  </si>
  <si>
    <t>Температура в декомпозере 3 гол. ГМЦ3</t>
  </si>
  <si>
    <t>Температура в декомпозере 1/7 ГМЦ3</t>
  </si>
  <si>
    <t>Температура в декомпозере 2/7 ГМЦ3</t>
  </si>
  <si>
    <t>Температура в декомпозере 1/8 ГМЦ3</t>
  </si>
  <si>
    <t>Температура в декомпозере 2/8 ГМЦ3</t>
  </si>
  <si>
    <t>Температура в декомпозере 11/7 ГМЦ3</t>
  </si>
  <si>
    <t>Температура в декомпозере 12/7 ГМЦ3</t>
  </si>
  <si>
    <t>Температура в декомпозере 11/8 ГМЦ3</t>
  </si>
  <si>
    <t>Температура в декомпозере 12/8 ГМЦ3</t>
  </si>
  <si>
    <t>Температура в декомпозере 6/9 ГМЦ3</t>
  </si>
  <si>
    <t>Температура в декомпозере 7/9 ГМЦ3</t>
  </si>
  <si>
    <t>Температура в декомпозере 8/9 ГМЦ3</t>
  </si>
  <si>
    <t>Температура в декомпозере 9/9 ГМЦ3</t>
  </si>
  <si>
    <t>Температура хвостового декомпозера б.1 ГМЦ-3</t>
  </si>
  <si>
    <t>Температура хвостового декомпозера б.2 ГМЦ-3</t>
  </si>
  <si>
    <t>Температура хвостового декомпозера б.3 ГМЦ-3</t>
  </si>
  <si>
    <t>Температура хвостового декомпозера б.4 ГМЦ-3</t>
  </si>
  <si>
    <t>Температура хвостового декомпозера б.5 ГМЦ-3</t>
  </si>
  <si>
    <t>Температура хвостового декомпозера б.6 ГМЦ-3</t>
  </si>
  <si>
    <t>Температура гидратной пульпы декомпозер 1/9 ГМЦ3</t>
  </si>
  <si>
    <t>Температура гидр. п-пы хвостовой дек-р бат.дек. 9 ГМЦ3</t>
  </si>
  <si>
    <t>Температура гидратной пульпы в декомпозере 5/9 ГМЦ3</t>
  </si>
  <si>
    <t>Температура гидратной пульпы в декомпозере 4/9 ГМЦ3</t>
  </si>
  <si>
    <t>Температура гидратной пульпы в декомпозере 2/9 ГМЦ3</t>
  </si>
  <si>
    <t>Температура гидр. п-пы головной дек. 9,9а ГМЦ3</t>
  </si>
  <si>
    <t>Температура гидратной пульпы в декомпозере 3/9 ГМЦ3</t>
  </si>
  <si>
    <t>Температура хвостового декомпозера б.9а ГМЦ-3</t>
  </si>
  <si>
    <t>Температура гитр. п-пы головной дек-р бат.дек. 8 ГМЦ3</t>
  </si>
  <si>
    <t>Температура гитр. п-пы хвостовой дек-р бат.дек. 8 ГМЦ3</t>
  </si>
  <si>
    <t>Температура гидр. п-пы головной дек. Д2 ГМЦ3</t>
  </si>
  <si>
    <t>Температура гидратн. п-пы.гол.дек. бат.3 ГМЦ3</t>
  </si>
  <si>
    <t>Температура р-ра в головном дек-ре 1/3 ГМЦ3</t>
  </si>
  <si>
    <t>Температура гитр. п-пы хвостовой дек-р бат.дек. 7 ГМЦ3</t>
  </si>
  <si>
    <t>Температура р-ра в головном дек-ре 2/3 ГМЦ3</t>
  </si>
  <si>
    <t>Температура гидратной пульпы в декомпозере 10/9 ГМЦ3</t>
  </si>
  <si>
    <t>Тем-ра в дек-ре 2/1</t>
  </si>
  <si>
    <t>Тем-ра в дек-ре 3/1</t>
  </si>
  <si>
    <t>Тем-ра в дек-ре 4/1</t>
  </si>
  <si>
    <t>Т-ра в дек-ре 2/2</t>
  </si>
  <si>
    <t>Т-ра в дек-ре 2/4</t>
  </si>
  <si>
    <t>Т-ра в дек-ре 2/5</t>
  </si>
  <si>
    <t>Т-ра в дек-ре 1/6 ГМЦ3</t>
  </si>
  <si>
    <t>Т-ра в дек-ре 2/6</t>
  </si>
  <si>
    <t>Т-ра в дек-ре 13/1</t>
  </si>
  <si>
    <t>PAV_GMC_X_new_v3_1</t>
  </si>
  <si>
    <t>PAV_GMC_X_new_v3_2</t>
  </si>
  <si>
    <t>PAV_GMC_X_new_v3_3</t>
  </si>
  <si>
    <t>PAV_GMC_X_new_v3_4</t>
  </si>
  <si>
    <t>PAV_GMC_X_new_v3_5</t>
  </si>
  <si>
    <t>кг/м3</t>
  </si>
  <si>
    <t>PAV_GMC_X_new_v3_6</t>
  </si>
  <si>
    <t>Сумма алюминатных растворов ГМЦ3</t>
  </si>
  <si>
    <t>Дав-е сж.возд.тр-д2 ГМЦ3</t>
  </si>
  <si>
    <t>PAV_GMC_X_agg_v4_26</t>
  </si>
  <si>
    <t>Разгрузка Д1 +Д2 ГМЦ3</t>
  </si>
  <si>
    <t>ЗФ, Дисковый фильтр ЗФ</t>
  </si>
  <si>
    <t>PAV_GMC_X_agg_v4_31</t>
  </si>
  <si>
    <t>Вак-м на в/ф затр.№1</t>
  </si>
  <si>
    <t>Вак-м на в/ф затр№2</t>
  </si>
  <si>
    <t>Вак-м на в/ф затр№3</t>
  </si>
  <si>
    <t>Вак-м на в/ф затр.№5</t>
  </si>
  <si>
    <t>Вак-м на в/ф затр.№6</t>
  </si>
  <si>
    <t>Вак-м на в/ф затр.№7</t>
  </si>
  <si>
    <t>Вак-м на в/ф затр.№8</t>
  </si>
  <si>
    <t>Вак-м на в/ф затр.№9</t>
  </si>
  <si>
    <t>Вак-м на в/ф затр.№10</t>
  </si>
  <si>
    <t>Вак-м на в/ф затр.№11</t>
  </si>
  <si>
    <t>Вак-м на в/ф затр.№12</t>
  </si>
  <si>
    <t>PAV_GMC_X_agg_v4_32</t>
  </si>
  <si>
    <t>Расход сум. питания 11 фильтра затравки ГМЦ3</t>
  </si>
  <si>
    <t>Расход питания в/ф 10 затравки н-с 316 ГМЦ3</t>
  </si>
  <si>
    <t>Расход питания в/ф 9 затравки н-с 317 ГМЦ3</t>
  </si>
  <si>
    <t>Расход пит. затрав. в/ф 8 линия 1 ГМЦ3</t>
  </si>
  <si>
    <t>Расход 15 н-са 6 в/ф затравки ГМЦ3</t>
  </si>
  <si>
    <t>Расход затравки гол.дек.1/1 н-с 257 н-с258 ГМЦ3</t>
  </si>
  <si>
    <t>Расход 315 н-са 5 в/ф затравки ГМЦ3</t>
  </si>
  <si>
    <t>Расход питания 4 в/ф затравочная фильтрация ГМЦ-3</t>
  </si>
  <si>
    <t>Расход питания 11в/ф затравки н-с 2 ГМЦ3</t>
  </si>
  <si>
    <t>Расход питания в/ф затравочная фильтрация сумма д/ф ГМЦ-3</t>
  </si>
  <si>
    <t>ГЦ</t>
  </si>
  <si>
    <t>PAV_GMC_X_agg_v4_34</t>
  </si>
  <si>
    <t>Расход пульпы питания 3 батарея г/ц ГМЦ3</t>
  </si>
  <si>
    <t>Расход пульпы питания 4 батарея г/ц ГМЦ3</t>
  </si>
  <si>
    <t>Расход пульпы питания 8 батареи г/ц ГМЦ3</t>
  </si>
  <si>
    <t>Расход пульпы питания 9 батареи г/ц ГМЦ3</t>
  </si>
  <si>
    <t>Расход пульпы питания 10 батареи г/ц ГМЦ3</t>
  </si>
  <si>
    <t>Расход пульпы питания 11 батареи г/ц ГМЦ3</t>
  </si>
  <si>
    <t>Расход пульпы питания 12 батареи г/ц ГМЦ3</t>
  </si>
  <si>
    <t>Сумма расхода пит.г/ц 9,10 и разг.бат.9а ГМЦ3</t>
  </si>
  <si>
    <t>Расход суммарный разгрузки г/ц ГМЦ3</t>
  </si>
  <si>
    <t>Расход пульпы питания 5 батареи г/ц ГМЦ3</t>
  </si>
  <si>
    <t>Расход пульпы питания 6 батареи г/ц ГМЦ3</t>
  </si>
  <si>
    <t>Расход пульпы питания 1 батареи г/ц ГМЦ3</t>
  </si>
  <si>
    <t>Расход пульпы питания 2 батареи г/ц ГМЦ3</t>
  </si>
  <si>
    <t>Г/С</t>
  </si>
  <si>
    <t>PAV_GMC_X_agg_v4_35</t>
  </si>
  <si>
    <t>Гидросепаратор спекания N11 ГМЦ3</t>
  </si>
  <si>
    <t>Гидросепаратор спекания N12 ГМЦ3</t>
  </si>
  <si>
    <t>Гидросепаратор Байера N9 ГМЦ3</t>
  </si>
  <si>
    <t>Гидросепаратор Байера N4 ГМЦ3</t>
  </si>
  <si>
    <t>Г/с Байера №7 ГМЦ3</t>
  </si>
  <si>
    <t>Г/с Байера №1 ГМЦ3</t>
  </si>
  <si>
    <t>Г/с Байера №2 ГМЦ3</t>
  </si>
  <si>
    <t>Г/с Байера №3 ГМЦ3</t>
  </si>
  <si>
    <t>Г/с Байера №5 ГМЦ3</t>
  </si>
  <si>
    <t>Г/с Байера №6 ГМЦ3</t>
  </si>
  <si>
    <t>Г/с Байера №8 ГМЦ3</t>
  </si>
  <si>
    <t>Г/с Байера №10 ГМЦ3</t>
  </si>
  <si>
    <t>PAV_GMC_X_agg_v4_36</t>
  </si>
  <si>
    <t>Разгрузка гидросепараторов 1 стадии ГМЦ3</t>
  </si>
  <si>
    <t>Разгрузка гидросепараторов 2 стадии ГМЦ3</t>
  </si>
  <si>
    <t>Расход гидратной п-пы из-под конуса г/с 1 ГМЦ3</t>
  </si>
  <si>
    <t>Расход гидратной п-пы из-под конуса г/с 2 ГМЦ3</t>
  </si>
  <si>
    <t>Расход гидратной п-пы из-под конуса г/с 3 ГМЦ3</t>
  </si>
  <si>
    <t>Расход гидратной п-пы из-под конуса г/с 4 ГМЦ3</t>
  </si>
  <si>
    <t>Расход гидратной п-пы из-под конуса г/с 5 ГМЦ3</t>
  </si>
  <si>
    <t>Расход гидратной п-пы из-под конуса г/с 6 ГМЦ3</t>
  </si>
  <si>
    <t>Расход гидратной п-пы из-под конуса г/с 7 ГМЦ3</t>
  </si>
  <si>
    <t>Расход гидратной п-пы из-под конуса г/с 8 ГМЦ3</t>
  </si>
  <si>
    <t>Расход гидратной п-пы из-под конуса г/с 9 ГМЦ3</t>
  </si>
  <si>
    <t>Расход гидратной п-пы из-под конуса г/с 10 ГМЦ3</t>
  </si>
  <si>
    <t>Расход гидратной п-пы из-под конуса г/с 11 ГМЦ3</t>
  </si>
  <si>
    <t>Расход гидратной п-пы из-под конуса г/с 12 ГМЦ3</t>
  </si>
  <si>
    <t>PAV_GMC_X_agg_v4_37</t>
  </si>
  <si>
    <t>Питание гидросепараторов 1 стадии ГМЦ3</t>
  </si>
  <si>
    <t>г/дм3</t>
  </si>
  <si>
    <t>PAV_GMC_X_agg_v4_38</t>
  </si>
  <si>
    <t>Плотность разгрузки г/с N 1 с признаком ГМЦ3</t>
  </si>
  <si>
    <t>Плотность разгрузки г/с N 1 ГМЦ3</t>
  </si>
  <si>
    <t>Плотность разгрузки г/с N 2 ГМЦ3</t>
  </si>
  <si>
    <t>Плотность разгрузки г/с N 3 ГМЦ3</t>
  </si>
  <si>
    <t>Плотность разгрузки г/с N 4 ГМЦ3</t>
  </si>
  <si>
    <t>Плотность разгрузки г/с N 5 ГМЦ3</t>
  </si>
  <si>
    <t>Плотность разгрузки г/с N 6 ГМЦ3</t>
  </si>
  <si>
    <t>Плотность разгрузки г/с N 7 ГМЦ3</t>
  </si>
  <si>
    <t>Плотность разгрузки г/с N 8 ГМЦ3</t>
  </si>
  <si>
    <t>Плотность разгрузки г/с N 9 ГМЦ3</t>
  </si>
  <si>
    <t>Плотность разгрузки г/с N 10 ГМЦ3</t>
  </si>
  <si>
    <t>Плотность разгрузки г/с N 11 ГМЦ3</t>
  </si>
  <si>
    <t>Плотность разгрузки г/с N 12 ГМЦ3</t>
  </si>
  <si>
    <t>Сгуститель</t>
  </si>
  <si>
    <t>PAV_GMC_X_agg_v4_43</t>
  </si>
  <si>
    <t>Расход пульпы питания всех сгустителей ГМЦ3</t>
  </si>
  <si>
    <t>PAV_GMC_X_agg_v4_44</t>
  </si>
  <si>
    <t>Количество раб. 3-ярусных сг. смеш.р-ра БОГ1</t>
  </si>
  <si>
    <t>Количество раб. 3-ярусных сгуст. Байера ГМЦ3</t>
  </si>
  <si>
    <t>Количество раб.1-ярусных сг. смеш.р-ра ГМЦ3</t>
  </si>
  <si>
    <t>Количество сгустителей на среднем фильтрате ГМЦ-3</t>
  </si>
  <si>
    <t>PAV_GMC_X_agg_v4_46</t>
  </si>
  <si>
    <t>Плотность разгрузки сгустителей БОГ-1 ГМЦ3</t>
  </si>
  <si>
    <t>Плотность разгрузки БОГ-2 ГМЦ3</t>
  </si>
  <si>
    <t>PAV_GMC_X_agg_v4_48</t>
  </si>
  <si>
    <t>Сумма сливов сгустителей БОГ-1,2</t>
  </si>
  <si>
    <t>PAV_GMC_X_agg_v4_49</t>
  </si>
  <si>
    <t>ПВФ</t>
  </si>
  <si>
    <t>PAV_GMC_X_agg_v4_53</t>
  </si>
  <si>
    <t>Вакуум 4 фильтра прод. зона сушки ГМЦ3</t>
  </si>
  <si>
    <t>Вакуум 5 фильтра прод. зона сушки ГМЦ3</t>
  </si>
  <si>
    <t>Вакуум 6 фильтра прод. зона сушки ГМЦ3</t>
  </si>
  <si>
    <t>Вакуум 7 фильтра прод. зона сушки ГМЦ3</t>
  </si>
  <si>
    <t>Конвейер</t>
  </si>
  <si>
    <t>Количество гидрата, т/ч получено ГМЦ3</t>
  </si>
  <si>
    <t>Выпарная батарея</t>
  </si>
  <si>
    <t>PAV_GMC_X_agg_v5_2</t>
  </si>
  <si>
    <t>Плотность маточного раствора бат.1-8 ГМЦ-4</t>
  </si>
  <si>
    <t>PAV_GMC_X_agg_v5_3</t>
  </si>
  <si>
    <t>Температура слабого раствора батарей 1-8 ГМЦ-4</t>
  </si>
  <si>
    <t>Расход пара суммарный по паропроводам 8+16 (т)</t>
  </si>
  <si>
    <t>Расход маточного раствора на батареи,раб.в общей схеме ГМЦ-4</t>
  </si>
  <si>
    <t>Производительность средняя батарей раб.с промывкой ГМЦ-4</t>
  </si>
  <si>
    <t>Количество работающих батарей ГМЦ-4</t>
  </si>
  <si>
    <t>PAV_GMC_X_agg_v5_8</t>
  </si>
  <si>
    <t>Средний ваккум баромконденсаторов вып. бат. ГМЦ-4</t>
  </si>
  <si>
    <t>PAV_GMC_X_agg_v5_10</t>
  </si>
  <si>
    <t>Защелоченность средн.конденсата ГМЦ-4</t>
  </si>
  <si>
    <t>PAV_GMC_X_agg_v5_11</t>
  </si>
  <si>
    <t>Средняя температура баромводы по батареям 1-13 ГМЦ-4</t>
  </si>
  <si>
    <t>PAV_GMC_X_agg_v5_12</t>
  </si>
  <si>
    <t>Расход суммарный баромводы по батареям ГМЦ-4</t>
  </si>
  <si>
    <t>мг/л</t>
  </si>
  <si>
    <t>PAV_GMC_X_agg_v5_34</t>
  </si>
  <si>
    <t>Кристаллизатор</t>
  </si>
  <si>
    <t>Количество работающих кристаллизаторов ГМЦ4</t>
  </si>
  <si>
    <t>PAV_GMC_X_agg_v5_21</t>
  </si>
  <si>
    <t>Признак работы кристаллизатора №1 (расчет) ГМЦ-4</t>
  </si>
  <si>
    <t>Признак работы кристаллизатора №2 (расчет) ГМЦ-4</t>
  </si>
  <si>
    <t>Признак работы кристаллизатора №3 (расчет) ГМЦ-4</t>
  </si>
  <si>
    <t>Фильтр БОУ-20</t>
  </si>
  <si>
    <t>Количество работающих БОУ-20 ГМЦ-4</t>
  </si>
  <si>
    <t>PAV_GMC_X_agg_v5_28</t>
  </si>
  <si>
    <t>Признак работы фильтра БОУ-20 №1 ГМЦ-4</t>
  </si>
  <si>
    <t>Признак работы фильтра БОУ-20 №2 ГМЦ-4</t>
  </si>
  <si>
    <t>Репульпатор</t>
  </si>
  <si>
    <t>PAV_GMC_X_agg_v5_29</t>
  </si>
  <si>
    <t>Плотность содового раствора в мешалке №538 ГМЦ2</t>
  </si>
  <si>
    <t xml:space="preserve"> </t>
  </si>
  <si>
    <t>PAV_GMC_X_agg_v5_30</t>
  </si>
  <si>
    <t>Расход содового раствора с ГМЦ-4 на ГМЦ-2</t>
  </si>
  <si>
    <t>Бак оборотного раствора</t>
  </si>
  <si>
    <t>м</t>
  </si>
  <si>
    <t>PAV_GMC_X_agg_v5_32</t>
  </si>
  <si>
    <t>Расход оборотного раствора на ГМЦ-1</t>
  </si>
  <si>
    <t>PAV_GMC_X_new_25</t>
  </si>
  <si>
    <t>Расход оборотного раствора с ГМЦ-4</t>
  </si>
  <si>
    <t>Конвейер гидрата</t>
  </si>
  <si>
    <t>PAV_GMC_X_agg_v6_1</t>
  </si>
  <si>
    <t>Расход гидрата сумма по конвейерам 1 и 2 ГМЦ5</t>
  </si>
  <si>
    <t>Печь кальцинации</t>
  </si>
  <si>
    <t>PAV_GMC_X_agg_v6_3</t>
  </si>
  <si>
    <t>Расход гидрата на печи кальцинации (сумма) ГМЦ-5</t>
  </si>
  <si>
    <t>PAV_GMC_X_agg_v6_4</t>
  </si>
  <si>
    <t>Расход суммарный мазута по печам ГМЦ5</t>
  </si>
  <si>
    <t>PAV_GMC_X_agg_v6_13</t>
  </si>
  <si>
    <t>Температура слива печь 2 ГМЦ5</t>
  </si>
  <si>
    <t>Температура слива печь 3 ГМЦ5</t>
  </si>
  <si>
    <t>Температура слива печь 4 ГМЦ5</t>
  </si>
  <si>
    <t>Температура слива печь 5 ГМЦ5</t>
  </si>
  <si>
    <t>PAV_GMC_X_agg_v6_14</t>
  </si>
  <si>
    <t>Потери при прокаливании расчетные печь 1 ГМЦ5</t>
  </si>
  <si>
    <t>Потери при прокаливании расчетные печь 2 ГМЦ5</t>
  </si>
  <si>
    <t>Потери при прокаливании расчетные печь 3 ГМЦ5</t>
  </si>
  <si>
    <t>Потери при прокаливании расчетные печь 4 ГМЦ5</t>
  </si>
  <si>
    <t>Потери при прокаливании расчетные печь 5 ГМЦ5</t>
  </si>
  <si>
    <t>PAV_GMC_X_agg_v6_15</t>
  </si>
  <si>
    <t>Альфа расчетная печь 1 ГМЦ5</t>
  </si>
  <si>
    <t>Альфа расчетная печь 2 ГМЦ5</t>
  </si>
  <si>
    <t>Альфа расчетная печь 3 ГМЦ5</t>
  </si>
  <si>
    <t>Альфа расчетная печь 4 ГМЦ5</t>
  </si>
  <si>
    <t>Альфа расчетная печь 5 ГМЦ5</t>
  </si>
  <si>
    <t>Холодильник</t>
  </si>
  <si>
    <t>PAV_GMC_X_agg_v6_17</t>
  </si>
  <si>
    <t>Температура глинозема из холод. печь 2 ГМЦ5</t>
  </si>
  <si>
    <t>Температура глинозема из холодильника печь 3 ГМЦ5</t>
  </si>
  <si>
    <t>Температура глинозема из холодильника печь 4 ГМЦ5</t>
  </si>
  <si>
    <t>Температура глинозёма из холод. печь 5 ГМЦ5</t>
  </si>
  <si>
    <t>Температура глинозема из холод. печь 1 ГМЦ5</t>
  </si>
  <si>
    <t>Силос глинозема</t>
  </si>
  <si>
    <t>PAV_GMC_X_agg_v6_18</t>
  </si>
  <si>
    <t>Суммарная масса материала во всех силосах глинозема 1-12</t>
  </si>
  <si>
    <t>PAV_GMC_X_agg_v7_1</t>
  </si>
  <si>
    <t>Расход шлама на мельницу 1 ЦС1</t>
  </si>
  <si>
    <t>Расход шлама на мельницу 2 ЦС1</t>
  </si>
  <si>
    <t>Расход шлама на мельницу 3 ЦС1</t>
  </si>
  <si>
    <t>Расход шлама на мельницу 4 ЦС1</t>
  </si>
  <si>
    <t>Расход шлама на мельницу 5 ЦС1</t>
  </si>
  <si>
    <t>Расход шлама на мельницу 6 ЦС-1</t>
  </si>
  <si>
    <t>PAV_GMC_X_new_v2_3</t>
  </si>
  <si>
    <t>PAV_GMC_X_new_v2_9</t>
  </si>
  <si>
    <t>PAV_GMC_X_new_v2_10</t>
  </si>
  <si>
    <t>Сокращение производства глинозема (УО=0,095)</t>
  </si>
  <si>
    <t>PAV_GMC_X_new_v2_88</t>
  </si>
  <si>
    <t>Удельный расход кальцинированной соды</t>
  </si>
  <si>
    <t>PAV_GMC_X_new_v2_89</t>
  </si>
  <si>
    <t>PAV_GMC_X_new_v2_90</t>
  </si>
  <si>
    <t>Расход расчетный кальцинированной соды на ЦС1</t>
  </si>
  <si>
    <t>PAV_GMC_X_agg_v7_14</t>
  </si>
  <si>
    <t>Плотность шихты в 6 УБ ЦС1</t>
  </si>
  <si>
    <t>PAV_GMC_X_new_v2_14</t>
  </si>
  <si>
    <t>Печь</t>
  </si>
  <si>
    <t>PAV_GMC_X_agg_v7_23</t>
  </si>
  <si>
    <t>Загрузка холодильника печь 7 ЦС2</t>
  </si>
  <si>
    <t>ед</t>
  </si>
  <si>
    <t>PAV_GMC_X_new_v2_17</t>
  </si>
  <si>
    <t>PAV_GMC_X_new_v2_19</t>
  </si>
  <si>
    <t>Дробилки</t>
  </si>
  <si>
    <t>Количество работающих конусных дробилок ЦС2</t>
  </si>
  <si>
    <t>PAV_GMC_X_agg_v7_33</t>
  </si>
  <si>
    <t>Конусные дробилки №1 ЦС2</t>
  </si>
  <si>
    <t>Конусные дробилки №2 ЦС2</t>
  </si>
  <si>
    <t>Конусные дробилки №3 ЦС2</t>
  </si>
  <si>
    <t>Конусные дробилки №4 ЦС2</t>
  </si>
  <si>
    <t>Конусные дробилки №5 ЦС2</t>
  </si>
  <si>
    <t>Конусные дробилки №6 ЦС2</t>
  </si>
  <si>
    <t>Процент крепкого спека печь 3 ЦС2</t>
  </si>
  <si>
    <t>процент крепкого спека печь 1 и 2</t>
  </si>
  <si>
    <t>Процент крепкого спека печь 4 ЦС2</t>
  </si>
  <si>
    <t>Процент крепкого спека печь 5 ЦС2</t>
  </si>
  <si>
    <t>Процент крепкого спека печь 6 ЦС2</t>
  </si>
  <si>
    <t>Процент крепкого спека печь 7 ЦС2</t>
  </si>
  <si>
    <t>Процент крепкого спека печь 8 ЦС2</t>
  </si>
  <si>
    <t>Процент нормального спека средний по печам ЦС2</t>
  </si>
  <si>
    <t>Трубчатый выщелачиватель</t>
  </si>
  <si>
    <t>Температура слива тр.выщелачивателя 1 ЦС4</t>
  </si>
  <si>
    <t>Температура слива тр.выщелачивателя 2 ЦС4</t>
  </si>
  <si>
    <t>Температура слива тр.выщелачивателя 3 ЦС4</t>
  </si>
  <si>
    <t>Температура слива тр.выщелачивателя 4 ЦС4</t>
  </si>
  <si>
    <t>Температура слива тр.выщелачивателя 5 ЦС4</t>
  </si>
  <si>
    <t>PAV_GMC_X_new_v2_32</t>
  </si>
  <si>
    <t>PAV_GMC_X_new_v2_33</t>
  </si>
  <si>
    <t>PAV_GMC_X_new_v2_36</t>
  </si>
  <si>
    <t>PAV_GMC_X_new_v2_37</t>
  </si>
  <si>
    <t>м3/т</t>
  </si>
  <si>
    <t>PAV_GMC_X_new_v2_40</t>
  </si>
  <si>
    <t>PAV_GMC_X_agg_v7_37</t>
  </si>
  <si>
    <t>Расход фактический оборотный раствор ЦС-4</t>
  </si>
  <si>
    <t>PAV_GMC_X_agg_v7_39</t>
  </si>
  <si>
    <t>Температура в промывателе 1/1 ЦС-4</t>
  </si>
  <si>
    <t>Температура в промывателе 2/1 ЦС-4</t>
  </si>
  <si>
    <t>Температура в промывателе 3/1 ЦС-4</t>
  </si>
  <si>
    <t>Температура в промывателе 2/2 ЦС-4</t>
  </si>
  <si>
    <t>Температура в промывателе 1/2 ЦС-4</t>
  </si>
  <si>
    <t>Температура в промывателе 1/3 ЦС-4</t>
  </si>
  <si>
    <t>Температура в промывателе 1/4 ЦС-4</t>
  </si>
  <si>
    <t>Температура в промывателе 1/5 ЦС-4</t>
  </si>
  <si>
    <t>Температура в промывателе 2/3 ЦС-4</t>
  </si>
  <si>
    <t>Температура в промывателе 3/3 ЦС-4</t>
  </si>
  <si>
    <t>Температура в промывателе 2/4 ЦС-4</t>
  </si>
  <si>
    <t>Температура в промывателе 3/4 ЦС-4</t>
  </si>
  <si>
    <t>Температура в промывателе 2/5 ЦС-4</t>
  </si>
  <si>
    <t>Температура в промывателе 3/5 ЦС-4</t>
  </si>
  <si>
    <t>PAV_GMC_X_new_v2_45</t>
  </si>
  <si>
    <t>PAV_GMC_X_new_v2_48</t>
  </si>
  <si>
    <t>PAV_GMC_X_new_v2_49</t>
  </si>
  <si>
    <t>PAV_GMC_X_new_v2_51</t>
  </si>
  <si>
    <t>PAV_GMC_X_new_v2_52</t>
  </si>
  <si>
    <t>PAV_GMC_X_new_v2_53</t>
  </si>
  <si>
    <t>PAV_GMC_X_agg_v7_40</t>
  </si>
  <si>
    <t>Расход флокулянта на нитку промывки № 1 ЦС4</t>
  </si>
  <si>
    <t>Расход флокулянта на нитку промывки № 2 ЦС4</t>
  </si>
  <si>
    <t>Расход флоакулянта нитку промывки 3 ЦС4</t>
  </si>
  <si>
    <t>Расход флокулянта на нитку промывки № 4 ЦС4</t>
  </si>
  <si>
    <t>Расход флокулянта на нитку промывки № 5 ЦС4</t>
  </si>
  <si>
    <t>Мешалка 560</t>
  </si>
  <si>
    <t>Количество работающих мешалок 560 ЦС4</t>
  </si>
  <si>
    <t>PAV_GMC_X_agg_v7_41</t>
  </si>
  <si>
    <t>Признак работы мешалка №560/1 ЦС-4</t>
  </si>
  <si>
    <t>Признак работы мешалка №560/2 ЦС-4</t>
  </si>
  <si>
    <t>Признак работы мешалка №560/3 ЦС-4</t>
  </si>
  <si>
    <t>Признак работы мешалка №560/4 ЦС-4</t>
  </si>
  <si>
    <t>Признак работы мешалка №560/5 ЦС-4</t>
  </si>
  <si>
    <t>PAV_GMC_X_agg_v7_44</t>
  </si>
  <si>
    <t>Расход алюминатного раствора на автоклавную батарею 1 ЦС-4</t>
  </si>
  <si>
    <t>Расход алюминатного раствора на автоклавную батарею 2 ЦС-4</t>
  </si>
  <si>
    <t>Расход алюминатного раствора на автоклавную батарею 3 ЦС-4</t>
  </si>
  <si>
    <t>Расход алюминатного раствора на автоклавную батарею 4 ЦС-4</t>
  </si>
  <si>
    <t>Расход алюминатного раствора на автоклавную батарею 5 ЦС-4</t>
  </si>
  <si>
    <t>PAV_GMC_X_new_v2_56</t>
  </si>
  <si>
    <t>PAV_GMC_X_new_v2_58</t>
  </si>
  <si>
    <t>PAV_GMC_X_new_v2_59</t>
  </si>
  <si>
    <t>PAV_GMC_X_new_v2_60</t>
  </si>
  <si>
    <t>PAV_GMC_X_agg_v7_49</t>
  </si>
  <si>
    <t>PAV_GMC_X_agg_v7_50</t>
  </si>
  <si>
    <t>Расход флоакулянта на сгуститель 1 (стакан) ЦС4</t>
  </si>
  <si>
    <t>Расход флоакулянта на сгуститель 2 (стакан) ЦС4</t>
  </si>
  <si>
    <t>Расход флоакулянта на сгуститель № 3,4 ЦС4</t>
  </si>
  <si>
    <t>Расход флоакулянта в стакан сгустителя 5 ЦС4</t>
  </si>
  <si>
    <t>PAV_GMC_X_new_v2_66</t>
  </si>
  <si>
    <t>PAV_GMC_X_new_v2_75</t>
  </si>
  <si>
    <t>PAV_GMC_X_new_v2_61</t>
  </si>
  <si>
    <t>Мешалка красно-белого шлама</t>
  </si>
  <si>
    <t>PAV_GMC_X_new_v2_63</t>
  </si>
  <si>
    <t>Сырье</t>
  </si>
  <si>
    <t>Наименование параметра</t>
  </si>
  <si>
    <t>Ед. измерения</t>
  </si>
  <si>
    <t>тег</t>
  </si>
  <si>
    <t xml:space="preserve">Ввод боксита ГМЦ </t>
  </si>
  <si>
    <t>т/смена</t>
  </si>
  <si>
    <t>PAV_GMC_X_new_28</t>
  </si>
  <si>
    <t>*12</t>
  </si>
  <si>
    <t xml:space="preserve">Ввод боксита спекательного </t>
  </si>
  <si>
    <t xml:space="preserve">Ввод кальцинированной соды </t>
  </si>
  <si>
    <t>кг соды / т глинозема</t>
  </si>
  <si>
    <t>ф-ла</t>
  </si>
  <si>
    <t>удельник</t>
  </si>
  <si>
    <t xml:space="preserve">Ввод каустической соды </t>
  </si>
  <si>
    <t>PAV_GMC_X_new_45</t>
  </si>
  <si>
    <t xml:space="preserve">Восстановитель </t>
  </si>
  <si>
    <t>т/час</t>
  </si>
  <si>
    <t>Известняк</t>
  </si>
  <si>
    <t>PAV_GMC_X_new_29</t>
  </si>
  <si>
    <t>/12</t>
  </si>
  <si>
    <t>Промежуточные продукты</t>
  </si>
  <si>
    <t xml:space="preserve">КШ </t>
  </si>
  <si>
    <t xml:space="preserve">КШ ТФ </t>
  </si>
  <si>
    <t>PAV_GMC_X_new_46</t>
  </si>
  <si>
    <t>х/а1420</t>
  </si>
  <si>
    <t>(11504/1642+5357*12)-(11504/1642+5357*12)*1203(гт/л)/1000</t>
  </si>
  <si>
    <t>КШ ЖФ</t>
  </si>
  <si>
    <t>PAV_GMC_X_new_47</t>
  </si>
  <si>
    <t>х/а 242,1202</t>
  </si>
  <si>
    <t>гтв/л</t>
  </si>
  <si>
    <t>(11504/1642+5357*12)*1203(гт/л)/1000</t>
  </si>
  <si>
    <t xml:space="preserve">Шихта спекания ТФ+ЖФ </t>
  </si>
  <si>
    <t>PAV_GMC_X_new_40</t>
  </si>
  <si>
    <t>х/а1284</t>
  </si>
  <si>
    <t>PAV_GMC_X_new_v2_3/12</t>
  </si>
  <si>
    <t xml:space="preserve">Шихта спекания ТФ </t>
  </si>
  <si>
    <t xml:space="preserve">Шихта спекания ЖФ </t>
  </si>
  <si>
    <t xml:space="preserve">Оборотная сода </t>
  </si>
  <si>
    <t>т/сутки</t>
  </si>
  <si>
    <t>PAV_GMC_X_new_41</t>
  </si>
  <si>
    <t>PAV_GMC_X_agg_v5_30*PAV_GMC_X_agg_v5_29*24</t>
  </si>
  <si>
    <t xml:space="preserve">Оборотная сода ТФ </t>
  </si>
  <si>
    <t>нет</t>
  </si>
  <si>
    <t>(11504/1642*2+5357*24)*360_Na2O/1000</t>
  </si>
  <si>
    <t xml:space="preserve">Оборотная сода ЖФ </t>
  </si>
  <si>
    <t>(11504/1642*2+5357*24)*242_Na2O/1000</t>
  </si>
  <si>
    <t xml:space="preserve">Оборотная сода в виде Na2Oкб </t>
  </si>
  <si>
    <t>PAV_GMC_X_new_42</t>
  </si>
  <si>
    <t>PAV_GMC_X_agg_v5_30*PAZ_CC_1117_Na2O_kb*24/1000</t>
  </si>
  <si>
    <t xml:space="preserve">Оборотная сода в виде Na2Oкауст </t>
  </si>
  <si>
    <t>PAV_GMC_X_new_43</t>
  </si>
  <si>
    <t>PAV_GMC_X_agg_v5_30*PAZ_CC_1117_Na2O_ku*24/1000</t>
  </si>
  <si>
    <t xml:space="preserve">Оборотная сода в виде Na2Ocульф </t>
  </si>
  <si>
    <t>Qсодового р-ра (ID5357)*Х/А 1117(SO3)/1000</t>
  </si>
  <si>
    <t xml:space="preserve">Оборотная сода в виде Na2Oхлор </t>
  </si>
  <si>
    <t>Qсодового р-ра (ID5357)*Х/А 1117(CL)/1000</t>
  </si>
  <si>
    <t xml:space="preserve">Вода на разбавление оборотной соды </t>
  </si>
  <si>
    <t>нет тега и данных</t>
  </si>
  <si>
    <t xml:space="preserve">Белый/серобелый шлам, добавляемый в шихту </t>
  </si>
  <si>
    <t>PAV_GMC_X_new_44</t>
  </si>
  <si>
    <t>?</t>
  </si>
  <si>
    <t>PAV_GMC_X_new_v2_63*PAV_GMC_X_agg_v7_49</t>
  </si>
  <si>
    <t xml:space="preserve">Белый/серобелый шлам, добавляемый в шихту ТФ </t>
  </si>
  <si>
    <t xml:space="preserve">Белый/серобелый шлам, добавляемый в шихту ЖФ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</si>
</sst>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charset val="204"/>
      <scheme val="minor"/>
    </font>
    <font>
      <sz val="12"/>
      <color theme="1"/>
      <name val="Arial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2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4" fillId="0" borderId="0" xfId="0" applyFont="1"/>
    <xf numFmtId="0" fontId="3" fillId="0" borderId="0" xfId="0" applyFont="1" applyFill="1"/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9" xfId="0" applyBorder="1"/>
    <xf numFmtId="0" fontId="3" fillId="0" borderId="0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vertical="center"/>
    </xf>
    <xf numFmtId="0" fontId="3" fillId="0" borderId="14" xfId="0" applyFont="1" applyFill="1" applyBorder="1"/>
    <xf numFmtId="0" fontId="0" fillId="0" borderId="14" xfId="0" applyFill="1" applyBorder="1"/>
    <xf numFmtId="0" fontId="1" fillId="0" borderId="16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1" fillId="0" borderId="15" xfId="0" applyFont="1" applyFill="1" applyBorder="1" applyAlignment="1">
      <alignment horizontal="center" wrapText="1"/>
    </xf>
    <xf numFmtId="0" fontId="1" fillId="0" borderId="16" xfId="0" applyFont="1" applyBorder="1"/>
    <xf numFmtId="0" fontId="1" fillId="0" borderId="18" xfId="0" applyFont="1" applyBorder="1"/>
    <xf numFmtId="0" fontId="3" fillId="0" borderId="20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/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0" fillId="2" borderId="9" xfId="0" applyFill="1" applyBorder="1"/>
    <xf numFmtId="0" fontId="0" fillId="2" borderId="0" xfId="0" applyFill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0" borderId="9" xfId="0" applyFill="1" applyBorder="1"/>
    <xf numFmtId="0" fontId="3" fillId="0" borderId="5" xfId="0" applyFont="1" applyFill="1" applyBorder="1" applyAlignment="1">
      <alignment wrapText="1"/>
    </xf>
    <xf numFmtId="0" fontId="0" fillId="0" borderId="0" xfId="0" applyFill="1" applyAlignment="1"/>
    <xf numFmtId="0" fontId="1" fillId="0" borderId="4" xfId="0" applyFont="1" applyFill="1" applyBorder="1" applyAlignment="1"/>
    <xf numFmtId="0" fontId="3" fillId="0" borderId="0" xfId="0" applyFont="1" applyFill="1" applyAlignment="1">
      <alignment wrapText="1"/>
    </xf>
    <xf numFmtId="0" fontId="3" fillId="0" borderId="14" xfId="0" applyFont="1" applyFill="1" applyBorder="1" applyAlignment="1">
      <alignment horizontal="center"/>
    </xf>
    <xf numFmtId="0" fontId="3" fillId="0" borderId="14" xfId="0" applyFont="1" applyFill="1" applyBorder="1" applyAlignment="1"/>
    <xf numFmtId="0" fontId="1" fillId="0" borderId="18" xfId="0" applyFont="1" applyFill="1" applyBorder="1" applyAlignment="1"/>
    <xf numFmtId="0" fontId="3" fillId="0" borderId="19" xfId="0" applyFont="1" applyFill="1" applyBorder="1" applyAlignment="1"/>
    <xf numFmtId="0" fontId="0" fillId="0" borderId="14" xfId="0" applyFill="1" applyBorder="1" applyAlignment="1"/>
    <xf numFmtId="0" fontId="5" fillId="0" borderId="15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0" fillId="0" borderId="0" xfId="0" applyFill="1" applyBorder="1" applyAlignment="1"/>
    <xf numFmtId="0" fontId="5" fillId="0" borderId="17" xfId="0" applyFont="1" applyFill="1" applyBorder="1" applyAlignment="1">
      <alignment vertical="center"/>
    </xf>
    <xf numFmtId="0" fontId="3" fillId="0" borderId="0" xfId="0" quotePrefix="1" applyFont="1" applyFill="1" applyBorder="1" applyAlignment="1"/>
    <xf numFmtId="0" fontId="5" fillId="0" borderId="17" xfId="0" applyFont="1" applyFill="1" applyBorder="1" applyAlignment="1"/>
    <xf numFmtId="0" fontId="3" fillId="0" borderId="16" xfId="0" applyFont="1" applyFill="1" applyBorder="1" applyAlignment="1"/>
    <xf numFmtId="0" fontId="5" fillId="0" borderId="17" xfId="0" quotePrefix="1" applyFont="1" applyFill="1" applyBorder="1" applyAlignment="1"/>
    <xf numFmtId="0" fontId="4" fillId="0" borderId="13" xfId="0" applyFont="1" applyFill="1" applyBorder="1" applyAlignment="1"/>
    <xf numFmtId="0" fontId="3" fillId="0" borderId="14" xfId="0" quotePrefix="1" applyFont="1" applyFill="1" applyBorder="1" applyAlignment="1"/>
    <xf numFmtId="0" fontId="3" fillId="0" borderId="11" xfId="0" applyFont="1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vertical="center"/>
    </xf>
    <xf numFmtId="0" fontId="4" fillId="0" borderId="14" xfId="0" applyFont="1" applyBorder="1" applyAlignment="1">
      <alignment horizontal="center" wrapText="1"/>
    </xf>
    <xf numFmtId="0" fontId="7" fillId="0" borderId="14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/>
    <xf numFmtId="0" fontId="4" fillId="4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2" fontId="0" fillId="0" borderId="0" xfId="0" applyNumberFormat="1" applyFill="1" applyAlignment="1">
      <alignment wrapText="1"/>
    </xf>
    <xf numFmtId="0" fontId="3" fillId="0" borderId="14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3" fillId="0" borderId="19" xfId="0" applyFont="1" applyBorder="1" applyAlignment="1"/>
    <xf numFmtId="0" fontId="3" fillId="0" borderId="16" xfId="0" applyFont="1" applyBorder="1" applyAlignment="1"/>
    <xf numFmtId="0" fontId="3" fillId="0" borderId="18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Border="1" applyAlignment="1">
      <alignment horizontal="center" vertical="center" wrapText="1"/>
    </xf>
    <xf numFmtId="0" fontId="3" fillId="0" borderId="19" xfId="0" quotePrefix="1" applyFont="1" applyFill="1" applyBorder="1" applyAlignment="1"/>
    <xf numFmtId="0" fontId="3" fillId="0" borderId="7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quotePrefix="1" applyFill="1"/>
    <xf numFmtId="0" fontId="0" fillId="0" borderId="19" xfId="0" applyFill="1" applyBorder="1" applyAlignment="1"/>
    <xf numFmtId="0" fontId="0" fillId="0" borderId="2" xfId="0" applyFill="1" applyBorder="1" applyAlignment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7" xfId="0" applyFill="1" applyBorder="1"/>
    <xf numFmtId="0" fontId="7" fillId="0" borderId="0" xfId="0" applyFont="1" applyFill="1"/>
    <xf numFmtId="0" fontId="4" fillId="5" borderId="0" xfId="0" applyFont="1" applyFill="1" applyAlignment="1">
      <alignment horizontal="center" vertical="center" wrapText="1"/>
    </xf>
    <xf numFmtId="0" fontId="0" fillId="5" borderId="0" xfId="0" applyFill="1"/>
    <xf numFmtId="0" fontId="1" fillId="0" borderId="11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/>
    <xf numFmtId="0" fontId="0" fillId="0" borderId="17" xfId="0" applyBorder="1"/>
    <xf numFmtId="0" fontId="4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0" borderId="14" xfId="0" applyBorder="1" applyAlignment="1"/>
    <xf numFmtId="0" fontId="4" fillId="0" borderId="16" xfId="0" applyFont="1" applyBorder="1"/>
    <xf numFmtId="0" fontId="0" fillId="0" borderId="19" xfId="0" applyBorder="1" applyAlignment="1"/>
    <xf numFmtId="1" fontId="0" fillId="0" borderId="9" xfId="0" applyNumberFormat="1" applyBorder="1"/>
    <xf numFmtId="1" fontId="0" fillId="2" borderId="9" xfId="0" applyNumberFormat="1" applyFill="1" applyBorder="1"/>
    <xf numFmtId="1" fontId="0" fillId="0" borderId="9" xfId="0" applyNumberFormat="1" applyFill="1" applyBorder="1"/>
    <xf numFmtId="0" fontId="1" fillId="0" borderId="13" xfId="0" applyFont="1" applyFill="1" applyBorder="1" applyAlignment="1"/>
    <xf numFmtId="0" fontId="0" fillId="0" borderId="15" xfId="0" applyFill="1" applyBorder="1"/>
    <xf numFmtId="0" fontId="3" fillId="0" borderId="17" xfId="0" applyFont="1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Border="1" applyAlignment="1">
      <alignment vertic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3" fillId="0" borderId="15" xfId="0" applyFont="1" applyBorder="1" applyAlignment="1"/>
    <xf numFmtId="0" fontId="1" fillId="0" borderId="0" xfId="0" applyFont="1" applyBorder="1" applyAlignment="1"/>
    <xf numFmtId="0" fontId="1" fillId="0" borderId="16" xfId="0" applyFont="1" applyBorder="1" applyAlignment="1"/>
    <xf numFmtId="0" fontId="3" fillId="0" borderId="17" xfId="0" applyFont="1" applyBorder="1" applyAlignment="1"/>
    <xf numFmtId="0" fontId="0" fillId="0" borderId="17" xfId="0" applyFont="1" applyBorder="1" applyAlignment="1"/>
    <xf numFmtId="0" fontId="3" fillId="0" borderId="17" xfId="0" quotePrefix="1" applyFont="1" applyFill="1" applyBorder="1" applyAlignment="1"/>
    <xf numFmtId="0" fontId="0" fillId="0" borderId="15" xfId="0" applyFont="1" applyBorder="1" applyAlignment="1"/>
    <xf numFmtId="0" fontId="3" fillId="0" borderId="17" xfId="0" applyFont="1" applyFill="1" applyBorder="1" applyAlignment="1"/>
    <xf numFmtId="0" fontId="3" fillId="0" borderId="15" xfId="0" applyFont="1" applyFill="1" applyBorder="1" applyAlignment="1"/>
    <xf numFmtId="0" fontId="4" fillId="0" borderId="0" xfId="0" applyFont="1" applyFill="1" applyBorder="1" applyAlignment="1"/>
    <xf numFmtId="0" fontId="1" fillId="0" borderId="14" xfId="0" applyFont="1" applyFill="1" applyBorder="1" applyAlignment="1"/>
    <xf numFmtId="0" fontId="0" fillId="0" borderId="0" xfId="0" applyFont="1" applyFill="1" applyBorder="1" applyAlignment="1"/>
    <xf numFmtId="0" fontId="0" fillId="0" borderId="14" xfId="0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quotePrefix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4" xfId="0" quotePrefix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14" xfId="0" quotePrefix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1" fillId="5" borderId="0" xfId="0" applyFont="1" applyFill="1" applyBorder="1" applyAlignment="1"/>
    <xf numFmtId="0" fontId="0" fillId="7" borderId="0" xfId="0" applyFill="1"/>
    <xf numFmtId="0" fontId="0" fillId="5" borderId="0" xfId="0" applyFill="1" applyBorder="1" applyAlignment="1"/>
    <xf numFmtId="0" fontId="0" fillId="5" borderId="0" xfId="0" applyFill="1" applyBorder="1" applyAlignment="1">
      <alignment horizontal="left"/>
    </xf>
    <xf numFmtId="0" fontId="3" fillId="5" borderId="17" xfId="0" applyFont="1" applyFill="1" applyBorder="1" applyAlignment="1"/>
    <xf numFmtId="0" fontId="0" fillId="5" borderId="17" xfId="0" applyFill="1" applyBorder="1"/>
    <xf numFmtId="0" fontId="3" fillId="5" borderId="0" xfId="0" applyFont="1" applyFill="1" applyBorder="1" applyAlignment="1"/>
    <xf numFmtId="0" fontId="6" fillId="0" borderId="17" xfId="0" quotePrefix="1" applyFont="1" applyFill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3" fillId="0" borderId="20" xfId="0" applyFont="1" applyBorder="1" applyAlignment="1"/>
    <xf numFmtId="0" fontId="3" fillId="7" borderId="0" xfId="0" applyFont="1" applyFill="1" applyBorder="1"/>
    <xf numFmtId="2" fontId="0" fillId="0" borderId="0" xfId="0" applyNumberForma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/>
    </xf>
    <xf numFmtId="0" fontId="3" fillId="0" borderId="20" xfId="0" applyFont="1" applyFill="1" applyBorder="1" applyAlignment="1"/>
    <xf numFmtId="0" fontId="0" fillId="0" borderId="0" xfId="0" quotePrefix="1" applyFill="1" applyBorder="1"/>
    <xf numFmtId="0" fontId="0" fillId="0" borderId="17" xfId="0" applyFill="1" applyBorder="1"/>
    <xf numFmtId="0" fontId="0" fillId="0" borderId="19" xfId="0" applyFill="1" applyBorder="1"/>
    <xf numFmtId="0" fontId="3" fillId="0" borderId="19" xfId="0" applyFont="1" applyFill="1" applyBorder="1"/>
    <xf numFmtId="0" fontId="0" fillId="0" borderId="19" xfId="0" quotePrefix="1" applyFill="1" applyBorder="1"/>
    <xf numFmtId="0" fontId="0" fillId="0" borderId="20" xfId="0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/>
    <xf numFmtId="0" fontId="1" fillId="0" borderId="19" xfId="0" applyFont="1" applyFill="1" applyBorder="1" applyAlignment="1"/>
    <xf numFmtId="0" fontId="1" fillId="0" borderId="0" xfId="0" applyFont="1" applyFill="1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/>
    <xf numFmtId="2" fontId="0" fillId="0" borderId="0" xfId="0" applyNumberFormat="1" applyFill="1" applyBorder="1" applyAlignment="1"/>
    <xf numFmtId="0" fontId="0" fillId="0" borderId="17" xfId="0" applyFill="1" applyBorder="1" applyAlignment="1"/>
    <xf numFmtId="0" fontId="4" fillId="0" borderId="16" xfId="0" applyFont="1" applyFill="1" applyBorder="1"/>
    <xf numFmtId="2" fontId="0" fillId="0" borderId="0" xfId="0" applyNumberFormat="1" applyFill="1"/>
    <xf numFmtId="0" fontId="4" fillId="0" borderId="18" xfId="0" applyFont="1" applyFill="1" applyBorder="1"/>
    <xf numFmtId="2" fontId="0" fillId="0" borderId="19" xfId="0" applyNumberFormat="1" applyFill="1" applyBorder="1"/>
    <xf numFmtId="0" fontId="4" fillId="0" borderId="13" xfId="0" applyFont="1" applyFill="1" applyBorder="1"/>
    <xf numFmtId="2" fontId="0" fillId="0" borderId="14" xfId="0" applyNumberFormat="1" applyFill="1" applyBorder="1"/>
    <xf numFmtId="0" fontId="0" fillId="0" borderId="14" xfId="0" quotePrefix="1" applyFill="1" applyBorder="1"/>
    <xf numFmtId="0" fontId="4" fillId="0" borderId="0" xfId="0" applyFont="1" applyFill="1"/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 wrapText="1"/>
    </xf>
    <xf numFmtId="0" fontId="0" fillId="0" borderId="0" xfId="0" quotePrefix="1" applyFill="1" applyBorder="1" applyAlignment="1"/>
    <xf numFmtId="2" fontId="0" fillId="0" borderId="14" xfId="0" applyNumberFormat="1" applyFill="1" applyBorder="1" applyAlignment="1"/>
    <xf numFmtId="0" fontId="0" fillId="0" borderId="15" xfId="0" applyFill="1" applyBorder="1" applyAlignment="1"/>
    <xf numFmtId="0" fontId="1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 wrapText="1"/>
    </xf>
    <xf numFmtId="0" fontId="0" fillId="0" borderId="14" xfId="0" applyFill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0" fillId="0" borderId="11" xfId="0" applyFill="1" applyBorder="1"/>
    <xf numFmtId="2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vertical="center"/>
    </xf>
    <xf numFmtId="0" fontId="0" fillId="0" borderId="11" xfId="0" quotePrefix="1" applyFill="1" applyBorder="1"/>
    <xf numFmtId="0" fontId="0" fillId="0" borderId="12" xfId="0" applyFill="1" applyBorder="1"/>
    <xf numFmtId="0" fontId="6" fillId="0" borderId="15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5" xfId="0" quotePrefix="1" applyFont="1" applyFill="1" applyBorder="1" applyAlignment="1"/>
    <xf numFmtId="0" fontId="6" fillId="0" borderId="17" xfId="0" applyFont="1" applyFill="1" applyBorder="1" applyAlignment="1"/>
    <xf numFmtId="0" fontId="6" fillId="0" borderId="0" xfId="0" quotePrefix="1" applyFont="1" applyFill="1" applyBorder="1" applyAlignment="1"/>
    <xf numFmtId="0" fontId="6" fillId="0" borderId="14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0" fontId="0" fillId="0" borderId="0" xfId="0" applyFill="1" applyBorder="1" applyAlignment="1">
      <alignment wrapText="1"/>
    </xf>
    <xf numFmtId="0" fontId="3" fillId="0" borderId="20" xfId="0" applyFont="1" applyFill="1" applyBorder="1"/>
    <xf numFmtId="0" fontId="1" fillId="0" borderId="0" xfId="0" applyFont="1" applyFill="1" applyAlignment="1"/>
    <xf numFmtId="0" fontId="1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3" fillId="0" borderId="15" xfId="0" applyFont="1" applyFill="1" applyBorder="1"/>
    <xf numFmtId="0" fontId="3" fillId="0" borderId="7" xfId="0" applyFont="1" applyFill="1" applyBorder="1"/>
    <xf numFmtId="0" fontId="0" fillId="0" borderId="7" xfId="0" applyFill="1" applyBorder="1" applyAlignment="1">
      <alignment horizontal="center"/>
    </xf>
    <xf numFmtId="0" fontId="3" fillId="0" borderId="8" xfId="0" applyFont="1" applyFill="1" applyBorder="1"/>
    <xf numFmtId="0" fontId="0" fillId="0" borderId="2" xfId="0" quotePrefix="1" applyFill="1" applyBorder="1"/>
    <xf numFmtId="0" fontId="4" fillId="0" borderId="0" xfId="0" applyFont="1" applyBorder="1"/>
    <xf numFmtId="0" fontId="0" fillId="0" borderId="19" xfId="0" quotePrefix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4" fillId="8" borderId="16" xfId="0" applyFont="1" applyFill="1" applyBorder="1"/>
    <xf numFmtId="0" fontId="0" fillId="8" borderId="0" xfId="0" applyFill="1"/>
    <xf numFmtId="0" fontId="7" fillId="7" borderId="0" xfId="0" applyFont="1" applyFill="1" applyBorder="1"/>
    <xf numFmtId="0" fontId="4" fillId="7" borderId="0" xfId="0" applyFont="1" applyFill="1"/>
    <xf numFmtId="2" fontId="0" fillId="7" borderId="0" xfId="0" applyNumberFormat="1" applyFill="1"/>
    <xf numFmtId="0" fontId="0" fillId="7" borderId="0" xfId="0" applyFill="1" applyBorder="1"/>
    <xf numFmtId="2" fontId="0" fillId="7" borderId="0" xfId="0" applyNumberFormat="1" applyFill="1" applyBorder="1"/>
    <xf numFmtId="0" fontId="4" fillId="0" borderId="0" xfId="0" applyFont="1" applyFill="1" applyBorder="1"/>
    <xf numFmtId="0" fontId="4" fillId="7" borderId="10" xfId="0" applyFont="1" applyFill="1" applyBorder="1"/>
    <xf numFmtId="0" fontId="4" fillId="7" borderId="11" xfId="0" applyFont="1" applyFill="1" applyBorder="1"/>
    <xf numFmtId="2" fontId="4" fillId="7" borderId="12" xfId="0" applyNumberFormat="1" applyFont="1" applyFill="1" applyBorder="1"/>
    <xf numFmtId="0" fontId="4" fillId="7" borderId="0" xfId="0" applyFont="1" applyFill="1" applyBorder="1"/>
    <xf numFmtId="0" fontId="0" fillId="8" borderId="0" xfId="0" applyFill="1" applyBorder="1"/>
    <xf numFmtId="0" fontId="0" fillId="7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0" borderId="14" xfId="0" applyFill="1" applyBorder="1" applyAlignment="1">
      <alignment wrapText="1"/>
    </xf>
    <xf numFmtId="0" fontId="3" fillId="0" borderId="15" xfId="0" applyFont="1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0" fillId="0" borderId="11" xfId="0" applyBorder="1"/>
    <xf numFmtId="2" fontId="0" fillId="0" borderId="0" xfId="0" applyNumberFormat="1" applyFill="1" applyBorder="1" applyAlignment="1">
      <alignment wrapText="1"/>
    </xf>
    <xf numFmtId="0" fontId="3" fillId="0" borderId="17" xfId="0" applyFont="1" applyFill="1" applyBorder="1" applyAlignment="1">
      <alignment wrapText="1"/>
    </xf>
    <xf numFmtId="2" fontId="0" fillId="0" borderId="19" xfId="0" applyNumberFormat="1" applyFill="1" applyBorder="1" applyAlignment="1">
      <alignment wrapText="1"/>
    </xf>
    <xf numFmtId="0" fontId="3" fillId="8" borderId="0" xfId="0" applyFont="1" applyFill="1" applyBorder="1"/>
    <xf numFmtId="0" fontId="1" fillId="0" borderId="10" xfId="0" quotePrefix="1" applyFont="1" applyFill="1" applyBorder="1" applyAlignment="1"/>
    <xf numFmtId="0" fontId="7" fillId="0" borderId="11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0" fillId="0" borderId="20" xfId="0" applyBorder="1"/>
    <xf numFmtId="2" fontId="0" fillId="0" borderId="19" xfId="0" applyNumberFormat="1" applyBorder="1"/>
    <xf numFmtId="0" fontId="0" fillId="0" borderId="19" xfId="0" applyBorder="1"/>
    <xf numFmtId="0" fontId="0" fillId="0" borderId="14" xfId="0" applyBorder="1"/>
    <xf numFmtId="0" fontId="3" fillId="7" borderId="0" xfId="0" applyFont="1" applyFill="1" applyBorder="1" applyAlignment="1"/>
    <xf numFmtId="0" fontId="0" fillId="9" borderId="0" xfId="0" applyFill="1" applyAlignment="1">
      <alignment wrapText="1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10" borderId="0" xfId="0" applyFill="1" applyBorder="1" applyAlignment="1"/>
    <xf numFmtId="0" fontId="0" fillId="10" borderId="0" xfId="0" applyFill="1" applyBorder="1" applyAlignment="1">
      <alignment horizontal="left"/>
    </xf>
    <xf numFmtId="0" fontId="3" fillId="10" borderId="0" xfId="0" applyFont="1" applyFill="1" applyBorder="1" applyAlignment="1"/>
    <xf numFmtId="0" fontId="0" fillId="10" borderId="17" xfId="0" applyFill="1" applyBorder="1"/>
    <xf numFmtId="0" fontId="3" fillId="10" borderId="17" xfId="0" applyFont="1" applyFill="1" applyBorder="1" applyAlignment="1"/>
    <xf numFmtId="0" fontId="0" fillId="11" borderId="0" xfId="0" applyFill="1"/>
    <xf numFmtId="0" fontId="9" fillId="11" borderId="0" xfId="0" applyFont="1" applyFill="1"/>
    <xf numFmtId="0" fontId="0" fillId="12" borderId="0" xfId="0" applyFill="1"/>
    <xf numFmtId="2" fontId="0" fillId="0" borderId="0" xfId="0" applyNumberFormat="1"/>
    <xf numFmtId="0" fontId="0" fillId="0" borderId="19" xfId="0" quotePrefix="1" applyBorder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2" borderId="0" xfId="0" applyFill="1" applyBorder="1" applyAlignment="1"/>
    <xf numFmtId="0" fontId="3" fillId="10" borderId="16" xfId="0" applyFont="1" applyFill="1" applyBorder="1" applyAlignment="1"/>
    <xf numFmtId="0" fontId="0" fillId="10" borderId="0" xfId="0" applyFill="1"/>
    <xf numFmtId="0" fontId="3" fillId="10" borderId="0" xfId="0" quotePrefix="1" applyFont="1" applyFill="1" applyBorder="1" applyAlignment="1"/>
    <xf numFmtId="0" fontId="6" fillId="10" borderId="17" xfId="0" quotePrefix="1" applyFont="1" applyFill="1" applyBorder="1" applyAlignment="1"/>
    <xf numFmtId="0" fontId="3" fillId="10" borderId="0" xfId="0" applyFont="1" applyFill="1" applyBorder="1"/>
    <xf numFmtId="0" fontId="0" fillId="10" borderId="0" xfId="0" applyFill="1" applyBorder="1"/>
    <xf numFmtId="0" fontId="6" fillId="10" borderId="17" xfId="0" applyFont="1" applyFill="1" applyBorder="1" applyAlignment="1">
      <alignment vertical="center"/>
    </xf>
    <xf numFmtId="0" fontId="3" fillId="10" borderId="18" xfId="0" applyFont="1" applyFill="1" applyBorder="1" applyAlignment="1"/>
    <xf numFmtId="0" fontId="3" fillId="10" borderId="19" xfId="0" applyFont="1" applyFill="1" applyBorder="1" applyAlignment="1"/>
    <xf numFmtId="0" fontId="0" fillId="10" borderId="19" xfId="0" applyFill="1" applyBorder="1"/>
    <xf numFmtId="0" fontId="6" fillId="10" borderId="20" xfId="0" applyFont="1" applyFill="1" applyBorder="1" applyAlignment="1">
      <alignment vertical="center"/>
    </xf>
    <xf numFmtId="0" fontId="4" fillId="10" borderId="16" xfId="0" applyFont="1" applyFill="1" applyBorder="1"/>
    <xf numFmtId="2" fontId="0" fillId="10" borderId="0" xfId="0" applyNumberFormat="1" applyFill="1"/>
    <xf numFmtId="0" fontId="0" fillId="10" borderId="0" xfId="0" quotePrefix="1" applyFill="1"/>
    <xf numFmtId="0" fontId="4" fillId="10" borderId="13" xfId="0" applyFont="1" applyFill="1" applyBorder="1"/>
    <xf numFmtId="0" fontId="0" fillId="10" borderId="14" xfId="0" applyFill="1" applyBorder="1"/>
    <xf numFmtId="2" fontId="0" fillId="10" borderId="14" xfId="0" applyNumberFormat="1" applyFill="1" applyBorder="1"/>
    <xf numFmtId="0" fontId="0" fillId="10" borderId="15" xfId="0" applyFill="1" applyBorder="1"/>
    <xf numFmtId="2" fontId="0" fillId="10" borderId="0" xfId="0" applyNumberFormat="1" applyFill="1" applyBorder="1"/>
    <xf numFmtId="0" fontId="0" fillId="10" borderId="0" xfId="0" quotePrefix="1" applyFill="1" applyBorder="1"/>
    <xf numFmtId="0" fontId="4" fillId="10" borderId="13" xfId="0" applyFont="1" applyFill="1" applyBorder="1" applyAlignment="1"/>
    <xf numFmtId="0" fontId="0" fillId="10" borderId="14" xfId="0" applyFill="1" applyBorder="1" applyAlignment="1"/>
    <xf numFmtId="2" fontId="0" fillId="10" borderId="14" xfId="0" applyNumberFormat="1" applyFill="1" applyBorder="1" applyAlignment="1"/>
    <xf numFmtId="0" fontId="0" fillId="10" borderId="15" xfId="0" applyFill="1" applyBorder="1" applyAlignment="1"/>
    <xf numFmtId="2" fontId="0" fillId="10" borderId="0" xfId="0" applyNumberFormat="1" applyFill="1" applyBorder="1" applyAlignment="1"/>
    <xf numFmtId="0" fontId="0" fillId="10" borderId="17" xfId="0" applyFill="1" applyBorder="1" applyAlignment="1"/>
    <xf numFmtId="0" fontId="0" fillId="10" borderId="0" xfId="0" quotePrefix="1" applyFill="1" applyBorder="1" applyAlignment="1"/>
    <xf numFmtId="0" fontId="4" fillId="10" borderId="16" xfId="0" applyFont="1" applyFill="1" applyBorder="1" applyAlignment="1"/>
    <xf numFmtId="0" fontId="7" fillId="10" borderId="0" xfId="0" applyFont="1" applyFill="1" applyBorder="1" applyAlignment="1"/>
    <xf numFmtId="0" fontId="5" fillId="10" borderId="17" xfId="0" applyFont="1" applyFill="1" applyBorder="1" applyAlignment="1">
      <alignment vertical="center"/>
    </xf>
    <xf numFmtId="0" fontId="7" fillId="10" borderId="14" xfId="0" applyFont="1" applyFill="1" applyBorder="1" applyAlignment="1"/>
    <xf numFmtId="0" fontId="3" fillId="10" borderId="14" xfId="0" applyFont="1" applyFill="1" applyBorder="1" applyAlignment="1"/>
    <xf numFmtId="0" fontId="5" fillId="10" borderId="15" xfId="0" applyFont="1" applyFill="1" applyBorder="1" applyAlignment="1">
      <alignment vertical="center"/>
    </xf>
    <xf numFmtId="0" fontId="5" fillId="10" borderId="17" xfId="0" applyFont="1" applyFill="1" applyBorder="1" applyAlignment="1"/>
    <xf numFmtId="0" fontId="1" fillId="10" borderId="4" xfId="0" applyFont="1" applyFill="1" applyBorder="1" applyAlignment="1"/>
    <xf numFmtId="0" fontId="0" fillId="10" borderId="0" xfId="0" applyFill="1" applyAlignment="1"/>
    <xf numFmtId="0" fontId="0" fillId="10" borderId="0" xfId="0" applyFill="1" applyAlignment="1">
      <alignment wrapText="1"/>
    </xf>
    <xf numFmtId="0" fontId="3" fillId="10" borderId="5" xfId="0" applyFont="1" applyFill="1" applyBorder="1" applyAlignment="1">
      <alignment wrapText="1"/>
    </xf>
    <xf numFmtId="0" fontId="3" fillId="10" borderId="0" xfId="0" applyFont="1" applyFill="1" applyAlignment="1">
      <alignment wrapText="1"/>
    </xf>
    <xf numFmtId="2" fontId="0" fillId="10" borderId="0" xfId="0" applyNumberFormat="1" applyFill="1" applyAlignment="1">
      <alignment wrapText="1"/>
    </xf>
    <xf numFmtId="0" fontId="1" fillId="10" borderId="13" xfId="0" applyFont="1" applyFill="1" applyBorder="1" applyAlignment="1">
      <alignment vertical="center"/>
    </xf>
    <xf numFmtId="0" fontId="3" fillId="10" borderId="14" xfId="0" applyFont="1" applyFill="1" applyBorder="1"/>
    <xf numFmtId="0" fontId="0" fillId="10" borderId="14" xfId="0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15" xfId="0" applyFont="1" applyFill="1" applyBorder="1"/>
    <xf numFmtId="0" fontId="3" fillId="10" borderId="0" xfId="0" applyFont="1" applyFill="1"/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17" xfId="0" applyFont="1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5" xfId="0" applyFont="1" applyFill="1" applyBorder="1"/>
    <xf numFmtId="0" fontId="4" fillId="10" borderId="4" xfId="0" applyFont="1" applyFill="1" applyBorder="1"/>
    <xf numFmtId="0" fontId="0" fillId="10" borderId="0" xfId="0" applyFill="1" applyBorder="1" applyAlignment="1">
      <alignment wrapText="1"/>
    </xf>
    <xf numFmtId="2" fontId="0" fillId="10" borderId="0" xfId="0" applyNumberForma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4" fillId="0" borderId="13" xfId="0" applyFont="1" applyBorder="1" applyAlignment="1">
      <alignment vertical="center"/>
    </xf>
    <xf numFmtId="0" fontId="10" fillId="0" borderId="15" xfId="0" applyFont="1" applyBorder="1"/>
    <xf numFmtId="0" fontId="7" fillId="0" borderId="14" xfId="0" applyFont="1" applyBorder="1"/>
    <xf numFmtId="0" fontId="5" fillId="0" borderId="20" xfId="0" applyFont="1" applyFill="1" applyBorder="1" applyAlignment="1">
      <alignment vertical="center"/>
    </xf>
    <xf numFmtId="0" fontId="10" fillId="0" borderId="17" xfId="0" applyFont="1" applyFill="1" applyBorder="1"/>
    <xf numFmtId="0" fontId="4" fillId="0" borderId="10" xfId="0" applyFont="1" applyFill="1" applyBorder="1" applyAlignment="1"/>
    <xf numFmtId="0" fontId="1" fillId="10" borderId="16" xfId="0" applyFont="1" applyFill="1" applyBorder="1" applyAlignment="1"/>
    <xf numFmtId="0" fontId="1" fillId="10" borderId="13" xfId="0" applyFont="1" applyFill="1" applyBorder="1" applyAlignment="1"/>
    <xf numFmtId="0" fontId="6" fillId="10" borderId="15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4" fillId="0" borderId="16" xfId="0" applyFont="1" applyBorder="1" applyAlignment="1">
      <alignment vertical="center" wrapText="1"/>
    </xf>
    <xf numFmtId="2" fontId="0" fillId="0" borderId="0" xfId="0" applyNumberFormat="1" applyFill="1" applyAlignment="1">
      <alignment horizontal="center"/>
    </xf>
    <xf numFmtId="2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0" xfId="0" quotePrefix="1"/>
    <xf numFmtId="0" fontId="3" fillId="10" borderId="17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3" fillId="10" borderId="19" xfId="0" applyFont="1" applyFill="1" applyBorder="1"/>
    <xf numFmtId="0" fontId="0" fillId="10" borderId="19" xfId="0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20" xfId="0" applyFont="1" applyFill="1" applyBorder="1"/>
    <xf numFmtId="0" fontId="0" fillId="8" borderId="14" xfId="0" applyFill="1" applyBorder="1"/>
    <xf numFmtId="0" fontId="4" fillId="2" borderId="16" xfId="0" applyFont="1" applyFill="1" applyBorder="1" applyAlignment="1"/>
    <xf numFmtId="0" fontId="4" fillId="2" borderId="16" xfId="0" applyFont="1" applyFill="1" applyBorder="1"/>
    <xf numFmtId="2" fontId="4" fillId="0" borderId="2" xfId="0" applyNumberFormat="1" applyFon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2" fontId="0" fillId="10" borderId="14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wrapText="1"/>
    </xf>
    <xf numFmtId="2" fontId="0" fillId="0" borderId="19" xfId="0" applyNumberFormat="1" applyBorder="1" applyAlignment="1">
      <alignment wrapText="1"/>
    </xf>
    <xf numFmtId="0" fontId="0" fillId="0" borderId="17" xfId="0" applyBorder="1" applyAlignment="1">
      <alignment wrapText="1"/>
    </xf>
    <xf numFmtId="0" fontId="4" fillId="0" borderId="15" xfId="0" applyFont="1" applyBorder="1" applyAlignment="1">
      <alignment horizontal="center" wrapText="1"/>
    </xf>
    <xf numFmtId="0" fontId="3" fillId="2" borderId="0" xfId="0" applyFont="1" applyFill="1" applyBorder="1"/>
    <xf numFmtId="0" fontId="7" fillId="2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19" xfId="0" applyFont="1" applyFill="1" applyBorder="1"/>
    <xf numFmtId="0" fontId="0" fillId="0" borderId="19" xfId="0" applyFill="1" applyBorder="1" applyAlignment="1">
      <alignment horizontal="left"/>
    </xf>
    <xf numFmtId="0" fontId="4" fillId="10" borderId="0" xfId="0" applyFont="1" applyFill="1" applyBorder="1" applyAlignment="1"/>
    <xf numFmtId="0" fontId="0" fillId="10" borderId="0" xfId="0" applyFont="1" applyFill="1" applyBorder="1" applyAlignment="1"/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7" fillId="0" borderId="0" xfId="0" applyFont="1"/>
    <xf numFmtId="0" fontId="1" fillId="0" borderId="13" xfId="0" applyFont="1" applyFill="1" applyBorder="1"/>
    <xf numFmtId="2" fontId="0" fillId="0" borderId="0" xfId="0" applyNumberFormat="1" applyBorder="1" applyAlignment="1">
      <alignment horizontal="center"/>
    </xf>
    <xf numFmtId="0" fontId="0" fillId="10" borderId="14" xfId="0" applyFill="1" applyBorder="1" applyAlignment="1">
      <alignment wrapText="1"/>
    </xf>
    <xf numFmtId="0" fontId="3" fillId="10" borderId="15" xfId="0" applyFont="1" applyFill="1" applyBorder="1" applyAlignment="1">
      <alignment wrapText="1"/>
    </xf>
    <xf numFmtId="0" fontId="0" fillId="10" borderId="19" xfId="0" applyFill="1" applyBorder="1" applyAlignment="1"/>
    <xf numFmtId="2" fontId="0" fillId="0" borderId="0" xfId="0" applyNumberFormat="1" applyBorder="1" applyAlignment="1">
      <alignment wrapText="1"/>
    </xf>
    <xf numFmtId="0" fontId="0" fillId="0" borderId="20" xfId="0" applyBorder="1" applyAlignment="1">
      <alignment wrapText="1"/>
    </xf>
    <xf numFmtId="0" fontId="4" fillId="0" borderId="18" xfId="0" applyFont="1" applyBorder="1"/>
    <xf numFmtId="0" fontId="4" fillId="0" borderId="10" xfId="0" applyFont="1" applyFill="1" applyBorder="1" applyAlignment="1">
      <alignment vertical="center"/>
    </xf>
    <xf numFmtId="0" fontId="7" fillId="0" borderId="11" xfId="0" applyFont="1" applyBorder="1"/>
    <xf numFmtId="0" fontId="10" fillId="0" borderId="12" xfId="0" applyFont="1" applyBorder="1" applyAlignment="1">
      <alignment vertical="center"/>
    </xf>
    <xf numFmtId="0" fontId="3" fillId="0" borderId="13" xfId="0" applyFont="1" applyFill="1" applyBorder="1" applyAlignment="1"/>
    <xf numFmtId="0" fontId="7" fillId="0" borderId="19" xfId="0" applyFont="1" applyFill="1" applyBorder="1" applyAlignment="1"/>
    <xf numFmtId="0" fontId="11" fillId="0" borderId="0" xfId="0" applyFont="1" applyFill="1"/>
    <xf numFmtId="2" fontId="0" fillId="10" borderId="19" xfId="0" applyNumberFormat="1" applyFill="1" applyBorder="1" applyAlignment="1"/>
    <xf numFmtId="0" fontId="0" fillId="10" borderId="20" xfId="0" applyFill="1" applyBorder="1" applyAlignment="1"/>
    <xf numFmtId="0" fontId="10" fillId="2" borderId="17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10" fillId="0" borderId="17" xfId="0" applyFont="1" applyBorder="1"/>
    <xf numFmtId="0" fontId="0" fillId="0" borderId="4" xfId="0" applyBorder="1"/>
    <xf numFmtId="1" fontId="0" fillId="3" borderId="0" xfId="0" applyNumberFormat="1" applyFill="1"/>
    <xf numFmtId="0" fontId="1" fillId="10" borderId="16" xfId="0" applyFont="1" applyFill="1" applyBorder="1"/>
    <xf numFmtId="0" fontId="1" fillId="10" borderId="4" xfId="0" applyFont="1" applyFill="1" applyBorder="1"/>
    <xf numFmtId="0" fontId="1" fillId="0" borderId="4" xfId="0" applyFont="1" applyFill="1" applyBorder="1"/>
    <xf numFmtId="0" fontId="1" fillId="10" borderId="13" xfId="0" applyFont="1" applyFill="1" applyBorder="1"/>
    <xf numFmtId="0" fontId="1" fillId="10" borderId="18" xfId="0" applyFont="1" applyFill="1" applyBorder="1"/>
    <xf numFmtId="0" fontId="1" fillId="0" borderId="6" xfId="0" applyFont="1" applyFill="1" applyBorder="1"/>
    <xf numFmtId="0" fontId="1" fillId="0" borderId="0" xfId="0" applyFont="1" applyFill="1"/>
    <xf numFmtId="0" fontId="10" fillId="0" borderId="15" xfId="0" applyFont="1" applyFill="1" applyBorder="1"/>
    <xf numFmtId="0" fontId="0" fillId="10" borderId="19" xfId="0" quotePrefix="1" applyFill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18" xfId="0" applyFont="1" applyFill="1" applyBorder="1"/>
    <xf numFmtId="0" fontId="0" fillId="0" borderId="20" xfId="0" applyFill="1" applyBorder="1" applyAlignment="1">
      <alignment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2" borderId="14" xfId="0" applyFill="1" applyBorder="1"/>
    <xf numFmtId="0" fontId="0" fillId="2" borderId="0" xfId="0" applyFill="1" applyBorder="1"/>
    <xf numFmtId="0" fontId="0" fillId="8" borderId="0" xfId="0" applyFill="1" applyBorder="1" applyAlignment="1"/>
    <xf numFmtId="2" fontId="0" fillId="8" borderId="0" xfId="0" applyNumberFormat="1" applyFill="1" applyBorder="1" applyAlignment="1"/>
    <xf numFmtId="0" fontId="1" fillId="9" borderId="4" xfId="0" applyFont="1" applyFill="1" applyBorder="1" applyAlignment="1"/>
    <xf numFmtId="0" fontId="0" fillId="9" borderId="0" xfId="0" applyFill="1" applyAlignment="1"/>
    <xf numFmtId="0" fontId="0" fillId="9" borderId="0" xfId="0" quotePrefix="1" applyFill="1"/>
    <xf numFmtId="0" fontId="0" fillId="9" borderId="5" xfId="0" applyFill="1" applyBorder="1" applyAlignment="1">
      <alignment wrapText="1"/>
    </xf>
    <xf numFmtId="0" fontId="3" fillId="9" borderId="0" xfId="0" applyFont="1" applyFill="1" applyAlignment="1">
      <alignment wrapText="1"/>
    </xf>
    <xf numFmtId="0" fontId="1" fillId="9" borderId="18" xfId="0" applyFont="1" applyFill="1" applyBorder="1"/>
    <xf numFmtId="0" fontId="0" fillId="9" borderId="19" xfId="0" applyFill="1" applyBorder="1"/>
    <xf numFmtId="0" fontId="0" fillId="9" borderId="19" xfId="0" applyFill="1" applyBorder="1" applyAlignment="1">
      <alignment horizontal="center"/>
    </xf>
    <xf numFmtId="2" fontId="0" fillId="9" borderId="19" xfId="0" applyNumberForma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19" xfId="0" applyFont="1" applyFill="1" applyBorder="1"/>
    <xf numFmtId="0" fontId="0" fillId="9" borderId="19" xfId="0" quotePrefix="1" applyFill="1" applyBorder="1"/>
    <xf numFmtId="0" fontId="0" fillId="9" borderId="20" xfId="0" applyFill="1" applyBorder="1"/>
    <xf numFmtId="0" fontId="3" fillId="9" borderId="0" xfId="0" applyFont="1" applyFill="1"/>
    <xf numFmtId="0" fontId="1" fillId="7" borderId="1" xfId="0" applyFont="1" applyFill="1" applyBorder="1"/>
    <xf numFmtId="0" fontId="3" fillId="7" borderId="2" xfId="0" applyFont="1" applyFill="1" applyBorder="1"/>
    <xf numFmtId="0" fontId="0" fillId="7" borderId="2" xfId="0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quotePrefix="1" applyFill="1" applyBorder="1"/>
    <xf numFmtId="0" fontId="3" fillId="7" borderId="3" xfId="0" applyFont="1" applyFill="1" applyBorder="1"/>
    <xf numFmtId="0" fontId="3" fillId="7" borderId="0" xfId="0" applyFont="1" applyFill="1"/>
    <xf numFmtId="0" fontId="4" fillId="7" borderId="18" xfId="0" applyFont="1" applyFill="1" applyBorder="1"/>
    <xf numFmtId="0" fontId="0" fillId="7" borderId="19" xfId="0" applyFill="1" applyBorder="1"/>
    <xf numFmtId="0" fontId="0" fillId="7" borderId="19" xfId="0" applyFill="1" applyBorder="1" applyAlignment="1">
      <alignment horizontal="center"/>
    </xf>
    <xf numFmtId="2" fontId="0" fillId="7" borderId="19" xfId="0" applyNumberFormat="1" applyFill="1" applyBorder="1" applyAlignment="1">
      <alignment horizontal="center"/>
    </xf>
    <xf numFmtId="0" fontId="0" fillId="7" borderId="19" xfId="0" quotePrefix="1" applyFill="1" applyBorder="1"/>
    <xf numFmtId="0" fontId="0" fillId="7" borderId="20" xfId="0" applyFill="1" applyBorder="1"/>
    <xf numFmtId="0" fontId="1" fillId="8" borderId="4" xfId="0" applyFont="1" applyFill="1" applyBorder="1" applyAlignment="1"/>
    <xf numFmtId="0" fontId="0" fillId="8" borderId="0" xfId="0" applyFill="1" applyAlignment="1"/>
    <xf numFmtId="0" fontId="0" fillId="8" borderId="0" xfId="0" applyFill="1" applyAlignment="1">
      <alignment wrapText="1"/>
    </xf>
    <xf numFmtId="0" fontId="3" fillId="8" borderId="5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4" fillId="8" borderId="4" xfId="0" applyFont="1" applyFill="1" applyBorder="1"/>
    <xf numFmtId="0" fontId="0" fillId="8" borderId="5" xfId="0" applyFill="1" applyBorder="1" applyAlignment="1">
      <alignment wrapText="1"/>
    </xf>
    <xf numFmtId="2" fontId="0" fillId="8" borderId="0" xfId="0" applyNumberFormat="1" applyFill="1" applyAlignment="1">
      <alignment wrapText="1"/>
    </xf>
    <xf numFmtId="2" fontId="0" fillId="8" borderId="0" xfId="0" applyNumberFormat="1" applyFill="1" applyBorder="1" applyAlignment="1">
      <alignment wrapText="1"/>
    </xf>
    <xf numFmtId="0" fontId="1" fillId="8" borderId="16" xfId="0" applyFont="1" applyFill="1" applyBorder="1" applyAlignment="1"/>
    <xf numFmtId="0" fontId="0" fillId="8" borderId="0" xfId="0" applyFill="1" applyBorder="1" applyAlignment="1">
      <alignment wrapText="1"/>
    </xf>
    <xf numFmtId="0" fontId="0" fillId="8" borderId="0" xfId="0" quotePrefix="1" applyFill="1" applyBorder="1"/>
    <xf numFmtId="0" fontId="3" fillId="8" borderId="17" xfId="0" applyFont="1" applyFill="1" applyBorder="1" applyAlignment="1">
      <alignment wrapText="1"/>
    </xf>
    <xf numFmtId="0" fontId="3" fillId="8" borderId="16" xfId="0" applyFont="1" applyFill="1" applyBorder="1" applyAlignment="1"/>
    <xf numFmtId="0" fontId="4" fillId="0" borderId="4" xfId="0" applyFont="1" applyBorder="1"/>
    <xf numFmtId="0" fontId="0" fillId="7" borderId="4" xfId="0" applyFill="1" applyBorder="1"/>
    <xf numFmtId="0" fontId="0" fillId="7" borderId="0" xfId="0" quotePrefix="1" applyFill="1"/>
    <xf numFmtId="0" fontId="0" fillId="7" borderId="5" xfId="0" applyFill="1" applyBorder="1" applyAlignment="1">
      <alignment wrapText="1"/>
    </xf>
    <xf numFmtId="0" fontId="3" fillId="7" borderId="0" xfId="0" applyFont="1" applyFill="1" applyAlignment="1">
      <alignment wrapText="1"/>
    </xf>
    <xf numFmtId="0" fontId="1" fillId="7" borderId="4" xfId="0" applyFont="1" applyFill="1" applyBorder="1" applyAlignment="1"/>
    <xf numFmtId="0" fontId="0" fillId="7" borderId="0" xfId="0" applyFill="1" applyAlignment="1"/>
    <xf numFmtId="0" fontId="3" fillId="7" borderId="5" xfId="0" applyFont="1" applyFill="1" applyBorder="1" applyAlignment="1">
      <alignment wrapText="1"/>
    </xf>
    <xf numFmtId="0" fontId="7" fillId="7" borderId="0" xfId="0" applyFont="1" applyFill="1" applyBorder="1" applyAlignment="1"/>
    <xf numFmtId="0" fontId="0" fillId="7" borderId="0" xfId="0" applyFill="1" applyBorder="1" applyAlignment="1"/>
    <xf numFmtId="0" fontId="4" fillId="7" borderId="13" xfId="0" applyFont="1" applyFill="1" applyBorder="1" applyAlignment="1"/>
    <xf numFmtId="0" fontId="7" fillId="7" borderId="14" xfId="0" applyFont="1" applyFill="1" applyBorder="1" applyAlignment="1"/>
    <xf numFmtId="0" fontId="0" fillId="7" borderId="14" xfId="0" applyFill="1" applyBorder="1"/>
    <xf numFmtId="0" fontId="3" fillId="7" borderId="14" xfId="0" applyFont="1" applyFill="1" applyBorder="1" applyAlignment="1"/>
    <xf numFmtId="0" fontId="0" fillId="7" borderId="14" xfId="0" applyFill="1" applyBorder="1" applyAlignment="1"/>
    <xf numFmtId="0" fontId="5" fillId="7" borderId="15" xfId="0" applyFont="1" applyFill="1" applyBorder="1" applyAlignment="1">
      <alignment vertical="center"/>
    </xf>
    <xf numFmtId="0" fontId="3" fillId="7" borderId="16" xfId="0" applyFont="1" applyFill="1" applyBorder="1" applyAlignment="1"/>
    <xf numFmtId="0" fontId="5" fillId="7" borderId="17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4" fillId="7" borderId="16" xfId="0" applyFont="1" applyFill="1" applyBorder="1" applyAlignment="1"/>
    <xf numFmtId="0" fontId="3" fillId="7" borderId="18" xfId="0" applyFont="1" applyFill="1" applyBorder="1" applyAlignment="1"/>
    <xf numFmtId="0" fontId="7" fillId="7" borderId="19" xfId="0" applyFont="1" applyFill="1" applyBorder="1" applyAlignment="1"/>
    <xf numFmtId="0" fontId="3" fillId="7" borderId="19" xfId="0" applyFont="1" applyFill="1" applyBorder="1" applyAlignment="1"/>
    <xf numFmtId="0" fontId="0" fillId="7" borderId="19" xfId="0" applyFill="1" applyBorder="1" applyAlignment="1"/>
    <xf numFmtId="0" fontId="5" fillId="7" borderId="20" xfId="0" applyFont="1" applyFill="1" applyBorder="1" applyAlignment="1">
      <alignment vertical="center"/>
    </xf>
    <xf numFmtId="0" fontId="3" fillId="7" borderId="0" xfId="0" quotePrefix="1" applyFont="1" applyFill="1" applyBorder="1" applyAlignment="1"/>
    <xf numFmtId="0" fontId="6" fillId="7" borderId="17" xfId="0" quotePrefix="1" applyFont="1" applyFill="1" applyBorder="1" applyAlignment="1"/>
    <xf numFmtId="0" fontId="3" fillId="9" borderId="16" xfId="0" applyFont="1" applyFill="1" applyBorder="1" applyAlignment="1"/>
    <xf numFmtId="0" fontId="3" fillId="9" borderId="0" xfId="0" applyFont="1" applyFill="1" applyBorder="1" applyAlignment="1"/>
    <xf numFmtId="0" fontId="3" fillId="9" borderId="0" xfId="0" quotePrefix="1" applyFont="1" applyFill="1" applyBorder="1" applyAlignment="1"/>
    <xf numFmtId="0" fontId="6" fillId="9" borderId="17" xfId="0" quotePrefix="1" applyFont="1" applyFill="1" applyBorder="1" applyAlignment="1"/>
    <xf numFmtId="0" fontId="3" fillId="9" borderId="0" xfId="0" applyFont="1" applyFill="1" applyBorder="1"/>
    <xf numFmtId="0" fontId="6" fillId="7" borderId="0" xfId="0" applyFont="1" applyFill="1" applyBorder="1" applyAlignment="1">
      <alignment vertical="center"/>
    </xf>
    <xf numFmtId="0" fontId="6" fillId="7" borderId="17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2" fontId="0" fillId="7" borderId="0" xfId="0" applyNumberFormat="1" applyFill="1" applyAlignment="1">
      <alignment horizontal="center"/>
    </xf>
    <xf numFmtId="0" fontId="0" fillId="7" borderId="17" xfId="0" applyFill="1" applyBorder="1"/>
    <xf numFmtId="0" fontId="4" fillId="9" borderId="16" xfId="0" applyFont="1" applyFill="1" applyBorder="1"/>
    <xf numFmtId="2" fontId="0" fillId="9" borderId="0" xfId="0" applyNumberFormat="1" applyFill="1"/>
    <xf numFmtId="0" fontId="0" fillId="9" borderId="17" xfId="0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9" borderId="0" xfId="0" quotePrefix="1" applyFill="1" applyBorder="1"/>
    <xf numFmtId="2" fontId="0" fillId="9" borderId="0" xfId="0" applyNumberFormat="1" applyFill="1" applyBorder="1" applyAlignment="1"/>
    <xf numFmtId="0" fontId="0" fillId="9" borderId="0" xfId="0" applyFill="1" applyBorder="1" applyAlignment="1"/>
    <xf numFmtId="0" fontId="0" fillId="9" borderId="0" xfId="0" quotePrefix="1" applyFill="1" applyBorder="1" applyAlignment="1"/>
    <xf numFmtId="0" fontId="0" fillId="9" borderId="17" xfId="0" applyFill="1" applyBorder="1" applyAlignment="1"/>
    <xf numFmtId="2" fontId="0" fillId="7" borderId="0" xfId="0" applyNumberFormat="1" applyFill="1" applyBorder="1" applyAlignment="1"/>
    <xf numFmtId="0" fontId="0" fillId="7" borderId="17" xfId="0" applyFill="1" applyBorder="1" applyAlignment="1"/>
    <xf numFmtId="0" fontId="0" fillId="7" borderId="0" xfId="0" quotePrefix="1" applyFill="1" applyBorder="1" applyAlignment="1"/>
    <xf numFmtId="0" fontId="4" fillId="9" borderId="16" xfId="0" applyFont="1" applyFill="1" applyBorder="1" applyAlignment="1"/>
    <xf numFmtId="0" fontId="4" fillId="10" borderId="18" xfId="0" applyFont="1" applyFill="1" applyBorder="1"/>
    <xf numFmtId="0" fontId="6" fillId="0" borderId="0" xfId="0" applyFont="1" applyFill="1" applyBorder="1" applyAlignment="1">
      <alignment vertical="center"/>
    </xf>
    <xf numFmtId="0" fontId="4" fillId="0" borderId="18" xfId="0" applyFont="1" applyFill="1" applyBorder="1" applyAlignment="1"/>
    <xf numFmtId="0" fontId="6" fillId="0" borderId="2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0" fillId="2" borderId="19" xfId="0" applyFill="1" applyBorder="1"/>
    <xf numFmtId="0" fontId="0" fillId="8" borderId="0" xfId="0" quotePrefix="1" applyFill="1"/>
    <xf numFmtId="0" fontId="5" fillId="2" borderId="17" xfId="0" applyFont="1" applyFill="1" applyBorder="1" applyAlignment="1"/>
    <xf numFmtId="0" fontId="1" fillId="8" borderId="0" xfId="0" applyFont="1" applyFill="1" applyBorder="1"/>
    <xf numFmtId="0" fontId="4" fillId="7" borderId="0" xfId="0" applyFont="1" applyFill="1" applyAlignment="1">
      <alignment horizontal="center" vertical="center" wrapText="1"/>
    </xf>
    <xf numFmtId="0" fontId="0" fillId="2" borderId="0" xfId="0" quotePrefix="1" applyFill="1"/>
    <xf numFmtId="0" fontId="5" fillId="0" borderId="0" xfId="0" applyFont="1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8" borderId="24" xfId="0" applyFill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8" borderId="21" xfId="0" applyFill="1" applyBorder="1"/>
    <xf numFmtId="0" fontId="0" fillId="0" borderId="25" xfId="0" applyFont="1" applyFill="1" applyBorder="1" applyAlignment="1"/>
    <xf numFmtId="0" fontId="3" fillId="0" borderId="25" xfId="0" applyFont="1" applyFill="1" applyBorder="1"/>
    <xf numFmtId="0" fontId="3" fillId="0" borderId="28" xfId="0" applyFont="1" applyFill="1" applyBorder="1"/>
    <xf numFmtId="0" fontId="4" fillId="8" borderId="0" xfId="0" applyFont="1" applyFill="1" applyAlignment="1">
      <alignment horizontal="center" vertical="center" wrapText="1"/>
    </xf>
    <xf numFmtId="0" fontId="0" fillId="0" borderId="25" xfId="0" applyBorder="1" applyAlignment="1"/>
    <xf numFmtId="0" fontId="11" fillId="0" borderId="0" xfId="0" applyFont="1"/>
    <xf numFmtId="0" fontId="11" fillId="0" borderId="25" xfId="0" applyFont="1" applyBorder="1"/>
    <xf numFmtId="0" fontId="0" fillId="7" borderId="24" xfId="0" applyFill="1" applyBorder="1"/>
    <xf numFmtId="0" fontId="11" fillId="0" borderId="0" xfId="0" applyFont="1" applyAlignment="1">
      <alignment horizontal="right"/>
    </xf>
    <xf numFmtId="0" fontId="0" fillId="0" borderId="22" xfId="0" applyFill="1" applyBorder="1"/>
    <xf numFmtId="0" fontId="12" fillId="0" borderId="0" xfId="0" applyFont="1" applyBorder="1" applyAlignment="1"/>
    <xf numFmtId="0" fontId="12" fillId="2" borderId="0" xfId="0" applyFont="1" applyFill="1" applyBorder="1" applyAlignment="1"/>
    <xf numFmtId="0" fontId="0" fillId="13" borderId="0" xfId="0" applyFill="1" applyAlignment="1">
      <alignment wrapText="1"/>
    </xf>
    <xf numFmtId="0" fontId="0" fillId="13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D526-9341-49D5-926F-A630AF98B7B6}">
  <sheetPr>
    <tabColor rgb="FFA6A6A6"/>
  </sheetPr>
  <dimension ref="A1:H6"/>
  <sheetViews>
    <sheetView workbookViewId="0">
      <selection activeCell="I25" sqref="I25"/>
    </sheetView>
  </sheetViews>
  <sheetFormatPr defaultRowHeight="15.75"/>
  <cols>
    <col min="2" max="2" width="29.125" customWidth="1"/>
    <col min="4" max="4" width="20.75" customWidth="1"/>
    <col min="7" max="7" width="18.875" customWidth="1"/>
    <col min="8" max="8" width="20.875" customWidth="1"/>
  </cols>
  <sheetData>
    <row r="1" spans="1:8" ht="31.5">
      <c r="A1" s="25" t="s">
        <v>0</v>
      </c>
      <c r="B1" s="26" t="s">
        <v>1</v>
      </c>
      <c r="C1" s="26" t="s">
        <v>2</v>
      </c>
      <c r="D1" s="62" t="s">
        <v>3</v>
      </c>
      <c r="E1" s="62" t="s">
        <v>4</v>
      </c>
      <c r="F1" s="62" t="s">
        <v>5</v>
      </c>
      <c r="G1" s="26" t="s">
        <v>6</v>
      </c>
      <c r="H1" s="27" t="s">
        <v>7</v>
      </c>
    </row>
    <row r="2" spans="1:8">
      <c r="A2" s="108" t="s">
        <v>8</v>
      </c>
      <c r="B2" s="109" t="s">
        <v>9</v>
      </c>
      <c r="C2" s="109" t="s">
        <v>10</v>
      </c>
      <c r="D2" s="48" t="s">
        <v>11</v>
      </c>
      <c r="E2" s="122" t="s">
        <v>12</v>
      </c>
      <c r="F2" s="122" t="s">
        <v>13</v>
      </c>
      <c r="G2" s="48" t="s">
        <v>14</v>
      </c>
      <c r="H2" s="110">
        <v>7515</v>
      </c>
    </row>
    <row r="3" spans="1:8">
      <c r="A3" s="112" t="s">
        <v>15</v>
      </c>
      <c r="B3" s="213" t="s">
        <v>16</v>
      </c>
      <c r="C3" s="213" t="s">
        <v>10</v>
      </c>
      <c r="D3" s="7" t="s">
        <v>17</v>
      </c>
      <c r="E3" s="128" t="s">
        <v>12</v>
      </c>
      <c r="F3" s="124" t="s">
        <v>13</v>
      </c>
      <c r="G3" s="7" t="s">
        <v>18</v>
      </c>
      <c r="H3" s="92">
        <v>21959</v>
      </c>
    </row>
    <row r="4" spans="1:8">
      <c r="A4" s="112" t="s">
        <v>19</v>
      </c>
      <c r="B4" s="213" t="s">
        <v>20</v>
      </c>
      <c r="C4" s="213" t="s">
        <v>10</v>
      </c>
      <c r="D4" s="7" t="s">
        <v>21</v>
      </c>
      <c r="E4" s="128" t="s">
        <v>12</v>
      </c>
      <c r="F4" s="124" t="s">
        <v>13</v>
      </c>
      <c r="G4" s="7" t="s">
        <v>22</v>
      </c>
      <c r="H4" s="92">
        <v>13133</v>
      </c>
    </row>
    <row r="5" spans="1:8">
      <c r="A5" s="112"/>
      <c r="B5" s="213" t="s">
        <v>23</v>
      </c>
      <c r="C5" s="213" t="s">
        <v>10</v>
      </c>
      <c r="D5" s="7" t="s">
        <v>24</v>
      </c>
      <c r="E5" s="128" t="s">
        <v>12</v>
      </c>
      <c r="F5" s="124"/>
      <c r="G5" s="7"/>
      <c r="H5" s="92"/>
    </row>
    <row r="6" spans="1:8">
      <c r="A6" s="143"/>
      <c r="B6" s="161" t="s">
        <v>25</v>
      </c>
      <c r="C6" s="161" t="s">
        <v>10</v>
      </c>
      <c r="D6" s="82" t="s">
        <v>26</v>
      </c>
      <c r="E6" s="214" t="s">
        <v>12</v>
      </c>
      <c r="F6" s="214"/>
      <c r="G6" s="82"/>
      <c r="H6" s="15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>
      <pane ySplit="1" topLeftCell="A2" activePane="bottomLeft" state="frozen"/>
      <selection pane="bottomLeft" activeCell="K28" sqref="K28"/>
    </sheetView>
  </sheetViews>
  <sheetFormatPr defaultColWidth="10.875" defaultRowHeight="15.75"/>
  <cols>
    <col min="1" max="1" width="19.875" style="399" customWidth="1"/>
    <col min="2" max="2" width="37.875" style="6" customWidth="1"/>
    <col min="3" max="3" width="6.75" style="105" customWidth="1"/>
    <col min="4" max="6" width="6.75" style="337" customWidth="1"/>
    <col min="7" max="7" width="8.375" style="337" customWidth="1"/>
    <col min="8" max="8" width="6.75" style="28" customWidth="1"/>
    <col min="9" max="11" width="5.75" style="28" customWidth="1"/>
    <col min="12" max="12" width="7.5" style="6" customWidth="1"/>
    <col min="13" max="13" width="22.25" style="30" customWidth="1"/>
    <col min="14" max="14" width="7.125" style="30" customWidth="1"/>
    <col min="15" max="15" width="54.625" style="6" bestFit="1" customWidth="1"/>
    <col min="16" max="16384" width="10.875" style="6"/>
  </cols>
  <sheetData>
    <row r="1" spans="1:16" s="206" customFormat="1" ht="45" customHeight="1">
      <c r="A1" s="104" t="s">
        <v>2336</v>
      </c>
      <c r="B1" s="104" t="s">
        <v>1</v>
      </c>
      <c r="C1" s="157" t="s">
        <v>2337</v>
      </c>
      <c r="D1" s="352" t="s">
        <v>1996</v>
      </c>
      <c r="E1" s="352" t="s">
        <v>2338</v>
      </c>
      <c r="F1" s="352" t="s">
        <v>2339</v>
      </c>
      <c r="G1" s="352" t="s">
        <v>1997</v>
      </c>
      <c r="H1" s="104" t="s">
        <v>2340</v>
      </c>
      <c r="I1" s="104" t="s">
        <v>2341</v>
      </c>
      <c r="J1" s="104" t="s">
        <v>2342</v>
      </c>
      <c r="K1" s="104" t="s">
        <v>2343</v>
      </c>
      <c r="L1" s="104" t="s">
        <v>2344</v>
      </c>
      <c r="M1" s="157" t="s">
        <v>3</v>
      </c>
      <c r="N1" s="157" t="s">
        <v>4</v>
      </c>
      <c r="O1" s="205" t="s">
        <v>2345</v>
      </c>
      <c r="P1" s="206" t="s">
        <v>2346</v>
      </c>
    </row>
    <row r="2" spans="1:16">
      <c r="A2" s="372" t="s">
        <v>2347</v>
      </c>
      <c r="B2" s="16" t="s">
        <v>1804</v>
      </c>
      <c r="C2" s="207" t="s">
        <v>2164</v>
      </c>
      <c r="D2" s="353">
        <f>VLOOKUP(B2,границы!A:E,2,0)</f>
        <v>241.91666670000001</v>
      </c>
      <c r="E2" s="353">
        <f>VLOOKUP(B2,границы!A:E,3,0)</f>
        <v>487.66666670000001</v>
      </c>
      <c r="F2" s="353">
        <f>VLOOKUP(B2,границы!A:E,4,0)</f>
        <v>44.141106880000002</v>
      </c>
      <c r="G2" s="353">
        <f>VLOOKUP(B2,границы!A:E,5,0)</f>
        <v>562.13889170000004</v>
      </c>
      <c r="H2" s="44" t="s">
        <v>2348</v>
      </c>
      <c r="I2" s="44">
        <v>0</v>
      </c>
      <c r="J2" s="44">
        <v>0</v>
      </c>
      <c r="K2" s="44">
        <v>0</v>
      </c>
      <c r="L2" s="16">
        <v>1</v>
      </c>
      <c r="M2" s="17" t="s">
        <v>14</v>
      </c>
      <c r="N2" s="176" t="s">
        <v>12</v>
      </c>
      <c r="O2" s="208" t="s">
        <v>2349</v>
      </c>
      <c r="P2" s="6">
        <v>7515</v>
      </c>
    </row>
    <row r="3" spans="1:16" s="309" customFormat="1">
      <c r="A3" s="304" t="s">
        <v>2350</v>
      </c>
      <c r="B3" s="305" t="s">
        <v>1964</v>
      </c>
      <c r="C3" s="306" t="s">
        <v>2351</v>
      </c>
      <c r="D3" s="354">
        <f>VLOOKUP(B3,границы!A:E,2,0)</f>
        <v>2.0777666670000001</v>
      </c>
      <c r="E3" s="354">
        <f>VLOOKUP(B3,границы!A:E,3,0)</f>
        <v>4.3702291669999997</v>
      </c>
      <c r="F3" s="354">
        <f>VLOOKUP(B3,границы!A:E,4,0)</f>
        <v>0.52360971099999998</v>
      </c>
      <c r="G3" s="354">
        <f>VLOOKUP(B3,границы!A:E,5,0)</f>
        <v>5.4403666670000002</v>
      </c>
      <c r="H3" s="307" t="s">
        <v>2348</v>
      </c>
      <c r="I3" s="307">
        <v>0</v>
      </c>
      <c r="J3" s="307">
        <v>0</v>
      </c>
      <c r="K3" s="307">
        <v>0</v>
      </c>
      <c r="L3" s="305">
        <v>1</v>
      </c>
      <c r="M3" s="279" t="s">
        <v>2352</v>
      </c>
      <c r="N3" s="279" t="s">
        <v>2182</v>
      </c>
      <c r="O3" s="308" t="s">
        <v>2353</v>
      </c>
      <c r="P3" s="309">
        <v>349</v>
      </c>
    </row>
    <row r="4" spans="1:16" s="309" customFormat="1">
      <c r="A4" s="393"/>
      <c r="B4" s="268"/>
      <c r="C4" s="310"/>
      <c r="D4" s="355"/>
      <c r="E4" s="355"/>
      <c r="F4" s="355"/>
      <c r="G4" s="355"/>
      <c r="H4" s="311"/>
      <c r="I4" s="311"/>
      <c r="J4" s="311"/>
      <c r="K4" s="311"/>
      <c r="L4" s="268"/>
      <c r="M4" s="269"/>
      <c r="N4" s="269"/>
      <c r="O4" s="312" t="s">
        <v>2354</v>
      </c>
      <c r="P4" s="309">
        <v>357</v>
      </c>
    </row>
    <row r="5" spans="1:16" s="309" customFormat="1">
      <c r="A5" s="393"/>
      <c r="B5" s="268"/>
      <c r="C5" s="310"/>
      <c r="D5" s="355"/>
      <c r="E5" s="355"/>
      <c r="F5" s="355"/>
      <c r="G5" s="355"/>
      <c r="H5" s="311"/>
      <c r="I5" s="311"/>
      <c r="J5" s="311"/>
      <c r="K5" s="311"/>
      <c r="L5" s="268"/>
      <c r="M5" s="269"/>
      <c r="N5" s="269"/>
      <c r="O5" s="312" t="s">
        <v>2355</v>
      </c>
      <c r="P5" s="309">
        <v>365</v>
      </c>
    </row>
    <row r="6" spans="1:16" s="309" customFormat="1">
      <c r="A6" s="393"/>
      <c r="B6" s="268"/>
      <c r="C6" s="310"/>
      <c r="D6" s="355"/>
      <c r="E6" s="355"/>
      <c r="F6" s="355"/>
      <c r="G6" s="355"/>
      <c r="H6" s="311"/>
      <c r="I6" s="311"/>
      <c r="J6" s="311"/>
      <c r="K6" s="311"/>
      <c r="L6" s="268"/>
      <c r="M6" s="269"/>
      <c r="N6" s="269"/>
      <c r="O6" s="312" t="s">
        <v>2356</v>
      </c>
      <c r="P6" s="309">
        <v>373</v>
      </c>
    </row>
    <row r="7" spans="1:16" s="309" customFormat="1">
      <c r="A7" s="393"/>
      <c r="B7" s="268"/>
      <c r="C7" s="310"/>
      <c r="D7" s="355"/>
      <c r="E7" s="355"/>
      <c r="F7" s="355"/>
      <c r="G7" s="355"/>
      <c r="H7" s="311"/>
      <c r="I7" s="311"/>
      <c r="J7" s="311"/>
      <c r="K7" s="311"/>
      <c r="L7" s="268"/>
      <c r="M7" s="269"/>
      <c r="N7" s="269"/>
      <c r="O7" s="312" t="s">
        <v>2357</v>
      </c>
      <c r="P7" s="309">
        <v>381</v>
      </c>
    </row>
    <row r="8" spans="1:16" s="309" customFormat="1">
      <c r="A8" s="393"/>
      <c r="B8" s="268"/>
      <c r="C8" s="310"/>
      <c r="D8" s="355"/>
      <c r="E8" s="355"/>
      <c r="F8" s="355"/>
      <c r="G8" s="355"/>
      <c r="H8" s="311"/>
      <c r="I8" s="311"/>
      <c r="J8" s="311"/>
      <c r="K8" s="311"/>
      <c r="L8" s="268"/>
      <c r="M8" s="269"/>
      <c r="N8" s="269"/>
      <c r="O8" s="312" t="s">
        <v>2358</v>
      </c>
      <c r="P8" s="309">
        <v>389</v>
      </c>
    </row>
    <row r="9" spans="1:16" s="309" customFormat="1">
      <c r="A9" s="393"/>
      <c r="B9" s="268"/>
      <c r="C9" s="310"/>
      <c r="D9" s="355"/>
      <c r="E9" s="355"/>
      <c r="F9" s="355"/>
      <c r="G9" s="355"/>
      <c r="H9" s="311"/>
      <c r="I9" s="311"/>
      <c r="J9" s="311"/>
      <c r="K9" s="311"/>
      <c r="L9" s="268"/>
      <c r="M9" s="269"/>
      <c r="N9" s="269"/>
      <c r="O9" s="312" t="s">
        <v>2359</v>
      </c>
      <c r="P9" s="309">
        <v>397</v>
      </c>
    </row>
    <row r="10" spans="1:16" s="309" customFormat="1">
      <c r="A10" s="393"/>
      <c r="B10" s="268"/>
      <c r="C10" s="310"/>
      <c r="D10" s="355"/>
      <c r="E10" s="355"/>
      <c r="F10" s="355"/>
      <c r="G10" s="355"/>
      <c r="H10" s="311"/>
      <c r="I10" s="311"/>
      <c r="J10" s="311"/>
      <c r="K10" s="311"/>
      <c r="L10" s="268"/>
      <c r="M10" s="269"/>
      <c r="N10" s="269"/>
      <c r="O10" s="312" t="s">
        <v>2360</v>
      </c>
      <c r="P10" s="309">
        <v>405</v>
      </c>
    </row>
    <row r="11" spans="1:16" s="309" customFormat="1">
      <c r="A11" s="393"/>
      <c r="B11" s="268"/>
      <c r="C11" s="310"/>
      <c r="D11" s="355"/>
      <c r="E11" s="355"/>
      <c r="F11" s="355"/>
      <c r="G11" s="355"/>
      <c r="H11" s="311"/>
      <c r="I11" s="311"/>
      <c r="J11" s="311"/>
      <c r="K11" s="311"/>
      <c r="L11" s="268"/>
      <c r="M11" s="269"/>
      <c r="N11" s="269"/>
      <c r="O11" s="312" t="s">
        <v>2361</v>
      </c>
      <c r="P11" s="309">
        <v>39787</v>
      </c>
    </row>
    <row r="12" spans="1:16" s="424" customFormat="1">
      <c r="A12" s="416" t="s">
        <v>2362</v>
      </c>
      <c r="B12" s="417" t="s">
        <v>1805</v>
      </c>
      <c r="C12" s="418" t="s">
        <v>2166</v>
      </c>
      <c r="D12" s="419">
        <f>VLOOKUP(B12,границы!A:E,2,0)</f>
        <v>2.5000610829999999</v>
      </c>
      <c r="E12" s="419">
        <f>VLOOKUP(B12,границы!A:E,3,0)</f>
        <v>3.0257542499999999</v>
      </c>
      <c r="F12" s="419">
        <f>VLOOKUP(B12,границы!A:E,4,0)</f>
        <v>0.16910919099999999</v>
      </c>
      <c r="G12" s="419">
        <f>VLOOKUP(B12,границы!A:E,5,0)</f>
        <v>3.5401606669999999</v>
      </c>
      <c r="H12" s="420" t="s">
        <v>2348</v>
      </c>
      <c r="I12" s="420">
        <v>0</v>
      </c>
      <c r="J12" s="420">
        <v>0</v>
      </c>
      <c r="K12" s="420">
        <v>0</v>
      </c>
      <c r="L12" s="421">
        <v>1</v>
      </c>
      <c r="M12" s="417" t="s">
        <v>2167</v>
      </c>
      <c r="N12" s="422" t="s">
        <v>12</v>
      </c>
      <c r="O12" s="423" t="s">
        <v>2363</v>
      </c>
      <c r="P12" s="424">
        <v>7673</v>
      </c>
    </row>
    <row r="13" spans="1:16" s="309" customFormat="1">
      <c r="A13" s="394" t="s">
        <v>2364</v>
      </c>
      <c r="B13" s="309" t="s">
        <v>1965</v>
      </c>
      <c r="C13" s="313" t="s">
        <v>2351</v>
      </c>
      <c r="D13" s="355">
        <f>VLOOKUP(B13,границы!A:E,2,0)</f>
        <v>2.1722166669999998</v>
      </c>
      <c r="E13" s="355">
        <f>VLOOKUP(B13,границы!A:E,3,0)</f>
        <v>4.5583266670000002</v>
      </c>
      <c r="F13" s="355">
        <f>VLOOKUP(B13,границы!A:E,4,0)</f>
        <v>0.54041807900000005</v>
      </c>
      <c r="G13" s="355">
        <f>VLOOKUP(B13,границы!A:E,5,0)</f>
        <v>5.6444708329999997</v>
      </c>
      <c r="H13" s="314" t="s">
        <v>2348</v>
      </c>
      <c r="I13" s="314">
        <v>0</v>
      </c>
      <c r="J13" s="314">
        <v>0</v>
      </c>
      <c r="K13" s="314">
        <v>0</v>
      </c>
      <c r="L13" s="309">
        <v>1</v>
      </c>
      <c r="M13" s="265" t="s">
        <v>2365</v>
      </c>
      <c r="N13" s="265" t="s">
        <v>2182</v>
      </c>
      <c r="O13" s="315" t="s">
        <v>2366</v>
      </c>
      <c r="P13" s="309">
        <v>352</v>
      </c>
    </row>
    <row r="14" spans="1:16" s="309" customFormat="1">
      <c r="A14" s="394"/>
      <c r="C14" s="313"/>
      <c r="D14" s="355"/>
      <c r="E14" s="355"/>
      <c r="F14" s="355"/>
      <c r="G14" s="355"/>
      <c r="H14" s="314"/>
      <c r="I14" s="314"/>
      <c r="J14" s="314"/>
      <c r="K14" s="314"/>
      <c r="M14" s="265"/>
      <c r="N14" s="265"/>
      <c r="O14" s="315" t="s">
        <v>2367</v>
      </c>
      <c r="P14" s="309">
        <v>360</v>
      </c>
    </row>
    <row r="15" spans="1:16" s="309" customFormat="1">
      <c r="A15" s="394"/>
      <c r="C15" s="313"/>
      <c r="D15" s="355"/>
      <c r="E15" s="355"/>
      <c r="F15" s="355"/>
      <c r="G15" s="355"/>
      <c r="H15" s="314"/>
      <c r="I15" s="314"/>
      <c r="J15" s="314"/>
      <c r="K15" s="314"/>
      <c r="M15" s="265"/>
      <c r="N15" s="265"/>
      <c r="O15" s="315" t="s">
        <v>2368</v>
      </c>
      <c r="P15" s="309">
        <v>368</v>
      </c>
    </row>
    <row r="16" spans="1:16" s="309" customFormat="1">
      <c r="A16" s="394"/>
      <c r="C16" s="313"/>
      <c r="D16" s="355"/>
      <c r="E16" s="355"/>
      <c r="F16" s="355"/>
      <c r="G16" s="355"/>
      <c r="H16" s="314"/>
      <c r="I16" s="314"/>
      <c r="J16" s="314"/>
      <c r="K16" s="314"/>
      <c r="M16" s="265"/>
      <c r="N16" s="265"/>
      <c r="O16" s="315" t="s">
        <v>2369</v>
      </c>
      <c r="P16" s="309">
        <v>376</v>
      </c>
    </row>
    <row r="17" spans="1:16" s="309" customFormat="1">
      <c r="A17" s="394"/>
      <c r="C17" s="313"/>
      <c r="D17" s="355"/>
      <c r="E17" s="355"/>
      <c r="F17" s="355"/>
      <c r="G17" s="355"/>
      <c r="H17" s="314"/>
      <c r="I17" s="314"/>
      <c r="J17" s="314"/>
      <c r="K17" s="314"/>
      <c r="M17" s="265"/>
      <c r="N17" s="265"/>
      <c r="O17" s="315" t="s">
        <v>2370</v>
      </c>
      <c r="P17" s="309">
        <v>384</v>
      </c>
    </row>
    <row r="18" spans="1:16" s="309" customFormat="1">
      <c r="A18" s="394"/>
      <c r="C18" s="313"/>
      <c r="D18" s="355"/>
      <c r="E18" s="355"/>
      <c r="F18" s="355"/>
      <c r="G18" s="355"/>
      <c r="H18" s="314"/>
      <c r="I18" s="314"/>
      <c r="J18" s="314"/>
      <c r="K18" s="314"/>
      <c r="M18" s="265"/>
      <c r="N18" s="265"/>
      <c r="O18" s="315" t="s">
        <v>2371</v>
      </c>
      <c r="P18" s="309">
        <v>392</v>
      </c>
    </row>
    <row r="19" spans="1:16" s="309" customFormat="1">
      <c r="A19" s="394"/>
      <c r="C19" s="313"/>
      <c r="D19" s="355"/>
      <c r="E19" s="355"/>
      <c r="F19" s="355"/>
      <c r="G19" s="355"/>
      <c r="H19" s="314"/>
      <c r="I19" s="314"/>
      <c r="J19" s="314"/>
      <c r="K19" s="314"/>
      <c r="M19" s="265"/>
      <c r="N19" s="265"/>
      <c r="O19" s="315" t="s">
        <v>2372</v>
      </c>
      <c r="P19" s="309">
        <v>400</v>
      </c>
    </row>
    <row r="20" spans="1:16" s="309" customFormat="1">
      <c r="A20" s="394"/>
      <c r="C20" s="313"/>
      <c r="D20" s="355"/>
      <c r="E20" s="355"/>
      <c r="F20" s="355"/>
      <c r="G20" s="355"/>
      <c r="H20" s="314"/>
      <c r="I20" s="314"/>
      <c r="J20" s="314"/>
      <c r="K20" s="314"/>
      <c r="M20" s="265"/>
      <c r="N20" s="265"/>
      <c r="O20" s="315" t="s">
        <v>2373</v>
      </c>
      <c r="P20" s="309">
        <v>408</v>
      </c>
    </row>
    <row r="21" spans="1:16" s="309" customFormat="1">
      <c r="A21" s="394"/>
      <c r="C21" s="313"/>
      <c r="D21" s="355"/>
      <c r="E21" s="355"/>
      <c r="F21" s="355"/>
      <c r="G21" s="355"/>
      <c r="H21" s="314"/>
      <c r="I21" s="314"/>
      <c r="J21" s="314"/>
      <c r="K21" s="314"/>
      <c r="M21" s="265"/>
      <c r="N21" s="265"/>
      <c r="O21" s="315" t="s">
        <v>2374</v>
      </c>
      <c r="P21" s="309">
        <v>410</v>
      </c>
    </row>
    <row r="22" spans="1:16" s="309" customFormat="1">
      <c r="A22" s="396" t="s">
        <v>2375</v>
      </c>
      <c r="B22" s="279" t="s">
        <v>1966</v>
      </c>
      <c r="C22" s="306" t="s">
        <v>2351</v>
      </c>
      <c r="D22" s="354">
        <f>VLOOKUP(B22,границы!A:E,2,0)</f>
        <v>1.5275E-2</v>
      </c>
      <c r="E22" s="354">
        <f>VLOOKUP(B22,границы!A:E,3,0)</f>
        <v>1</v>
      </c>
      <c r="F22" s="354">
        <f>VLOOKUP(B22,границы!A:E,4,0)</f>
        <v>0.201729937</v>
      </c>
      <c r="G22" s="354">
        <f>VLOOKUP(B22,границы!A:E,5,0)</f>
        <v>1.2708166670000001</v>
      </c>
      <c r="H22" s="307" t="s">
        <v>2348</v>
      </c>
      <c r="I22" s="307">
        <v>0</v>
      </c>
      <c r="J22" s="307">
        <v>0</v>
      </c>
      <c r="K22" s="307">
        <v>0</v>
      </c>
      <c r="L22" s="305">
        <v>1</v>
      </c>
      <c r="M22" s="279" t="s">
        <v>2376</v>
      </c>
      <c r="N22" s="279" t="s">
        <v>2182</v>
      </c>
      <c r="O22" s="308" t="s">
        <v>2377</v>
      </c>
      <c r="P22" s="309">
        <v>42086</v>
      </c>
    </row>
    <row r="23" spans="1:16" s="309" customFormat="1">
      <c r="A23" s="397"/>
      <c r="B23" s="345"/>
      <c r="C23" s="346"/>
      <c r="D23" s="356"/>
      <c r="E23" s="356"/>
      <c r="F23" s="356"/>
      <c r="G23" s="356"/>
      <c r="H23" s="347"/>
      <c r="I23" s="347"/>
      <c r="J23" s="347"/>
      <c r="K23" s="347"/>
      <c r="L23" s="345"/>
      <c r="M23" s="273"/>
      <c r="N23" s="273"/>
      <c r="O23" s="348" t="s">
        <v>2378</v>
      </c>
      <c r="P23" s="309">
        <v>42087</v>
      </c>
    </row>
    <row r="24" spans="1:16" s="433" customFormat="1">
      <c r="A24" s="425" t="s">
        <v>2379</v>
      </c>
      <c r="B24" s="426" t="s">
        <v>1806</v>
      </c>
      <c r="C24" s="427">
        <v>0</v>
      </c>
      <c r="D24" s="428">
        <f>VLOOKUP(B24,границы!A:E,2,0)</f>
        <v>15.93883333</v>
      </c>
      <c r="E24" s="428">
        <f>VLOOKUP(B24,границы!A:E,3,0)</f>
        <v>26.630833330000002</v>
      </c>
      <c r="F24" s="428">
        <f>VLOOKUP(B24,границы!A:E,4,0)</f>
        <v>4.9450039739999996</v>
      </c>
      <c r="G24" s="428">
        <f>VLOOKUP(B24,границы!A:E,5,0)</f>
        <v>48.514166670000002</v>
      </c>
      <c r="H24" s="429"/>
      <c r="I24" s="429">
        <v>0</v>
      </c>
      <c r="J24" s="429">
        <v>0</v>
      </c>
      <c r="K24" s="429">
        <v>0</v>
      </c>
      <c r="L24" s="426">
        <v>0</v>
      </c>
      <c r="M24" s="430" t="s">
        <v>2380</v>
      </c>
      <c r="N24" s="431" t="s">
        <v>12</v>
      </c>
      <c r="O24" s="432" t="s">
        <v>2381</v>
      </c>
      <c r="P24" s="433">
        <v>5664</v>
      </c>
    </row>
    <row r="25" spans="1:16">
      <c r="A25" s="395"/>
      <c r="B25" s="6" t="s">
        <v>1836</v>
      </c>
      <c r="C25" s="105" t="s">
        <v>2382</v>
      </c>
      <c r="D25" s="334">
        <f>VLOOKUP(B25,границы!A:E,2,0)</f>
        <v>74.700944440000001</v>
      </c>
      <c r="E25" s="334">
        <f>VLOOKUP(B25,границы!A:E,3,0)</f>
        <v>83.063888890000001</v>
      </c>
      <c r="F25" s="334">
        <f>VLOOKUP(B25,границы!A:E,4,0)</f>
        <v>11.12784226</v>
      </c>
      <c r="G25" s="334">
        <f>VLOOKUP(B25,границы!A:E,5,0)</f>
        <v>109.66249999999999</v>
      </c>
      <c r="H25" s="28" t="s">
        <v>2348</v>
      </c>
      <c r="I25" s="28">
        <v>1</v>
      </c>
      <c r="J25" s="28">
        <v>0</v>
      </c>
      <c r="K25" s="28">
        <v>0</v>
      </c>
      <c r="L25" s="6">
        <v>0</v>
      </c>
      <c r="M25" s="30" t="s">
        <v>2383</v>
      </c>
      <c r="N25" s="30" t="s">
        <v>2108</v>
      </c>
      <c r="O25" s="29" t="s">
        <v>2384</v>
      </c>
      <c r="P25" s="6">
        <v>5640</v>
      </c>
    </row>
    <row r="26" spans="1:16">
      <c r="A26" s="395"/>
      <c r="D26" s="334"/>
      <c r="E26" s="334"/>
      <c r="F26" s="334"/>
      <c r="G26" s="334"/>
      <c r="O26" s="29" t="s">
        <v>2385</v>
      </c>
      <c r="P26" s="6">
        <v>5641</v>
      </c>
    </row>
    <row r="27" spans="1:16">
      <c r="A27" s="398"/>
      <c r="B27" s="209"/>
      <c r="C27" s="210"/>
      <c r="D27" s="357"/>
      <c r="E27" s="357"/>
      <c r="F27" s="357"/>
      <c r="G27" s="357"/>
      <c r="H27" s="79"/>
      <c r="I27" s="79"/>
      <c r="J27" s="79"/>
      <c r="K27" s="79"/>
      <c r="L27" s="209"/>
      <c r="M27" s="86"/>
      <c r="N27" s="86"/>
      <c r="O27" s="211" t="s">
        <v>2386</v>
      </c>
      <c r="P27" s="6">
        <v>5642</v>
      </c>
    </row>
    <row r="28" spans="1:16">
      <c r="A28" s="372" t="s">
        <v>2387</v>
      </c>
      <c r="B28" s="16" t="s">
        <v>1837</v>
      </c>
      <c r="C28" s="207" t="s">
        <v>2166</v>
      </c>
      <c r="D28" s="353">
        <f>VLOOKUP(B28,границы!A:E,2,0)</f>
        <v>472.3666667</v>
      </c>
      <c r="E28" s="353">
        <f>VLOOKUP(B28,границы!A:E,3,0)</f>
        <v>921.375</v>
      </c>
      <c r="F28" s="353">
        <f>VLOOKUP(B28,границы!A:E,4,0)</f>
        <v>87.842035330000002</v>
      </c>
      <c r="G28" s="353">
        <f>VLOOKUP(B28,границы!A:E,5,0)</f>
        <v>1169.583333</v>
      </c>
      <c r="H28" s="44" t="s">
        <v>2348</v>
      </c>
      <c r="I28" s="44">
        <v>1</v>
      </c>
      <c r="J28" s="44">
        <v>1</v>
      </c>
      <c r="K28" s="44">
        <v>0</v>
      </c>
      <c r="L28" s="16">
        <v>0</v>
      </c>
      <c r="M28" s="17" t="s">
        <v>2388</v>
      </c>
      <c r="N28" s="176" t="s">
        <v>12</v>
      </c>
      <c r="O28" s="208" t="s">
        <v>2389</v>
      </c>
      <c r="P28" s="6">
        <v>6533</v>
      </c>
    </row>
    <row r="29" spans="1:16" s="30" customFormat="1">
      <c r="A29" s="170"/>
      <c r="B29" s="7" t="s">
        <v>1838</v>
      </c>
      <c r="C29" s="344" t="s">
        <v>2164</v>
      </c>
      <c r="D29" s="373">
        <f>VLOOKUP(B29,границы!A:E,2,0)</f>
        <v>14.660833330000001</v>
      </c>
      <c r="E29" s="373">
        <f>VLOOKUP(B29,границы!A:E,3,0)</f>
        <v>25.849041669999998</v>
      </c>
      <c r="F29" s="373">
        <f>VLOOKUP(B29,границы!A:E,4,0)</f>
        <v>4.6317605779999997</v>
      </c>
      <c r="G29" s="373">
        <f>VLOOKUP(B29,границы!A:E,5,0)</f>
        <v>44.840833330000002</v>
      </c>
      <c r="H29" s="344"/>
      <c r="I29" s="344">
        <v>1</v>
      </c>
      <c r="J29" s="344">
        <v>1</v>
      </c>
      <c r="K29" s="344">
        <v>0</v>
      </c>
      <c r="L29" s="7">
        <v>0</v>
      </c>
      <c r="M29" s="7" t="s">
        <v>2171</v>
      </c>
      <c r="N29" s="151" t="s">
        <v>12</v>
      </c>
      <c r="O29" s="152" t="s">
        <v>2170</v>
      </c>
      <c r="P29" s="30">
        <v>6647</v>
      </c>
    </row>
    <row r="30" spans="1:16" s="136" customFormat="1">
      <c r="A30" s="434"/>
      <c r="B30" s="435" t="s">
        <v>1807</v>
      </c>
      <c r="C30" s="436" t="s">
        <v>2166</v>
      </c>
      <c r="D30" s="437">
        <f>VLOOKUP(B30,границы!A:E,2,0)</f>
        <v>30.573924999999999</v>
      </c>
      <c r="E30" s="437">
        <f>VLOOKUP(B30,границы!A:E,3,0)</f>
        <v>69.63</v>
      </c>
      <c r="F30" s="437">
        <f>VLOOKUP(B30,границы!A:E,4,0)</f>
        <v>13.697410059999999</v>
      </c>
      <c r="G30" s="437">
        <f>VLOOKUP(B30,границы!A:E,5,0)</f>
        <v>95.042500000000004</v>
      </c>
      <c r="H30" s="436"/>
      <c r="I30" s="436">
        <v>0</v>
      </c>
      <c r="J30" s="436">
        <v>0</v>
      </c>
      <c r="K30" s="436">
        <v>0</v>
      </c>
      <c r="L30" s="435">
        <v>2</v>
      </c>
      <c r="M30" s="435" t="s">
        <v>2390</v>
      </c>
      <c r="N30" s="438" t="s">
        <v>12</v>
      </c>
      <c r="O30" s="439" t="s">
        <v>1807</v>
      </c>
      <c r="P30" s="136">
        <v>6535</v>
      </c>
    </row>
  </sheetData>
  <autoFilter ref="A1:P30" xr:uid="{FB6EF08D-9079-4A29-BAB3-76DE59F527F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4"/>
  <sheetViews>
    <sheetView workbookViewId="0">
      <pane ySplit="1" topLeftCell="A131" activePane="bottomLeft" state="frozen"/>
      <selection pane="bottomLeft" activeCell="B131" sqref="B131"/>
    </sheetView>
  </sheetViews>
  <sheetFormatPr defaultColWidth="10.875" defaultRowHeight="15.75"/>
  <cols>
    <col min="1" max="1" width="25.125" style="204" customWidth="1"/>
    <col min="2" max="2" width="50.875" style="201" bestFit="1" customWidth="1"/>
    <col min="3" max="3" width="7.25" style="171" customWidth="1"/>
    <col min="4" max="7" width="7.25" style="259" customWidth="1"/>
    <col min="8" max="11" width="5.875" style="6" customWidth="1"/>
    <col min="12" max="12" width="19" style="201" customWidth="1"/>
    <col min="13" max="14" width="5.5" style="30" customWidth="1"/>
    <col min="15" max="15" width="5.375" style="30" customWidth="1"/>
    <col min="16" max="17" width="5.25" style="30" customWidth="1"/>
    <col min="18" max="18" width="61.375" style="6" customWidth="1"/>
    <col min="19" max="16384" width="10.875" style="6"/>
  </cols>
  <sheetData>
    <row r="1" spans="1:19" s="200" customFormat="1" ht="70.5" customHeight="1">
      <c r="A1" s="319" t="s">
        <v>2336</v>
      </c>
      <c r="B1" s="319" t="s">
        <v>1</v>
      </c>
      <c r="C1" s="320" t="s">
        <v>2337</v>
      </c>
      <c r="D1" s="352" t="s">
        <v>1996</v>
      </c>
      <c r="E1" s="352" t="s">
        <v>2338</v>
      </c>
      <c r="F1" s="352" t="s">
        <v>2339</v>
      </c>
      <c r="G1" s="352" t="s">
        <v>1997</v>
      </c>
      <c r="H1" s="321" t="s">
        <v>2341</v>
      </c>
      <c r="I1" s="321" t="s">
        <v>2342</v>
      </c>
      <c r="J1" s="321" t="s">
        <v>2343</v>
      </c>
      <c r="K1" s="104" t="s">
        <v>2340</v>
      </c>
      <c r="L1" s="319" t="s">
        <v>3</v>
      </c>
      <c r="M1" s="157" t="s">
        <v>4</v>
      </c>
      <c r="N1" s="157" t="s">
        <v>2344</v>
      </c>
      <c r="O1" s="323" t="s">
        <v>2391</v>
      </c>
      <c r="P1" s="402" t="s">
        <v>2392</v>
      </c>
      <c r="Q1" s="323" t="s">
        <v>2393</v>
      </c>
      <c r="R1" s="205" t="s">
        <v>2345</v>
      </c>
      <c r="S1" s="200" t="s">
        <v>2346</v>
      </c>
    </row>
    <row r="2" spans="1:19" s="43" customFormat="1">
      <c r="A2" s="101" t="s">
        <v>2394</v>
      </c>
      <c r="B2" s="48" t="s">
        <v>1839</v>
      </c>
      <c r="C2" s="17" t="s">
        <v>2382</v>
      </c>
      <c r="D2" s="246">
        <f>VLOOKUP(B2,границы!A:E,2,0)</f>
        <v>51.52783333</v>
      </c>
      <c r="E2" s="246">
        <f>VLOOKUP(B2,границы!A:E,3,0)</f>
        <v>99.483687500000002</v>
      </c>
      <c r="F2" s="246">
        <f>VLOOKUP(B2,границы!A:E,4,0)</f>
        <v>13.64217447</v>
      </c>
      <c r="G2" s="246">
        <f>VLOOKUP(B2,границы!A:E,5,0)</f>
        <v>106.3945417</v>
      </c>
      <c r="H2" s="231">
        <v>1</v>
      </c>
      <c r="I2" s="231">
        <v>0</v>
      </c>
      <c r="J2" s="231">
        <v>0</v>
      </c>
      <c r="K2" s="231"/>
      <c r="L2" s="48" t="s">
        <v>2395</v>
      </c>
      <c r="M2" s="17" t="s">
        <v>2108</v>
      </c>
      <c r="N2" s="17">
        <v>1</v>
      </c>
      <c r="O2" s="17">
        <v>1</v>
      </c>
      <c r="P2" s="17">
        <v>1</v>
      </c>
      <c r="Q2" s="17">
        <v>1</v>
      </c>
      <c r="R2" s="232" t="s">
        <v>2396</v>
      </c>
      <c r="S2" s="43">
        <v>1532</v>
      </c>
    </row>
    <row r="3" spans="1:19" s="43" customFormat="1">
      <c r="A3" s="91"/>
      <c r="B3" s="51"/>
      <c r="C3" s="236"/>
      <c r="D3" s="358"/>
      <c r="E3" s="358"/>
      <c r="F3" s="358"/>
      <c r="G3" s="358"/>
      <c r="H3" s="202"/>
      <c r="I3" s="202"/>
      <c r="J3" s="202"/>
      <c r="K3" s="202"/>
      <c r="L3" s="51"/>
      <c r="M3" s="7"/>
      <c r="N3" s="7"/>
      <c r="O3" s="7"/>
      <c r="P3" s="7"/>
      <c r="Q3" s="7"/>
      <c r="R3" s="237" t="s">
        <v>2397</v>
      </c>
      <c r="S3" s="43">
        <v>1533</v>
      </c>
    </row>
    <row r="4" spans="1:19" s="302" customFormat="1">
      <c r="A4" s="275"/>
      <c r="B4" s="251" t="s">
        <v>1957</v>
      </c>
      <c r="C4" s="269" t="s">
        <v>2351</v>
      </c>
      <c r="D4" s="265">
        <f>VLOOKUP(B4,границы!A:E,2,0)</f>
        <v>1</v>
      </c>
      <c r="E4" s="265">
        <f>VLOOKUP(B4,границы!A:E,3,0)</f>
        <v>2</v>
      </c>
      <c r="F4" s="265">
        <f>VLOOKUP(B4,границы!A:E,4,0)</f>
        <v>0.20046715800000001</v>
      </c>
      <c r="G4" s="265">
        <f>VLOOKUP(B4,границы!A:E,5,0)</f>
        <v>2</v>
      </c>
      <c r="H4" s="317">
        <v>0</v>
      </c>
      <c r="I4" s="317">
        <v>0</v>
      </c>
      <c r="J4" s="317">
        <v>0</v>
      </c>
      <c r="K4" s="317"/>
      <c r="L4" s="251" t="s">
        <v>2398</v>
      </c>
      <c r="M4" s="269" t="s">
        <v>2182</v>
      </c>
      <c r="N4" s="269">
        <v>1</v>
      </c>
      <c r="O4" s="269">
        <v>1</v>
      </c>
      <c r="P4" s="269">
        <v>1</v>
      </c>
      <c r="Q4" s="269">
        <v>1</v>
      </c>
      <c r="R4" s="343" t="s">
        <v>2399</v>
      </c>
      <c r="S4" s="302">
        <v>4224</v>
      </c>
    </row>
    <row r="5" spans="1:19" s="302" customFormat="1">
      <c r="A5" s="331"/>
      <c r="B5" s="322"/>
      <c r="C5" s="318"/>
      <c r="D5" s="303"/>
      <c r="E5" s="303"/>
      <c r="F5" s="303"/>
      <c r="G5" s="303"/>
      <c r="H5" s="317"/>
      <c r="I5" s="317"/>
      <c r="J5" s="317"/>
      <c r="K5" s="317"/>
      <c r="L5" s="251"/>
      <c r="M5" s="269"/>
      <c r="N5" s="269"/>
      <c r="O5" s="269"/>
      <c r="P5" s="269"/>
      <c r="Q5" s="269"/>
      <c r="R5" s="343" t="s">
        <v>2400</v>
      </c>
      <c r="S5" s="302">
        <v>4225</v>
      </c>
    </row>
    <row r="6" spans="1:19" s="43" customFormat="1">
      <c r="A6" s="46"/>
      <c r="B6" s="82" t="s">
        <v>1840</v>
      </c>
      <c r="C6" s="153" t="s">
        <v>2166</v>
      </c>
      <c r="D6" s="245">
        <f>VLOOKUP(B6,границы!A:E,2,0)</f>
        <v>822.42708330000005</v>
      </c>
      <c r="E6" s="245">
        <f>VLOOKUP(B6,границы!A:E,3,0)</f>
        <v>1872.5791670000001</v>
      </c>
      <c r="F6" s="245">
        <f>VLOOKUP(B6,границы!A:E,4,0)</f>
        <v>203.48565249999999</v>
      </c>
      <c r="G6" s="245">
        <f>VLOOKUP(B6,границы!A:E,5,0)</f>
        <v>2257.0458330000001</v>
      </c>
      <c r="H6" s="233">
        <v>1</v>
      </c>
      <c r="I6" s="233">
        <v>1</v>
      </c>
      <c r="J6" s="233">
        <v>0</v>
      </c>
      <c r="K6" s="233"/>
      <c r="L6" s="82" t="s">
        <v>2401</v>
      </c>
      <c r="M6" s="153" t="s">
        <v>12</v>
      </c>
      <c r="N6" s="153">
        <v>1</v>
      </c>
      <c r="O6" s="153">
        <v>1</v>
      </c>
      <c r="P6" s="153">
        <v>1</v>
      </c>
      <c r="Q6" s="153">
        <v>1</v>
      </c>
      <c r="R6" s="234" t="s">
        <v>2402</v>
      </c>
      <c r="S6" s="43">
        <v>1670</v>
      </c>
    </row>
    <row r="7" spans="1:19" s="302" customFormat="1">
      <c r="A7" s="316" t="s">
        <v>2403</v>
      </c>
      <c r="B7" s="299" t="s">
        <v>1958</v>
      </c>
      <c r="C7" s="265" t="s">
        <v>2351</v>
      </c>
      <c r="D7" s="265">
        <f>VLOOKUP(B7,границы!A:E,2,0)</f>
        <v>4.0895833330000002</v>
      </c>
      <c r="E7" s="265">
        <f>VLOOKUP(B7,границы!A:E,3,0)</f>
        <v>5.9904187499999999</v>
      </c>
      <c r="F7" s="265">
        <f>VLOOKUP(B7,границы!A:E,4,0)</f>
        <v>0.478824421</v>
      </c>
      <c r="G7" s="265">
        <f>VLOOKUP(B7,границы!A:E,5,0)</f>
        <v>6</v>
      </c>
      <c r="H7" s="300">
        <v>0</v>
      </c>
      <c r="I7" s="300">
        <v>0</v>
      </c>
      <c r="J7" s="300">
        <v>0</v>
      </c>
      <c r="K7" s="300" t="s">
        <v>2348</v>
      </c>
      <c r="L7" s="299" t="s">
        <v>2404</v>
      </c>
      <c r="M7" s="265" t="s">
        <v>2182</v>
      </c>
      <c r="N7" s="265">
        <v>1</v>
      </c>
      <c r="O7" s="265">
        <v>1</v>
      </c>
      <c r="P7" s="265">
        <v>1</v>
      </c>
      <c r="Q7" s="265">
        <v>1</v>
      </c>
      <c r="R7" s="301" t="s">
        <v>2405</v>
      </c>
      <c r="S7" s="302">
        <v>4243</v>
      </c>
    </row>
    <row r="8" spans="1:19" s="302" customFormat="1">
      <c r="A8" s="298"/>
      <c r="C8" s="303"/>
      <c r="D8" s="303"/>
      <c r="E8" s="303"/>
      <c r="F8" s="303"/>
      <c r="G8" s="303"/>
      <c r="H8" s="300"/>
      <c r="I8" s="300"/>
      <c r="J8" s="300"/>
      <c r="K8" s="300"/>
      <c r="L8" s="299"/>
      <c r="M8" s="265"/>
      <c r="N8" s="265"/>
      <c r="O8" s="265"/>
      <c r="P8" s="265"/>
      <c r="Q8" s="265"/>
      <c r="R8" s="301" t="s">
        <v>2406</v>
      </c>
      <c r="S8" s="302">
        <v>4244</v>
      </c>
    </row>
    <row r="9" spans="1:19" s="302" customFormat="1">
      <c r="A9" s="298"/>
      <c r="B9" s="299"/>
      <c r="C9" s="303"/>
      <c r="D9" s="303"/>
      <c r="E9" s="303"/>
      <c r="F9" s="303"/>
      <c r="G9" s="303"/>
      <c r="H9" s="300"/>
      <c r="I9" s="300"/>
      <c r="J9" s="300"/>
      <c r="K9" s="300"/>
      <c r="L9" s="299"/>
      <c r="M9" s="265"/>
      <c r="N9" s="265"/>
      <c r="O9" s="265"/>
      <c r="P9" s="265"/>
      <c r="Q9" s="265"/>
      <c r="R9" s="301" t="s">
        <v>2407</v>
      </c>
      <c r="S9" s="302">
        <v>4245</v>
      </c>
    </row>
    <row r="10" spans="1:19" s="302" customFormat="1">
      <c r="A10" s="298"/>
      <c r="B10" s="299"/>
      <c r="C10" s="303"/>
      <c r="D10" s="303"/>
      <c r="E10" s="303"/>
      <c r="F10" s="303"/>
      <c r="G10" s="303"/>
      <c r="H10" s="300"/>
      <c r="I10" s="300"/>
      <c r="J10" s="300"/>
      <c r="K10" s="300"/>
      <c r="L10" s="299"/>
      <c r="M10" s="265"/>
      <c r="N10" s="265"/>
      <c r="O10" s="265"/>
      <c r="P10" s="265"/>
      <c r="Q10" s="265"/>
      <c r="R10" s="301" t="s">
        <v>2408</v>
      </c>
      <c r="S10" s="302">
        <v>4246</v>
      </c>
    </row>
    <row r="11" spans="1:19" s="302" customFormat="1">
      <c r="A11" s="298"/>
      <c r="B11" s="299"/>
      <c r="C11" s="303"/>
      <c r="D11" s="303"/>
      <c r="E11" s="303"/>
      <c r="F11" s="303"/>
      <c r="G11" s="303"/>
      <c r="H11" s="300"/>
      <c r="I11" s="300"/>
      <c r="J11" s="300"/>
      <c r="K11" s="300"/>
      <c r="L11" s="299"/>
      <c r="M11" s="265"/>
      <c r="N11" s="265"/>
      <c r="O11" s="265"/>
      <c r="P11" s="265"/>
      <c r="Q11" s="265"/>
      <c r="R11" s="301" t="s">
        <v>2409</v>
      </c>
      <c r="S11" s="302">
        <v>23197</v>
      </c>
    </row>
    <row r="12" spans="1:19" s="302" customFormat="1">
      <c r="A12" s="298"/>
      <c r="B12" s="299"/>
      <c r="C12" s="303"/>
      <c r="D12" s="303"/>
      <c r="E12" s="303"/>
      <c r="F12" s="303"/>
      <c r="G12" s="303"/>
      <c r="H12" s="300"/>
      <c r="I12" s="300"/>
      <c r="J12" s="300"/>
      <c r="K12" s="300"/>
      <c r="L12" s="299"/>
      <c r="M12" s="265"/>
      <c r="N12" s="265"/>
      <c r="O12" s="265"/>
      <c r="P12" s="265"/>
      <c r="Q12" s="265"/>
      <c r="R12" s="301" t="s">
        <v>2410</v>
      </c>
      <c r="S12" s="302">
        <v>23198</v>
      </c>
    </row>
    <row r="13" spans="1:19" s="43" customFormat="1">
      <c r="A13" s="42"/>
      <c r="B13" s="41" t="s">
        <v>1841</v>
      </c>
      <c r="C13" s="30" t="s">
        <v>2382</v>
      </c>
      <c r="D13">
        <f>VLOOKUP(B13,границы!A:E,2,0)</f>
        <v>76.035855560000002</v>
      </c>
      <c r="E13">
        <f>VLOOKUP(B13,границы!A:E,3,0)</f>
        <v>108.8369028</v>
      </c>
      <c r="F13">
        <f>VLOOKUP(B13,границы!A:E,4,0)</f>
        <v>11.519014609999999</v>
      </c>
      <c r="G13">
        <f>VLOOKUP(B13,границы!A:E,5,0)</f>
        <v>110.1065</v>
      </c>
      <c r="H13" s="35">
        <v>1</v>
      </c>
      <c r="I13" s="35">
        <v>0</v>
      </c>
      <c r="J13" s="35">
        <v>0</v>
      </c>
      <c r="K13" s="35"/>
      <c r="L13" s="41" t="s">
        <v>2411</v>
      </c>
      <c r="M13" s="30" t="s">
        <v>2108</v>
      </c>
      <c r="N13" s="30">
        <v>1</v>
      </c>
      <c r="O13" s="30">
        <v>1</v>
      </c>
      <c r="P13" s="30">
        <v>1</v>
      </c>
      <c r="Q13" s="30">
        <v>1</v>
      </c>
      <c r="R13" s="40" t="s">
        <v>2412</v>
      </c>
      <c r="S13" s="43">
        <v>1622</v>
      </c>
    </row>
    <row r="14" spans="1:19" s="43" customFormat="1">
      <c r="A14" s="42"/>
      <c r="B14" s="41"/>
      <c r="C14" s="69"/>
      <c r="D14" s="358"/>
      <c r="E14" s="358"/>
      <c r="F14" s="358"/>
      <c r="G14" s="358"/>
      <c r="H14" s="35"/>
      <c r="I14" s="35"/>
      <c r="J14" s="35"/>
      <c r="K14" s="35"/>
      <c r="L14" s="41"/>
      <c r="M14" s="30"/>
      <c r="N14" s="30"/>
      <c r="O14" s="30"/>
      <c r="P14" s="30"/>
      <c r="Q14" s="30"/>
      <c r="R14" s="40" t="s">
        <v>2413</v>
      </c>
      <c r="S14" s="43">
        <v>1623</v>
      </c>
    </row>
    <row r="15" spans="1:19" s="43" customFormat="1">
      <c r="A15" s="42"/>
      <c r="B15" s="41"/>
      <c r="C15" s="69"/>
      <c r="D15" s="358"/>
      <c r="E15" s="358"/>
      <c r="F15" s="358"/>
      <c r="G15" s="358"/>
      <c r="H15" s="35"/>
      <c r="I15" s="35"/>
      <c r="J15" s="35"/>
      <c r="K15" s="35"/>
      <c r="L15" s="41"/>
      <c r="M15" s="30"/>
      <c r="N15" s="30"/>
      <c r="O15" s="30"/>
      <c r="P15" s="30"/>
      <c r="Q15" s="30"/>
      <c r="R15" s="40" t="s">
        <v>2414</v>
      </c>
      <c r="S15" s="43">
        <v>1624</v>
      </c>
    </row>
    <row r="16" spans="1:19" s="444" customFormat="1">
      <c r="A16" s="440"/>
      <c r="B16" s="441" t="s">
        <v>1809</v>
      </c>
      <c r="C16" s="217" t="s">
        <v>2166</v>
      </c>
      <c r="D16" s="217">
        <f>VLOOKUP(B16,границы!A:E,2,0)</f>
        <v>3.3027712500000002</v>
      </c>
      <c r="E16" s="217">
        <f>VLOOKUP(B16,границы!A:E,3,0)</f>
        <v>56.99145833</v>
      </c>
      <c r="F16" s="217">
        <f>VLOOKUP(B16,границы!A:E,4,0)</f>
        <v>23.378142109999999</v>
      </c>
      <c r="G16" s="217">
        <f>VLOOKUP(B16,границы!A:E,5,0)</f>
        <v>97.116833330000006</v>
      </c>
      <c r="H16" s="442">
        <v>0</v>
      </c>
      <c r="I16" s="442">
        <v>0</v>
      </c>
      <c r="J16" s="442">
        <v>0</v>
      </c>
      <c r="K16" s="442"/>
      <c r="L16" s="441" t="s">
        <v>2415</v>
      </c>
      <c r="M16" s="217" t="s">
        <v>12</v>
      </c>
      <c r="N16" s="217">
        <v>1</v>
      </c>
      <c r="O16" s="217">
        <v>1</v>
      </c>
      <c r="P16" s="217">
        <v>1</v>
      </c>
      <c r="Q16" s="217">
        <v>1</v>
      </c>
      <c r="R16" s="443" t="s">
        <v>2416</v>
      </c>
      <c r="S16" s="444">
        <v>5493</v>
      </c>
    </row>
    <row r="17" spans="1:21" s="444" customFormat="1">
      <c r="A17" s="445"/>
      <c r="B17" s="217" t="s">
        <v>1808</v>
      </c>
      <c r="C17" s="217" t="s">
        <v>2166</v>
      </c>
      <c r="D17" s="217">
        <f>VLOOKUP(B17,границы!A:E,2,0)</f>
        <v>5.8960699999999998E-2</v>
      </c>
      <c r="E17" s="217">
        <f>VLOOKUP(B17,границы!A:E,3,0)</f>
        <v>31.209559580000001</v>
      </c>
      <c r="F17" s="217">
        <f>VLOOKUP(B17,границы!A:E,4,0)</f>
        <v>9.1998084280000008</v>
      </c>
      <c r="G17" s="217">
        <f>VLOOKUP(B17,границы!A:E,5,0)</f>
        <v>66.378070829999999</v>
      </c>
      <c r="H17" s="442">
        <v>0</v>
      </c>
      <c r="I17" s="442">
        <v>0</v>
      </c>
      <c r="J17" s="442"/>
      <c r="K17" s="442"/>
      <c r="L17" s="217" t="s">
        <v>2417</v>
      </c>
      <c r="M17" s="217" t="s">
        <v>2182</v>
      </c>
      <c r="N17" s="217">
        <v>1</v>
      </c>
      <c r="O17" s="217">
        <v>1</v>
      </c>
      <c r="P17" s="217">
        <v>1</v>
      </c>
      <c r="Q17" s="217">
        <v>1</v>
      </c>
      <c r="R17" s="446" t="s">
        <v>2418</v>
      </c>
      <c r="S17" s="444">
        <v>1702</v>
      </c>
    </row>
    <row r="18" spans="1:21" s="444" customFormat="1">
      <c r="A18" s="440"/>
      <c r="B18" s="441"/>
      <c r="C18" s="447"/>
      <c r="D18" s="447"/>
      <c r="E18" s="447"/>
      <c r="F18" s="447"/>
      <c r="G18" s="447"/>
      <c r="H18" s="442"/>
      <c r="I18" s="442"/>
      <c r="J18" s="442"/>
      <c r="K18" s="442"/>
      <c r="L18" s="441"/>
      <c r="M18" s="217"/>
      <c r="N18" s="217"/>
      <c r="O18" s="217" t="s">
        <v>2419</v>
      </c>
      <c r="P18" s="217" t="s">
        <v>2419</v>
      </c>
      <c r="Q18" s="217" t="s">
        <v>2419</v>
      </c>
      <c r="R18" s="446" t="s">
        <v>2420</v>
      </c>
      <c r="S18" s="444">
        <v>1701</v>
      </c>
    </row>
    <row r="19" spans="1:21" s="444" customFormat="1">
      <c r="A19" s="440"/>
      <c r="B19" s="441"/>
      <c r="C19" s="447"/>
      <c r="D19" s="447"/>
      <c r="E19" s="447"/>
      <c r="F19" s="447"/>
      <c r="G19" s="447"/>
      <c r="H19" s="442"/>
      <c r="I19" s="442"/>
      <c r="J19" s="442"/>
      <c r="K19" s="442"/>
      <c r="L19" s="441"/>
      <c r="M19" s="217"/>
      <c r="N19" s="217"/>
      <c r="O19" s="217" t="s">
        <v>2419</v>
      </c>
      <c r="P19" s="217" t="s">
        <v>2419</v>
      </c>
      <c r="Q19" s="217" t="s">
        <v>2419</v>
      </c>
      <c r="R19" s="446" t="s">
        <v>2421</v>
      </c>
      <c r="S19" s="444">
        <v>24554</v>
      </c>
    </row>
    <row r="20" spans="1:21" s="444" customFormat="1">
      <c r="A20" s="440"/>
      <c r="B20" s="441"/>
      <c r="C20" s="447"/>
      <c r="D20" s="447"/>
      <c r="E20" s="447"/>
      <c r="F20" s="447"/>
      <c r="G20" s="447"/>
      <c r="H20" s="442"/>
      <c r="I20" s="442"/>
      <c r="J20" s="442"/>
      <c r="K20" s="442"/>
      <c r="L20" s="441"/>
      <c r="M20" s="217"/>
      <c r="N20" s="217"/>
      <c r="O20" s="217" t="s">
        <v>2419</v>
      </c>
      <c r="P20" s="217" t="s">
        <v>2419</v>
      </c>
      <c r="Q20" s="217" t="s">
        <v>2419</v>
      </c>
      <c r="R20" s="446" t="s">
        <v>2422</v>
      </c>
      <c r="S20" s="444">
        <v>1704</v>
      </c>
    </row>
    <row r="21" spans="1:21" s="444" customFormat="1">
      <c r="A21" s="440"/>
      <c r="B21" s="441"/>
      <c r="C21" s="447"/>
      <c r="D21" s="447"/>
      <c r="E21" s="447"/>
      <c r="F21" s="447"/>
      <c r="G21" s="447"/>
      <c r="H21" s="442"/>
      <c r="I21" s="442"/>
      <c r="J21" s="442"/>
      <c r="K21" s="442"/>
      <c r="L21" s="441"/>
      <c r="M21" s="217"/>
      <c r="N21" s="217"/>
      <c r="O21" s="217" t="s">
        <v>2419</v>
      </c>
      <c r="P21" s="217" t="s">
        <v>2419</v>
      </c>
      <c r="Q21" s="217" t="s">
        <v>2419</v>
      </c>
      <c r="R21" s="446" t="s">
        <v>2423</v>
      </c>
      <c r="S21" s="444">
        <v>24555</v>
      </c>
    </row>
    <row r="22" spans="1:21" s="444" customFormat="1">
      <c r="A22" s="440"/>
      <c r="B22" s="441"/>
      <c r="C22" s="448"/>
      <c r="D22" s="448"/>
      <c r="E22" s="448"/>
      <c r="F22" s="448"/>
      <c r="G22" s="448"/>
      <c r="H22" s="442"/>
      <c r="I22" s="442"/>
      <c r="J22" s="442"/>
      <c r="K22" s="442"/>
      <c r="L22" s="441"/>
      <c r="M22" s="217"/>
      <c r="N22" s="217"/>
      <c r="O22" s="217" t="s">
        <v>2419</v>
      </c>
      <c r="P22" s="217" t="s">
        <v>2419</v>
      </c>
      <c r="Q22" s="217" t="s">
        <v>2419</v>
      </c>
      <c r="R22" s="446" t="s">
        <v>2424</v>
      </c>
      <c r="S22" s="444">
        <v>1703</v>
      </c>
    </row>
    <row r="23" spans="1:21" s="302" customFormat="1">
      <c r="A23" s="332" t="s">
        <v>2425</v>
      </c>
      <c r="B23" s="285" t="s">
        <v>1959</v>
      </c>
      <c r="C23" s="279" t="s">
        <v>2351</v>
      </c>
      <c r="D23" s="279">
        <f>VLOOKUP(B23,границы!A:E,2,0)</f>
        <v>10</v>
      </c>
      <c r="E23" s="279">
        <f>VLOOKUP(B23,границы!A:E,3,0)</f>
        <v>10</v>
      </c>
      <c r="F23" s="279">
        <f>VLOOKUP(B23,границы!A:E,4,0)</f>
        <v>0</v>
      </c>
      <c r="G23" s="279">
        <f>VLOOKUP(B23,границы!A:E,5,0)</f>
        <v>10</v>
      </c>
      <c r="H23" s="374">
        <v>0</v>
      </c>
      <c r="I23" s="374">
        <v>0</v>
      </c>
      <c r="J23" s="374">
        <v>0</v>
      </c>
      <c r="K23" s="374" t="s">
        <v>2348</v>
      </c>
      <c r="L23" s="285" t="s">
        <v>2426</v>
      </c>
      <c r="M23" s="279" t="s">
        <v>2182</v>
      </c>
      <c r="N23" s="279">
        <v>1</v>
      </c>
      <c r="O23" s="279">
        <v>1</v>
      </c>
      <c r="P23" s="279">
        <v>1</v>
      </c>
      <c r="Q23" s="279">
        <v>1</v>
      </c>
      <c r="R23" s="375" t="s">
        <v>2427</v>
      </c>
      <c r="S23" s="302">
        <v>3421</v>
      </c>
    </row>
    <row r="24" spans="1:21" s="302" customFormat="1">
      <c r="A24" s="331"/>
      <c r="B24" s="251"/>
      <c r="C24" s="318"/>
      <c r="D24" s="318"/>
      <c r="E24" s="318"/>
      <c r="F24" s="318"/>
      <c r="G24" s="318"/>
      <c r="H24" s="317"/>
      <c r="I24" s="317"/>
      <c r="J24" s="317"/>
      <c r="K24" s="317"/>
      <c r="L24" s="251"/>
      <c r="M24" s="269"/>
      <c r="N24" s="269"/>
      <c r="O24" s="269" t="s">
        <v>2419</v>
      </c>
      <c r="P24" s="269" t="s">
        <v>2419</v>
      </c>
      <c r="Q24" s="269"/>
      <c r="R24" s="343" t="s">
        <v>2428</v>
      </c>
      <c r="S24" s="302">
        <v>3422</v>
      </c>
    </row>
    <row r="25" spans="1:21" s="302" customFormat="1">
      <c r="A25" s="331"/>
      <c r="B25" s="251"/>
      <c r="C25" s="318"/>
      <c r="D25" s="318"/>
      <c r="E25" s="318"/>
      <c r="F25" s="318"/>
      <c r="G25" s="318"/>
      <c r="H25" s="317"/>
      <c r="I25" s="317"/>
      <c r="J25" s="317"/>
      <c r="K25" s="317"/>
      <c r="L25" s="251"/>
      <c r="M25" s="269"/>
      <c r="N25" s="269"/>
      <c r="O25" s="269" t="s">
        <v>2419</v>
      </c>
      <c r="P25" s="269" t="s">
        <v>2419</v>
      </c>
      <c r="Q25" s="269"/>
      <c r="R25" s="343" t="s">
        <v>2429</v>
      </c>
      <c r="S25" s="302">
        <v>3423</v>
      </c>
    </row>
    <row r="26" spans="1:21" s="302" customFormat="1">
      <c r="A26" s="331"/>
      <c r="B26" s="251"/>
      <c r="C26" s="318"/>
      <c r="D26" s="318"/>
      <c r="E26" s="318"/>
      <c r="F26" s="318"/>
      <c r="G26" s="318"/>
      <c r="H26" s="317"/>
      <c r="I26" s="317"/>
      <c r="J26" s="317"/>
      <c r="K26" s="317"/>
      <c r="L26" s="251"/>
      <c r="M26" s="269"/>
      <c r="N26" s="269"/>
      <c r="O26" s="269" t="s">
        <v>2419</v>
      </c>
      <c r="P26" s="269" t="s">
        <v>2419</v>
      </c>
      <c r="Q26" s="269"/>
      <c r="R26" s="343" t="s">
        <v>2430</v>
      </c>
      <c r="S26" s="302">
        <v>3424</v>
      </c>
      <c r="T26" s="263" t="s">
        <v>2431</v>
      </c>
      <c r="U26" s="263">
        <v>3425</v>
      </c>
    </row>
    <row r="27" spans="1:21" s="302" customFormat="1">
      <c r="A27" s="331"/>
      <c r="B27" s="251"/>
      <c r="C27" s="318"/>
      <c r="D27" s="318"/>
      <c r="E27" s="318"/>
      <c r="F27" s="318"/>
      <c r="G27" s="318"/>
      <c r="H27" s="317"/>
      <c r="I27" s="317"/>
      <c r="J27" s="317"/>
      <c r="K27" s="317"/>
      <c r="L27" s="251"/>
      <c r="M27" s="269"/>
      <c r="N27" s="269"/>
      <c r="O27" s="269"/>
      <c r="P27" s="269"/>
      <c r="Q27" s="269"/>
      <c r="R27" s="343" t="s">
        <v>2432</v>
      </c>
      <c r="T27" s="263"/>
      <c r="U27" s="263"/>
    </row>
    <row r="28" spans="1:21" s="43" customFormat="1" ht="15.75" customHeight="1">
      <c r="A28" s="403"/>
      <c r="B28" s="153" t="s">
        <v>1843</v>
      </c>
      <c r="C28" s="153" t="s">
        <v>2382</v>
      </c>
      <c r="D28" s="153">
        <f>VLOOKUP(B28,границы!A:E,2,0)</f>
        <v>101.01879169999999</v>
      </c>
      <c r="E28" s="153">
        <f>VLOOKUP(B28,границы!A:E,3,0)</f>
        <v>104.9631667</v>
      </c>
      <c r="F28" s="153">
        <f>VLOOKUP(B28,границы!A:E,4,0)</f>
        <v>0.39500387599999998</v>
      </c>
      <c r="G28" s="153">
        <f>VLOOKUP(B28,границы!A:E,5,0)</f>
        <v>105.9459167</v>
      </c>
      <c r="H28" s="233">
        <v>1</v>
      </c>
      <c r="I28" s="233">
        <v>0</v>
      </c>
      <c r="J28" s="233">
        <v>0</v>
      </c>
      <c r="K28" s="233" t="s">
        <v>2348</v>
      </c>
      <c r="L28" s="153" t="s">
        <v>2433</v>
      </c>
      <c r="M28" s="153" t="s">
        <v>12</v>
      </c>
      <c r="N28" s="153">
        <v>1</v>
      </c>
      <c r="O28" s="153">
        <v>1</v>
      </c>
      <c r="P28" s="153">
        <v>1</v>
      </c>
      <c r="Q28" s="153">
        <v>1</v>
      </c>
      <c r="R28" s="404" t="s">
        <v>2434</v>
      </c>
      <c r="S28" s="43">
        <v>42605</v>
      </c>
    </row>
    <row r="29" spans="1:21" s="43" customFormat="1">
      <c r="A29" s="42" t="s">
        <v>2435</v>
      </c>
      <c r="B29" s="41" t="s">
        <v>1844</v>
      </c>
      <c r="C29" s="30" t="s">
        <v>2166</v>
      </c>
      <c r="D29">
        <f>VLOOKUP(B29,границы!A:E,2,0)</f>
        <v>0</v>
      </c>
      <c r="E29" s="33">
        <f>VLOOKUP(B29,границы!A:E,3,0)</f>
        <v>347.90833329999998</v>
      </c>
      <c r="F29">
        <f>VLOOKUP(B29,границы!A:E,4,0)</f>
        <v>185.65505619999999</v>
      </c>
      <c r="G29">
        <f>VLOOKUP(B29,границы!A:E,5,0)</f>
        <v>841.70833330000005</v>
      </c>
      <c r="H29" s="35">
        <v>1</v>
      </c>
      <c r="I29" s="35">
        <v>1</v>
      </c>
      <c r="J29" s="35">
        <v>0</v>
      </c>
      <c r="K29" s="35" t="s">
        <v>2348</v>
      </c>
      <c r="L29" s="41" t="s">
        <v>2436</v>
      </c>
      <c r="M29" s="30" t="s">
        <v>12</v>
      </c>
      <c r="N29">
        <v>20</v>
      </c>
      <c r="O29">
        <v>20</v>
      </c>
      <c r="P29" t="s">
        <v>2419</v>
      </c>
      <c r="Q29"/>
      <c r="R29" s="40" t="s">
        <v>2437</v>
      </c>
      <c r="S29" s="43">
        <v>5720</v>
      </c>
    </row>
    <row r="30" spans="1:21" s="43" customFormat="1">
      <c r="A30" s="42"/>
      <c r="B30" s="41" t="s">
        <v>1845</v>
      </c>
      <c r="C30" s="30" t="s">
        <v>2166</v>
      </c>
      <c r="D30">
        <f>VLOOKUP(B30,границы!A:E,2,0)</f>
        <v>1.6125832999999999E-2</v>
      </c>
      <c r="E30">
        <f>VLOOKUP(B30,границы!A:E,3,0)</f>
        <v>417.56666669999998</v>
      </c>
      <c r="F30">
        <f>VLOOKUP(B30,границы!A:E,4,0)</f>
        <v>224.74641009999999</v>
      </c>
      <c r="G30">
        <f>VLOOKUP(B30,границы!A:E,5,0)</f>
        <v>995.875</v>
      </c>
      <c r="H30" s="35">
        <v>1</v>
      </c>
      <c r="I30" s="35">
        <v>1</v>
      </c>
      <c r="J30" s="35">
        <v>0</v>
      </c>
      <c r="K30" s="35"/>
      <c r="L30" s="41" t="s">
        <v>2438</v>
      </c>
      <c r="M30" s="30" t="s">
        <v>12</v>
      </c>
      <c r="N30">
        <v>6</v>
      </c>
      <c r="O30">
        <v>6</v>
      </c>
      <c r="P30" t="s">
        <v>2419</v>
      </c>
      <c r="Q30"/>
      <c r="R30" s="40" t="s">
        <v>2439</v>
      </c>
      <c r="S30" s="43">
        <v>5574</v>
      </c>
    </row>
    <row r="31" spans="1:21" s="43" customFormat="1">
      <c r="A31" s="42"/>
      <c r="B31" s="41" t="s">
        <v>1846</v>
      </c>
      <c r="C31" s="30" t="s">
        <v>2206</v>
      </c>
      <c r="D31">
        <f>VLOOKUP(B31,границы!A:E,2,0)</f>
        <v>1.3663416669999999</v>
      </c>
      <c r="E31">
        <f>VLOOKUP(B31,границы!A:E,3,0)</f>
        <v>1.415508333</v>
      </c>
      <c r="F31">
        <f>VLOOKUP(B31,границы!A:E,4,0)</f>
        <v>2.0080924999999999E-2</v>
      </c>
      <c r="G31">
        <f>VLOOKUP(B31,границы!A:E,5,0)</f>
        <v>1.4653</v>
      </c>
      <c r="H31" s="35">
        <v>1</v>
      </c>
      <c r="I31" s="35">
        <v>1</v>
      </c>
      <c r="J31" s="35">
        <v>0</v>
      </c>
      <c r="K31" s="35" t="s">
        <v>2348</v>
      </c>
      <c r="L31" s="41" t="s">
        <v>2440</v>
      </c>
      <c r="M31" s="30" t="s">
        <v>2108</v>
      </c>
      <c r="N31">
        <v>20</v>
      </c>
      <c r="O31">
        <v>20</v>
      </c>
      <c r="P31" t="s">
        <v>2419</v>
      </c>
      <c r="Q31"/>
      <c r="R31" s="40" t="s">
        <v>2441</v>
      </c>
      <c r="S31" s="43">
        <v>1516</v>
      </c>
    </row>
    <row r="32" spans="1:21" s="43" customFormat="1">
      <c r="A32" s="42"/>
      <c r="B32" s="41"/>
      <c r="C32" s="69"/>
      <c r="D32" s="358"/>
      <c r="E32" s="358"/>
      <c r="F32" s="358"/>
      <c r="G32" s="358"/>
      <c r="H32" s="35"/>
      <c r="I32" s="35"/>
      <c r="J32" s="35"/>
      <c r="K32" s="35"/>
      <c r="L32" s="41"/>
      <c r="M32" s="30"/>
      <c r="N32" t="s">
        <v>2419</v>
      </c>
      <c r="O32" t="s">
        <v>2419</v>
      </c>
      <c r="P32" t="s">
        <v>2419</v>
      </c>
      <c r="Q32"/>
      <c r="R32" s="40" t="s">
        <v>2442</v>
      </c>
      <c r="S32" s="43">
        <v>1517</v>
      </c>
    </row>
    <row r="33" spans="1:19" s="43" customFormat="1">
      <c r="A33" s="42"/>
      <c r="B33" s="41"/>
      <c r="C33" s="69"/>
      <c r="D33" s="358"/>
      <c r="E33" s="358"/>
      <c r="F33" s="358"/>
      <c r="G33" s="358"/>
      <c r="H33" s="35"/>
      <c r="I33" s="35"/>
      <c r="J33" s="35"/>
      <c r="K33" s="35"/>
      <c r="L33" s="41"/>
      <c r="M33" s="30"/>
      <c r="N33" t="s">
        <v>2419</v>
      </c>
      <c r="O33" t="s">
        <v>2419</v>
      </c>
      <c r="P33" t="s">
        <v>2419</v>
      </c>
      <c r="Q33"/>
      <c r="R33" s="40" t="s">
        <v>2443</v>
      </c>
      <c r="S33" s="43">
        <v>1518</v>
      </c>
    </row>
    <row r="34" spans="1:19" s="43" customFormat="1">
      <c r="A34" s="42"/>
      <c r="B34" s="41"/>
      <c r="C34" s="35"/>
      <c r="D34" s="8"/>
      <c r="E34" s="8"/>
      <c r="F34" s="8"/>
      <c r="G34" s="8"/>
      <c r="H34" s="35"/>
      <c r="I34" s="35"/>
      <c r="J34" s="35"/>
      <c r="K34" s="35"/>
      <c r="L34" s="41"/>
      <c r="M34" s="30"/>
      <c r="N34" t="s">
        <v>2419</v>
      </c>
      <c r="O34" t="s">
        <v>2419</v>
      </c>
      <c r="P34" t="s">
        <v>2419</v>
      </c>
      <c r="Q34"/>
      <c r="R34" s="40" t="s">
        <v>2444</v>
      </c>
      <c r="S34" s="43">
        <v>1519</v>
      </c>
    </row>
    <row r="35" spans="1:19" s="43" customFormat="1">
      <c r="A35" s="42"/>
      <c r="B35" s="41"/>
      <c r="C35" s="69"/>
      <c r="D35" s="358"/>
      <c r="E35" s="358"/>
      <c r="F35" s="358"/>
      <c r="G35" s="358"/>
      <c r="H35" s="35"/>
      <c r="I35" s="35"/>
      <c r="J35" s="35"/>
      <c r="K35" s="35"/>
      <c r="L35" s="41"/>
      <c r="M35" s="30"/>
      <c r="N35" t="s">
        <v>2419</v>
      </c>
      <c r="O35" t="s">
        <v>2419</v>
      </c>
      <c r="P35" t="s">
        <v>2419</v>
      </c>
      <c r="Q35"/>
      <c r="R35" s="40" t="s">
        <v>2445</v>
      </c>
      <c r="S35" s="43">
        <v>1520</v>
      </c>
    </row>
    <row r="36" spans="1:19" s="43" customFormat="1">
      <c r="A36" s="42"/>
      <c r="B36" s="41" t="s">
        <v>1847</v>
      </c>
      <c r="C36" s="30" t="s">
        <v>2166</v>
      </c>
      <c r="D36">
        <f>VLOOKUP(B36,границы!A:E,2,0)</f>
        <v>0</v>
      </c>
      <c r="E36">
        <f>VLOOKUP(B36,границы!A:E,3,0)</f>
        <v>85.820679630000001</v>
      </c>
      <c r="F36">
        <f>VLOOKUP(B36,границы!A:E,4,0)</f>
        <v>41.71470738</v>
      </c>
      <c r="G36">
        <f>VLOOKUP(B36,границы!A:E,5,0)</f>
        <v>200.44459209999999</v>
      </c>
      <c r="H36" s="35">
        <v>1</v>
      </c>
      <c r="I36" s="35">
        <v>1</v>
      </c>
      <c r="J36" s="35">
        <v>0</v>
      </c>
      <c r="K36" s="35" t="s">
        <v>2348</v>
      </c>
      <c r="L36" s="41" t="s">
        <v>2446</v>
      </c>
      <c r="M36" s="30" t="s">
        <v>2182</v>
      </c>
      <c r="N36">
        <v>20</v>
      </c>
      <c r="O36">
        <v>20</v>
      </c>
      <c r="P36" t="s">
        <v>2419</v>
      </c>
      <c r="Q36"/>
      <c r="R36" s="40" t="s">
        <v>2447</v>
      </c>
      <c r="S36" s="43">
        <v>1521</v>
      </c>
    </row>
    <row r="37" spans="1:19" s="43" customFormat="1">
      <c r="A37" s="42"/>
      <c r="B37" s="41"/>
      <c r="C37" s="69"/>
      <c r="D37" s="358"/>
      <c r="E37" s="358"/>
      <c r="F37" s="358"/>
      <c r="G37" s="358"/>
      <c r="H37" s="35"/>
      <c r="I37" s="35"/>
      <c r="J37" s="35"/>
      <c r="K37" s="35"/>
      <c r="L37" s="41"/>
      <c r="M37" s="30"/>
      <c r="N37" t="s">
        <v>2419</v>
      </c>
      <c r="O37" t="s">
        <v>2419</v>
      </c>
      <c r="P37" t="s">
        <v>2419</v>
      </c>
      <c r="Q37"/>
      <c r="R37" s="40" t="s">
        <v>2448</v>
      </c>
      <c r="S37" s="43">
        <v>1522</v>
      </c>
    </row>
    <row r="38" spans="1:19" s="43" customFormat="1">
      <c r="A38" s="42"/>
      <c r="B38" s="41"/>
      <c r="C38" s="69"/>
      <c r="D38" s="358"/>
      <c r="E38" s="358"/>
      <c r="F38" s="358"/>
      <c r="G38" s="358"/>
      <c r="H38" s="35"/>
      <c r="I38" s="35"/>
      <c r="J38" s="35"/>
      <c r="K38" s="35"/>
      <c r="L38" s="41"/>
      <c r="M38" s="30"/>
      <c r="N38" t="s">
        <v>2419</v>
      </c>
      <c r="O38" t="s">
        <v>2419</v>
      </c>
      <c r="P38" t="s">
        <v>2419</v>
      </c>
      <c r="Q38"/>
      <c r="R38" s="40" t="s">
        <v>2449</v>
      </c>
      <c r="S38" s="43">
        <v>1523</v>
      </c>
    </row>
    <row r="39" spans="1:19" s="43" customFormat="1">
      <c r="A39" s="42"/>
      <c r="B39" s="41"/>
      <c r="C39" s="69"/>
      <c r="D39" s="358"/>
      <c r="E39" s="358"/>
      <c r="F39" s="358"/>
      <c r="G39" s="358"/>
      <c r="H39" s="35"/>
      <c r="I39" s="35"/>
      <c r="J39" s="35"/>
      <c r="K39" s="35"/>
      <c r="L39" s="41"/>
      <c r="M39" s="30"/>
      <c r="N39" t="s">
        <v>2419</v>
      </c>
      <c r="O39" t="s">
        <v>2419</v>
      </c>
      <c r="P39" t="s">
        <v>2419</v>
      </c>
      <c r="Q39"/>
      <c r="R39" s="40" t="s">
        <v>2450</v>
      </c>
      <c r="S39" s="43">
        <v>1524</v>
      </c>
    </row>
    <row r="40" spans="1:19" s="43" customFormat="1">
      <c r="A40" s="42"/>
      <c r="B40" s="41"/>
      <c r="C40" s="69"/>
      <c r="D40" s="358"/>
      <c r="E40" s="358"/>
      <c r="F40" s="358"/>
      <c r="G40" s="358"/>
      <c r="H40" s="35"/>
      <c r="I40" s="35"/>
      <c r="J40" s="35"/>
      <c r="K40" s="35"/>
      <c r="L40" s="41"/>
      <c r="M40" s="30"/>
      <c r="N40" t="s">
        <v>2419</v>
      </c>
      <c r="O40" t="s">
        <v>2419</v>
      </c>
      <c r="P40" t="s">
        <v>2419</v>
      </c>
      <c r="Q40"/>
      <c r="R40" s="40" t="s">
        <v>2451</v>
      </c>
      <c r="S40" s="43">
        <v>1525</v>
      </c>
    </row>
    <row r="41" spans="1:19" s="43" customFormat="1">
      <c r="A41" s="42"/>
      <c r="B41" s="41"/>
      <c r="C41" s="69"/>
      <c r="D41" s="358"/>
      <c r="E41" s="358"/>
      <c r="F41" s="358"/>
      <c r="G41" s="358"/>
      <c r="H41" s="35"/>
      <c r="I41" s="35"/>
      <c r="J41" s="35"/>
      <c r="K41" s="35"/>
      <c r="L41" s="41"/>
      <c r="M41" s="30"/>
      <c r="N41" t="s">
        <v>2419</v>
      </c>
      <c r="O41" t="s">
        <v>2419</v>
      </c>
      <c r="P41" t="s">
        <v>2419</v>
      </c>
      <c r="Q41"/>
      <c r="R41" s="40" t="s">
        <v>2452</v>
      </c>
      <c r="S41" s="43">
        <v>1526</v>
      </c>
    </row>
    <row r="42" spans="1:19" s="43" customFormat="1">
      <c r="A42" s="42"/>
      <c r="B42" s="41"/>
      <c r="C42" s="69"/>
      <c r="D42" s="358"/>
      <c r="E42" s="358"/>
      <c r="F42" s="358"/>
      <c r="G42" s="358"/>
      <c r="H42" s="35"/>
      <c r="I42" s="35"/>
      <c r="J42" s="35"/>
      <c r="K42" s="35"/>
      <c r="L42" s="41"/>
      <c r="M42" s="30"/>
      <c r="N42" t="s">
        <v>2419</v>
      </c>
      <c r="O42" t="s">
        <v>2419</v>
      </c>
      <c r="P42" t="s">
        <v>2419</v>
      </c>
      <c r="Q42"/>
      <c r="R42" s="40" t="s">
        <v>2453</v>
      </c>
      <c r="S42" s="43">
        <v>1527</v>
      </c>
    </row>
    <row r="43" spans="1:19" s="43" customFormat="1">
      <c r="A43" s="42"/>
      <c r="B43" s="41"/>
      <c r="C43" s="69"/>
      <c r="D43" s="358"/>
      <c r="E43" s="358"/>
      <c r="F43" s="358"/>
      <c r="G43" s="358"/>
      <c r="H43" s="35"/>
      <c r="I43" s="35"/>
      <c r="J43" s="35"/>
      <c r="K43" s="35"/>
      <c r="L43" s="41"/>
      <c r="M43" s="30"/>
      <c r="N43" t="s">
        <v>2419</v>
      </c>
      <c r="O43" t="s">
        <v>2419</v>
      </c>
      <c r="P43" t="s">
        <v>2419</v>
      </c>
      <c r="Q43"/>
      <c r="R43" s="40" t="s">
        <v>2454</v>
      </c>
      <c r="S43" s="43">
        <v>1528</v>
      </c>
    </row>
    <row r="44" spans="1:19" s="43" customFormat="1">
      <c r="A44" s="42"/>
      <c r="B44" s="41"/>
      <c r="C44" s="69"/>
      <c r="D44" s="358"/>
      <c r="E44" s="358"/>
      <c r="F44" s="358"/>
      <c r="G44" s="358"/>
      <c r="H44" s="35"/>
      <c r="I44" s="35"/>
      <c r="J44" s="35"/>
      <c r="K44" s="35"/>
      <c r="L44" s="41"/>
      <c r="M44" s="30"/>
      <c r="N44" t="s">
        <v>2419</v>
      </c>
      <c r="O44" t="s">
        <v>2419</v>
      </c>
      <c r="P44" t="s">
        <v>2419</v>
      </c>
      <c r="Q44"/>
      <c r="R44" s="40" t="s">
        <v>2455</v>
      </c>
      <c r="S44" s="43">
        <v>1529</v>
      </c>
    </row>
    <row r="45" spans="1:19" s="43" customFormat="1">
      <c r="A45" s="42"/>
      <c r="B45" s="41"/>
      <c r="C45" s="69"/>
      <c r="D45" s="358"/>
      <c r="E45" s="358"/>
      <c r="F45" s="358"/>
      <c r="G45" s="358"/>
      <c r="H45" s="35"/>
      <c r="I45" s="35"/>
      <c r="J45" s="35"/>
      <c r="K45" s="35"/>
      <c r="L45" s="41"/>
      <c r="M45" s="30"/>
      <c r="N45" t="s">
        <v>2419</v>
      </c>
      <c r="O45" t="s">
        <v>2419</v>
      </c>
      <c r="P45" t="s">
        <v>2419</v>
      </c>
      <c r="Q45"/>
      <c r="R45" s="40" t="s">
        <v>2456</v>
      </c>
      <c r="S45" s="43">
        <v>1530</v>
      </c>
    </row>
    <row r="46" spans="1:19" s="444" customFormat="1">
      <c r="A46" s="440"/>
      <c r="B46" s="441" t="s">
        <v>1810</v>
      </c>
      <c r="C46" s="217" t="s">
        <v>2166</v>
      </c>
      <c r="D46" s="217">
        <f>VLOOKUP(B46,границы!A:E,2,0)</f>
        <v>6.9220879169999998</v>
      </c>
      <c r="E46" s="217">
        <f>VLOOKUP(B46,границы!A:E,3,0)</f>
        <v>67.845198330000002</v>
      </c>
      <c r="F46" s="217">
        <f>VLOOKUP(B46,границы!A:E,4,0)</f>
        <v>21.72578906</v>
      </c>
      <c r="G46" s="217">
        <f>VLOOKUP(B46,границы!A:E,5,0)</f>
        <v>309.36236350000001</v>
      </c>
      <c r="H46" s="442">
        <v>0</v>
      </c>
      <c r="I46" s="442">
        <v>0</v>
      </c>
      <c r="J46" s="442">
        <v>0</v>
      </c>
      <c r="K46" s="442" t="s">
        <v>2348</v>
      </c>
      <c r="L46" s="441" t="s">
        <v>2457</v>
      </c>
      <c r="M46" s="513" t="s">
        <v>12</v>
      </c>
      <c r="N46" s="217">
        <v>6</v>
      </c>
      <c r="O46" s="217">
        <v>6</v>
      </c>
      <c r="P46" s="217" t="s">
        <v>2419</v>
      </c>
      <c r="Q46" s="217"/>
      <c r="R46" s="443" t="s">
        <v>2458</v>
      </c>
      <c r="S46" s="444">
        <v>24495</v>
      </c>
    </row>
    <row r="47" spans="1:19" s="302" customFormat="1">
      <c r="A47" s="298"/>
      <c r="B47" s="299" t="s">
        <v>1960</v>
      </c>
      <c r="C47" s="265" t="s">
        <v>2351</v>
      </c>
      <c r="D47" s="265">
        <f>VLOOKUP(B47,границы!A:E,2,0)</f>
        <v>0</v>
      </c>
      <c r="E47" s="265">
        <f>VLOOKUP(B47,границы!A:E,3,0)</f>
        <v>1</v>
      </c>
      <c r="F47" s="265">
        <f>VLOOKUP(B47,границы!A:E,4,0)</f>
        <v>0.49539842000000001</v>
      </c>
      <c r="G47" s="265">
        <f>VLOOKUP(B47,границы!A:E,5,0)</f>
        <v>2</v>
      </c>
      <c r="H47" s="300">
        <v>0</v>
      </c>
      <c r="I47" s="300">
        <v>0</v>
      </c>
      <c r="J47" s="300">
        <v>0</v>
      </c>
      <c r="K47" s="300" t="s">
        <v>2348</v>
      </c>
      <c r="L47" s="299" t="s">
        <v>2459</v>
      </c>
      <c r="M47" s="265" t="s">
        <v>2182</v>
      </c>
      <c r="N47" s="265">
        <v>6</v>
      </c>
      <c r="O47" s="265">
        <v>6</v>
      </c>
      <c r="P47" s="265" t="s">
        <v>2419</v>
      </c>
      <c r="Q47" s="265"/>
      <c r="R47" s="301" t="s">
        <v>2460</v>
      </c>
      <c r="S47" s="302">
        <v>3880</v>
      </c>
    </row>
    <row r="48" spans="1:19" s="302" customFormat="1">
      <c r="A48" s="298"/>
      <c r="C48" s="303"/>
      <c r="D48" s="303"/>
      <c r="E48" s="303"/>
      <c r="F48" s="303"/>
      <c r="G48" s="303"/>
      <c r="H48" s="300"/>
      <c r="I48" s="300"/>
      <c r="J48" s="300"/>
      <c r="K48" s="300"/>
      <c r="L48" s="299"/>
      <c r="M48" s="265"/>
      <c r="N48" s="265" t="s">
        <v>2419</v>
      </c>
      <c r="O48" s="265" t="s">
        <v>2419</v>
      </c>
      <c r="P48" s="265" t="s">
        <v>2419</v>
      </c>
      <c r="Q48" s="265"/>
      <c r="R48" s="301" t="s">
        <v>2461</v>
      </c>
      <c r="S48" s="302">
        <v>3883</v>
      </c>
    </row>
    <row r="49" spans="1:19" s="302" customFormat="1">
      <c r="A49" s="298"/>
      <c r="B49" s="299"/>
      <c r="C49" s="303"/>
      <c r="D49" s="303"/>
      <c r="E49" s="303"/>
      <c r="F49" s="303"/>
      <c r="G49" s="303"/>
      <c r="H49" s="300"/>
      <c r="I49" s="300"/>
      <c r="J49" s="300"/>
      <c r="K49" s="300"/>
      <c r="L49" s="299"/>
      <c r="M49" s="265"/>
      <c r="N49" s="265" t="s">
        <v>2419</v>
      </c>
      <c r="O49" s="265" t="s">
        <v>2419</v>
      </c>
      <c r="P49" s="265" t="s">
        <v>2419</v>
      </c>
      <c r="Q49" s="265"/>
      <c r="R49" s="301" t="s">
        <v>2462</v>
      </c>
      <c r="S49" s="302">
        <v>4000</v>
      </c>
    </row>
    <row r="50" spans="1:19" s="302" customFormat="1">
      <c r="A50" s="298"/>
      <c r="B50" s="299"/>
      <c r="C50" s="303"/>
      <c r="D50" s="303"/>
      <c r="E50" s="303"/>
      <c r="F50" s="303"/>
      <c r="G50" s="303"/>
      <c r="H50" s="300"/>
      <c r="I50" s="300"/>
      <c r="J50" s="300"/>
      <c r="K50" s="300"/>
      <c r="L50" s="299"/>
      <c r="M50" s="265"/>
      <c r="N50" s="265" t="s">
        <v>2419</v>
      </c>
      <c r="O50" s="265" t="s">
        <v>2419</v>
      </c>
      <c r="P50" s="265" t="s">
        <v>2419</v>
      </c>
      <c r="Q50" s="265"/>
      <c r="R50" s="301" t="s">
        <v>2463</v>
      </c>
      <c r="S50" s="302">
        <v>9546</v>
      </c>
    </row>
    <row r="51" spans="1:19" s="302" customFormat="1">
      <c r="A51" s="298"/>
      <c r="B51" s="299"/>
      <c r="C51" s="303"/>
      <c r="D51" s="303"/>
      <c r="E51" s="303"/>
      <c r="F51" s="303"/>
      <c r="G51" s="303"/>
      <c r="H51" s="300"/>
      <c r="I51" s="300"/>
      <c r="J51" s="300"/>
      <c r="K51" s="300"/>
      <c r="L51" s="299"/>
      <c r="M51" s="265"/>
      <c r="N51" s="265" t="s">
        <v>2419</v>
      </c>
      <c r="O51" s="265" t="s">
        <v>2419</v>
      </c>
      <c r="P51" s="265" t="s">
        <v>2419</v>
      </c>
      <c r="Q51" s="265"/>
      <c r="R51" s="301" t="s">
        <v>2464</v>
      </c>
      <c r="S51" s="302">
        <v>4047</v>
      </c>
    </row>
    <row r="52" spans="1:19" s="43" customFormat="1">
      <c r="A52" s="42"/>
      <c r="B52" s="41" t="s">
        <v>1848</v>
      </c>
      <c r="C52" s="30" t="s">
        <v>2166</v>
      </c>
      <c r="D52">
        <f>VLOOKUP(B52,границы!A:E,2,0)</f>
        <v>0</v>
      </c>
      <c r="E52">
        <f>VLOOKUP(B52,границы!A:E,3,0)</f>
        <v>5.5395832999999998E-2</v>
      </c>
      <c r="F52">
        <f>VLOOKUP(B52,границы!A:E,4,0)</f>
        <v>2.9552463000000001E-2</v>
      </c>
      <c r="G52">
        <f>VLOOKUP(B52,границы!A:E,5,0)</f>
        <v>0.134028333</v>
      </c>
      <c r="H52" s="35">
        <v>1</v>
      </c>
      <c r="I52" s="35">
        <v>1</v>
      </c>
      <c r="J52" s="35">
        <v>0</v>
      </c>
      <c r="K52" s="35"/>
      <c r="L52" s="41" t="s">
        <v>2465</v>
      </c>
      <c r="M52" s="30" t="s">
        <v>2108</v>
      </c>
      <c r="N52">
        <v>20</v>
      </c>
      <c r="O52">
        <v>20</v>
      </c>
      <c r="P52" t="s">
        <v>2419</v>
      </c>
      <c r="Q52"/>
      <c r="R52" s="40" t="s">
        <v>2466</v>
      </c>
      <c r="S52" s="43">
        <v>7384</v>
      </c>
    </row>
    <row r="53" spans="1:19" s="43" customFormat="1">
      <c r="A53" s="42"/>
      <c r="B53" s="41"/>
      <c r="C53" s="69"/>
      <c r="D53" s="358"/>
      <c r="E53" s="358"/>
      <c r="F53" s="358"/>
      <c r="G53" s="358"/>
      <c r="H53" s="35"/>
      <c r="I53" s="35"/>
      <c r="J53" s="35"/>
      <c r="K53" s="35"/>
      <c r="L53" s="41"/>
      <c r="M53" s="30"/>
      <c r="N53" s="30"/>
      <c r="O53" t="s">
        <v>2419</v>
      </c>
      <c r="P53" t="s">
        <v>2419</v>
      </c>
      <c r="Q53"/>
      <c r="R53" s="40" t="s">
        <v>2467</v>
      </c>
      <c r="S53" s="43">
        <v>7387</v>
      </c>
    </row>
    <row r="54" spans="1:19" s="43" customFormat="1">
      <c r="A54" s="42"/>
      <c r="B54" s="41"/>
      <c r="C54" s="69"/>
      <c r="D54" s="358"/>
      <c r="E54" s="358"/>
      <c r="F54" s="358"/>
      <c r="G54" s="358"/>
      <c r="H54" s="35"/>
      <c r="I54" s="35"/>
      <c r="J54" s="35"/>
      <c r="K54" s="35"/>
      <c r="L54" s="41"/>
      <c r="M54" s="30"/>
      <c r="N54" s="30"/>
      <c r="O54" t="s">
        <v>2419</v>
      </c>
      <c r="P54" t="s">
        <v>2419</v>
      </c>
      <c r="Q54"/>
      <c r="R54" s="40" t="s">
        <v>2468</v>
      </c>
      <c r="S54" s="43">
        <v>7939</v>
      </c>
    </row>
    <row r="55" spans="1:19" s="43" customFormat="1">
      <c r="A55" s="42"/>
      <c r="B55" s="41"/>
      <c r="C55" s="69"/>
      <c r="D55" s="358"/>
      <c r="E55" s="358"/>
      <c r="F55" s="358"/>
      <c r="G55" s="358"/>
      <c r="H55" s="35"/>
      <c r="I55" s="35"/>
      <c r="J55" s="35"/>
      <c r="K55" s="35"/>
      <c r="L55" s="41"/>
      <c r="M55" s="30"/>
      <c r="N55" s="30"/>
      <c r="O55"/>
      <c r="P55"/>
      <c r="Q55"/>
      <c r="R55" s="40" t="s">
        <v>2469</v>
      </c>
      <c r="S55" s="43">
        <v>7940</v>
      </c>
    </row>
    <row r="56" spans="1:19" s="43" customFormat="1">
      <c r="A56" s="42"/>
      <c r="B56" s="41"/>
      <c r="C56" s="69"/>
      <c r="D56" s="358"/>
      <c r="E56" s="358"/>
      <c r="F56" s="358"/>
      <c r="G56" s="358"/>
      <c r="H56" s="35"/>
      <c r="I56" s="35"/>
      <c r="J56" s="35"/>
      <c r="K56" s="35"/>
      <c r="L56" s="41"/>
      <c r="M56" s="30"/>
      <c r="N56" s="30"/>
      <c r="O56" t="s">
        <v>2419</v>
      </c>
      <c r="P56" t="s">
        <v>2419</v>
      </c>
      <c r="Q56"/>
      <c r="R56" s="230" t="s">
        <v>2470</v>
      </c>
      <c r="S56" s="43">
        <v>7953</v>
      </c>
    </row>
    <row r="57" spans="1:19" s="43" customFormat="1">
      <c r="A57" s="101" t="s">
        <v>2471</v>
      </c>
      <c r="B57" s="48" t="s">
        <v>1849</v>
      </c>
      <c r="C57" s="17" t="s">
        <v>2166</v>
      </c>
      <c r="D57" s="246">
        <f>VLOOKUP(B57,границы!A:E,2,0)</f>
        <v>0</v>
      </c>
      <c r="E57" s="246">
        <f>VLOOKUP(B57,границы!A:E,3,0)</f>
        <v>201.86974000000001</v>
      </c>
      <c r="F57" s="246">
        <f>VLOOKUP(B57,границы!A:E,4,0)</f>
        <v>10.995148220000001</v>
      </c>
      <c r="G57" s="246">
        <f>VLOOKUP(B57,границы!A:E,5,0)</f>
        <v>201.86974000000001</v>
      </c>
      <c r="H57" s="231">
        <v>1</v>
      </c>
      <c r="I57" s="231">
        <v>1</v>
      </c>
      <c r="J57" s="231">
        <v>0</v>
      </c>
      <c r="K57" s="231"/>
      <c r="L57" s="48" t="s">
        <v>2472</v>
      </c>
      <c r="M57" s="17" t="s">
        <v>2182</v>
      </c>
      <c r="N57" s="17">
        <v>20</v>
      </c>
      <c r="O57" s="246">
        <v>20</v>
      </c>
      <c r="P57" s="246" t="s">
        <v>2419</v>
      </c>
      <c r="Q57" s="246"/>
      <c r="R57" s="232" t="s">
        <v>2473</v>
      </c>
      <c r="S57" s="43">
        <v>25521</v>
      </c>
    </row>
    <row r="58" spans="1:19" s="43" customFormat="1">
      <c r="A58" s="91"/>
      <c r="B58" s="51"/>
      <c r="C58" s="236"/>
      <c r="D58" s="377"/>
      <c r="E58" s="377"/>
      <c r="F58" s="377"/>
      <c r="G58" s="377"/>
      <c r="H58" s="202"/>
      <c r="I58" s="202"/>
      <c r="J58" s="202"/>
      <c r="K58" s="202"/>
      <c r="L58" s="51"/>
      <c r="M58" s="7"/>
      <c r="N58" s="7"/>
      <c r="O58" s="4" t="s">
        <v>2419</v>
      </c>
      <c r="P58" s="4" t="s">
        <v>2419</v>
      </c>
      <c r="Q58" s="4"/>
      <c r="R58" s="237" t="s">
        <v>2474</v>
      </c>
      <c r="S58" s="43">
        <v>25522</v>
      </c>
    </row>
    <row r="59" spans="1:19" s="43" customFormat="1">
      <c r="A59" s="91"/>
      <c r="B59" s="51"/>
      <c r="C59" s="236"/>
      <c r="D59" s="377"/>
      <c r="E59" s="377"/>
      <c r="F59" s="377"/>
      <c r="G59" s="377"/>
      <c r="H59" s="202"/>
      <c r="I59" s="202"/>
      <c r="J59" s="202"/>
      <c r="K59" s="202"/>
      <c r="L59" s="51"/>
      <c r="M59" s="7"/>
      <c r="N59" s="7"/>
      <c r="O59" s="4" t="s">
        <v>2419</v>
      </c>
      <c r="P59" s="4" t="s">
        <v>2419</v>
      </c>
      <c r="Q59" s="4"/>
      <c r="R59" s="237" t="s">
        <v>2475</v>
      </c>
      <c r="S59" s="43">
        <v>25523</v>
      </c>
    </row>
    <row r="60" spans="1:19" s="43" customFormat="1">
      <c r="A60" s="46"/>
      <c r="B60" s="82"/>
      <c r="C60" s="238"/>
      <c r="D60" s="359"/>
      <c r="E60" s="359"/>
      <c r="F60" s="359"/>
      <c r="G60" s="359"/>
      <c r="H60" s="233"/>
      <c r="I60" s="233"/>
      <c r="J60" s="233"/>
      <c r="K60" s="233"/>
      <c r="L60" s="82"/>
      <c r="M60" s="153"/>
      <c r="N60" s="153"/>
      <c r="O60" s="245" t="s">
        <v>2419</v>
      </c>
      <c r="P60" s="245" t="s">
        <v>2419</v>
      </c>
      <c r="Q60" s="245"/>
      <c r="R60" s="234" t="s">
        <v>2476</v>
      </c>
      <c r="S60" s="43">
        <v>25524</v>
      </c>
    </row>
    <row r="61" spans="1:19" s="43" customFormat="1">
      <c r="A61" s="101" t="s">
        <v>2477</v>
      </c>
      <c r="B61" s="48" t="s">
        <v>1851</v>
      </c>
      <c r="C61" s="17" t="s">
        <v>2478</v>
      </c>
      <c r="D61" s="246">
        <f>VLOOKUP(B61,границы!A:E,2,0)</f>
        <v>1.4099166670000001</v>
      </c>
      <c r="E61" s="246">
        <f>VLOOKUP(B61,границы!A:E,3,0)</f>
        <v>1.4633750000000001</v>
      </c>
      <c r="F61" s="246">
        <f>VLOOKUP(B61,границы!A:E,4,0)</f>
        <v>1.1940272E-2</v>
      </c>
      <c r="G61" s="246">
        <f>VLOOKUP(B61,границы!A:E,5,0)</f>
        <v>1.49875</v>
      </c>
      <c r="H61" s="231">
        <v>1</v>
      </c>
      <c r="I61" s="231"/>
      <c r="J61" s="231"/>
      <c r="K61" s="231"/>
      <c r="L61" s="48" t="s">
        <v>2479</v>
      </c>
      <c r="M61" s="17" t="s">
        <v>12</v>
      </c>
      <c r="N61" s="246">
        <v>11</v>
      </c>
      <c r="P61" s="246">
        <v>11</v>
      </c>
      <c r="Q61" s="246">
        <v>11</v>
      </c>
      <c r="R61" s="232" t="s">
        <v>2480</v>
      </c>
      <c r="S61" s="43">
        <v>16683</v>
      </c>
    </row>
    <row r="62" spans="1:19" s="43" customFormat="1">
      <c r="A62" s="91"/>
      <c r="B62" s="51" t="s">
        <v>1850</v>
      </c>
      <c r="C62" s="7" t="s">
        <v>2166</v>
      </c>
      <c r="D62" s="4">
        <f>VLOOKUP(B62,границы!A:E,2,0)</f>
        <v>1421.083333</v>
      </c>
      <c r="E62" s="4">
        <f>VLOOKUP(B62,границы!A:E,3,0)</f>
        <v>2596.833333</v>
      </c>
      <c r="F62" s="4">
        <f>VLOOKUP(B62,границы!A:E,4,0)</f>
        <v>264.79557560000001</v>
      </c>
      <c r="G62" s="4">
        <f>VLOOKUP(B62,границы!A:E,5,0)</f>
        <v>3139.833333</v>
      </c>
      <c r="H62" s="202">
        <v>1</v>
      </c>
      <c r="I62" s="202"/>
      <c r="J62" s="202"/>
      <c r="K62" s="202"/>
      <c r="L62" s="51" t="s">
        <v>2481</v>
      </c>
      <c r="M62" s="7" t="s">
        <v>12</v>
      </c>
      <c r="N62" s="4">
        <v>6</v>
      </c>
      <c r="P62" s="4">
        <v>6</v>
      </c>
      <c r="Q62" s="4">
        <v>6</v>
      </c>
      <c r="R62" s="237" t="s">
        <v>2482</v>
      </c>
      <c r="S62" s="43">
        <v>8649</v>
      </c>
    </row>
    <row r="63" spans="1:19" s="43" customFormat="1">
      <c r="A63" s="91"/>
      <c r="B63" s="51" t="s">
        <v>1852</v>
      </c>
      <c r="C63" s="7" t="s">
        <v>2166</v>
      </c>
      <c r="D63" s="4">
        <f>VLOOKUP(B63,границы!A:E,2,0)</f>
        <v>1052.541667</v>
      </c>
      <c r="E63" s="408">
        <f>VLOOKUP(B63,границы!A:E,3,0)</f>
        <v>2088.333333</v>
      </c>
      <c r="F63" s="4">
        <f>VLOOKUP(B63,границы!A:E,4,0)</f>
        <v>207.098432</v>
      </c>
      <c r="G63" s="4">
        <f>VLOOKUP(B63,границы!A:E,5,0)</f>
        <v>2481</v>
      </c>
      <c r="H63" s="202">
        <v>1</v>
      </c>
      <c r="I63" s="202"/>
      <c r="J63" s="202"/>
      <c r="K63" s="202" t="s">
        <v>2348</v>
      </c>
      <c r="L63" s="51" t="s">
        <v>2483</v>
      </c>
      <c r="M63" s="7" t="s">
        <v>12</v>
      </c>
      <c r="N63" s="4">
        <v>11</v>
      </c>
      <c r="P63" s="4">
        <v>11</v>
      </c>
      <c r="Q63" s="4">
        <v>11</v>
      </c>
      <c r="R63" s="237" t="s">
        <v>2484</v>
      </c>
      <c r="S63" s="43">
        <v>5721</v>
      </c>
    </row>
    <row r="64" spans="1:19" s="444" customFormat="1">
      <c r="A64" s="449"/>
      <c r="B64" s="409" t="s">
        <v>1812</v>
      </c>
      <c r="C64" s="228" t="s">
        <v>2478</v>
      </c>
      <c r="D64" s="228">
        <f>VLOOKUP(B64,границы!A:E,2,0)</f>
        <v>172.2583333</v>
      </c>
      <c r="E64" s="228">
        <f>VLOOKUP(B64,границы!A:E,3,0)</f>
        <v>328.41250000000002</v>
      </c>
      <c r="F64" s="228">
        <f>VLOOKUP(B64,границы!A:E,4,0)</f>
        <v>40.595681650000003</v>
      </c>
      <c r="G64" s="228">
        <f>VLOOKUP(B64,границы!A:E,5,0)</f>
        <v>514.79166669999995</v>
      </c>
      <c r="H64" s="450">
        <v>0</v>
      </c>
      <c r="I64" s="450"/>
      <c r="J64" s="450"/>
      <c r="K64" s="450" t="s">
        <v>2348</v>
      </c>
      <c r="L64" s="409" t="s">
        <v>2485</v>
      </c>
      <c r="M64" s="451" t="s">
        <v>12</v>
      </c>
      <c r="N64" s="228">
        <v>6</v>
      </c>
      <c r="P64" s="228">
        <v>6</v>
      </c>
      <c r="Q64" s="228">
        <v>6</v>
      </c>
      <c r="R64" s="452" t="s">
        <v>2486</v>
      </c>
      <c r="S64" s="444">
        <v>5439</v>
      </c>
    </row>
    <row r="65" spans="1:19" s="43" customFormat="1">
      <c r="A65" s="91"/>
      <c r="B65" s="51" t="s">
        <v>1853</v>
      </c>
      <c r="C65" s="7" t="s">
        <v>2166</v>
      </c>
      <c r="D65" s="4">
        <f>VLOOKUP(B65,границы!A:E,2,0)</f>
        <v>0</v>
      </c>
      <c r="E65" s="4">
        <f>VLOOKUP(B65,границы!A:E,3,0)</f>
        <v>521.26935079999998</v>
      </c>
      <c r="F65" s="4">
        <f>VLOOKUP(B65,границы!A:E,4,0)</f>
        <v>79.148255480000003</v>
      </c>
      <c r="G65" s="4">
        <f>VLOOKUP(B65,границы!A:E,5,0)</f>
        <v>794.64130999999998</v>
      </c>
      <c r="H65" s="202">
        <v>1</v>
      </c>
      <c r="I65" s="202"/>
      <c r="J65" s="202"/>
      <c r="K65" s="202" t="s">
        <v>2348</v>
      </c>
      <c r="L65" s="51" t="s">
        <v>2487</v>
      </c>
      <c r="M65" s="7" t="s">
        <v>2182</v>
      </c>
      <c r="N65" s="4">
        <v>11</v>
      </c>
      <c r="P65" s="4">
        <v>11</v>
      </c>
      <c r="Q65" s="4">
        <v>11</v>
      </c>
      <c r="R65" s="237" t="s">
        <v>2488</v>
      </c>
      <c r="S65" s="43">
        <v>1575</v>
      </c>
    </row>
    <row r="66" spans="1:19" s="43" customFormat="1">
      <c r="A66" s="91"/>
      <c r="B66" s="51"/>
      <c r="C66" s="236"/>
      <c r="D66" s="377"/>
      <c r="E66" s="377"/>
      <c r="F66" s="377"/>
      <c r="G66" s="377"/>
      <c r="H66" s="202"/>
      <c r="I66" s="202"/>
      <c r="J66" s="202"/>
      <c r="K66" s="202"/>
      <c r="L66" s="51"/>
      <c r="M66" s="7"/>
      <c r="N66" s="4"/>
      <c r="P66" s="4"/>
      <c r="Q66" s="4"/>
      <c r="R66" s="237" t="s">
        <v>2489</v>
      </c>
      <c r="S66" s="43">
        <v>1684</v>
      </c>
    </row>
    <row r="67" spans="1:19" s="43" customFormat="1">
      <c r="A67" s="91"/>
      <c r="B67" s="51"/>
      <c r="C67" s="236"/>
      <c r="D67" s="377"/>
      <c r="E67" s="377"/>
      <c r="F67" s="377"/>
      <c r="G67" s="377"/>
      <c r="H67" s="202"/>
      <c r="I67" s="202"/>
      <c r="J67" s="202"/>
      <c r="K67" s="202"/>
      <c r="L67" s="51"/>
      <c r="M67" s="7"/>
      <c r="N67" s="4"/>
      <c r="P67" s="4"/>
      <c r="Q67" s="4"/>
      <c r="R67" s="237" t="s">
        <v>2490</v>
      </c>
      <c r="S67" s="43">
        <v>1685</v>
      </c>
    </row>
    <row r="68" spans="1:19" s="43" customFormat="1">
      <c r="A68" s="91"/>
      <c r="B68" s="51"/>
      <c r="C68" s="236"/>
      <c r="D68" s="377"/>
      <c r="E68" s="377"/>
      <c r="F68" s="377"/>
      <c r="G68" s="377"/>
      <c r="H68" s="202"/>
      <c r="I68" s="202"/>
      <c r="J68" s="202"/>
      <c r="K68" s="202"/>
      <c r="L68" s="51"/>
      <c r="M68" s="7"/>
      <c r="N68" s="4" t="s">
        <v>2419</v>
      </c>
      <c r="P68" s="4" t="s">
        <v>2419</v>
      </c>
      <c r="Q68" s="4" t="s">
        <v>2419</v>
      </c>
      <c r="R68" s="237" t="s">
        <v>2491</v>
      </c>
      <c r="S68" s="43">
        <v>1686</v>
      </c>
    </row>
    <row r="69" spans="1:19" s="43" customFormat="1">
      <c r="A69" s="91"/>
      <c r="B69" s="51"/>
      <c r="C69" s="236"/>
      <c r="D69" s="377"/>
      <c r="E69" s="377"/>
      <c r="F69" s="377"/>
      <c r="G69" s="377"/>
      <c r="H69" s="202"/>
      <c r="I69" s="202"/>
      <c r="J69" s="202"/>
      <c r="K69" s="202"/>
      <c r="L69" s="51"/>
      <c r="M69" s="7"/>
      <c r="N69" s="4" t="s">
        <v>2419</v>
      </c>
      <c r="P69" s="4" t="s">
        <v>2419</v>
      </c>
      <c r="Q69" s="4" t="s">
        <v>2419</v>
      </c>
      <c r="R69" s="237" t="s">
        <v>2492</v>
      </c>
      <c r="S69" s="43">
        <v>1687</v>
      </c>
    </row>
    <row r="70" spans="1:19" s="43" customFormat="1">
      <c r="A70" s="91"/>
      <c r="B70" s="51"/>
      <c r="C70" s="236"/>
      <c r="D70" s="377"/>
      <c r="E70" s="377"/>
      <c r="F70" s="377"/>
      <c r="G70" s="377"/>
      <c r="H70" s="202"/>
      <c r="I70" s="202"/>
      <c r="J70" s="202"/>
      <c r="K70" s="202"/>
      <c r="L70" s="51"/>
      <c r="M70" s="7"/>
      <c r="N70" s="4" t="s">
        <v>2419</v>
      </c>
      <c r="P70" s="4" t="s">
        <v>2419</v>
      </c>
      <c r="Q70" s="4" t="s">
        <v>2419</v>
      </c>
      <c r="R70" s="237" t="s">
        <v>2493</v>
      </c>
      <c r="S70" s="43">
        <v>1688</v>
      </c>
    </row>
    <row r="71" spans="1:19" s="43" customFormat="1">
      <c r="A71" s="91"/>
      <c r="B71" s="51"/>
      <c r="C71" s="236"/>
      <c r="D71" s="377"/>
      <c r="E71" s="377"/>
      <c r="F71" s="377"/>
      <c r="G71" s="377"/>
      <c r="H71" s="202"/>
      <c r="I71" s="202"/>
      <c r="J71" s="202"/>
      <c r="K71" s="202"/>
      <c r="L71" s="51"/>
      <c r="M71" s="7"/>
      <c r="N71" s="4" t="s">
        <v>2419</v>
      </c>
      <c r="P71" s="4" t="s">
        <v>2419</v>
      </c>
      <c r="Q71" s="4" t="s">
        <v>2419</v>
      </c>
      <c r="R71" s="237" t="s">
        <v>2494</v>
      </c>
      <c r="S71" s="43">
        <v>1689</v>
      </c>
    </row>
    <row r="72" spans="1:19" s="444" customFormat="1">
      <c r="A72" s="453"/>
      <c r="B72" s="409" t="s">
        <v>1811</v>
      </c>
      <c r="C72" s="228" t="s">
        <v>2272</v>
      </c>
      <c r="D72" s="228">
        <f>VLOOKUP(B72,границы!A:E,2,0)</f>
        <v>0.12699250000000001</v>
      </c>
      <c r="E72" s="228">
        <f>VLOOKUP(B72,границы!A:E,3,0)</f>
        <v>0.28524166699999998</v>
      </c>
      <c r="F72" s="228">
        <f>VLOOKUP(B72,границы!A:E,4,0)</f>
        <v>6.1150804000000003E-2</v>
      </c>
      <c r="G72" s="228">
        <f>VLOOKUP(B72,границы!A:E,5,0)</f>
        <v>0.541566667</v>
      </c>
      <c r="H72" s="450">
        <v>0</v>
      </c>
      <c r="I72" s="450"/>
      <c r="J72" s="450"/>
      <c r="K72" s="450"/>
      <c r="L72" s="409" t="s">
        <v>2495</v>
      </c>
      <c r="M72" s="451" t="s">
        <v>12</v>
      </c>
      <c r="N72" s="228">
        <v>6</v>
      </c>
      <c r="P72" s="228">
        <v>6</v>
      </c>
      <c r="Q72" s="228">
        <v>6</v>
      </c>
      <c r="R72" s="452" t="s">
        <v>1811</v>
      </c>
      <c r="S72" s="444">
        <v>24766</v>
      </c>
    </row>
    <row r="73" spans="1:19" s="302" customFormat="1">
      <c r="A73" s="331"/>
      <c r="B73" s="251" t="s">
        <v>1961</v>
      </c>
      <c r="C73" s="269" t="s">
        <v>2351</v>
      </c>
      <c r="D73" s="269">
        <f>VLOOKUP(B73,границы!A:E,2,0)</f>
        <v>0</v>
      </c>
      <c r="E73" s="269">
        <f>VLOOKUP(B73,границы!A:E,3,0)</f>
        <v>5</v>
      </c>
      <c r="F73" s="269">
        <f>VLOOKUP(B73,границы!A:E,4,0)</f>
        <v>0.61599856799999997</v>
      </c>
      <c r="G73" s="269">
        <f>VLOOKUP(B73,границы!A:E,5,0)</f>
        <v>6</v>
      </c>
      <c r="H73" s="317">
        <v>0</v>
      </c>
      <c r="I73" s="317"/>
      <c r="J73" s="317"/>
      <c r="K73" s="317" t="s">
        <v>2348</v>
      </c>
      <c r="L73" s="251" t="s">
        <v>2496</v>
      </c>
      <c r="M73" s="269" t="s">
        <v>2182</v>
      </c>
      <c r="N73" s="269">
        <v>6</v>
      </c>
      <c r="P73" s="269">
        <v>6</v>
      </c>
      <c r="Q73" s="269">
        <v>6</v>
      </c>
      <c r="R73" s="343" t="s">
        <v>2497</v>
      </c>
      <c r="S73" s="302">
        <v>3925</v>
      </c>
    </row>
    <row r="74" spans="1:19" s="302" customFormat="1">
      <c r="A74" s="331"/>
      <c r="B74" s="322"/>
      <c r="C74" s="318"/>
      <c r="D74" s="318"/>
      <c r="E74" s="318"/>
      <c r="F74" s="318"/>
      <c r="G74" s="318"/>
      <c r="H74" s="317"/>
      <c r="I74" s="317"/>
      <c r="J74" s="317"/>
      <c r="K74" s="317"/>
      <c r="L74" s="251"/>
      <c r="M74" s="269"/>
      <c r="N74" s="269" t="s">
        <v>2419</v>
      </c>
      <c r="P74" s="269" t="s">
        <v>2419</v>
      </c>
      <c r="Q74" s="269" t="s">
        <v>2419</v>
      </c>
      <c r="R74" s="343" t="s">
        <v>2498</v>
      </c>
      <c r="S74" s="302">
        <v>3932</v>
      </c>
    </row>
    <row r="75" spans="1:19" s="302" customFormat="1">
      <c r="A75" s="331"/>
      <c r="B75" s="251"/>
      <c r="C75" s="318"/>
      <c r="D75" s="318"/>
      <c r="E75" s="318"/>
      <c r="F75" s="318"/>
      <c r="G75" s="318"/>
      <c r="H75" s="317"/>
      <c r="I75" s="317"/>
      <c r="J75" s="317"/>
      <c r="K75" s="317"/>
      <c r="L75" s="251"/>
      <c r="M75" s="269"/>
      <c r="N75" s="269" t="s">
        <v>2419</v>
      </c>
      <c r="P75" s="269" t="s">
        <v>2419</v>
      </c>
      <c r="Q75" s="269" t="s">
        <v>2419</v>
      </c>
      <c r="R75" s="343" t="s">
        <v>2499</v>
      </c>
      <c r="S75" s="302">
        <v>3933</v>
      </c>
    </row>
    <row r="76" spans="1:19" s="302" customFormat="1">
      <c r="A76" s="331"/>
      <c r="B76" s="251"/>
      <c r="C76" s="318"/>
      <c r="D76" s="318"/>
      <c r="E76" s="318"/>
      <c r="F76" s="318"/>
      <c r="G76" s="318"/>
      <c r="H76" s="317"/>
      <c r="I76" s="317"/>
      <c r="J76" s="317"/>
      <c r="K76" s="317"/>
      <c r="L76" s="251"/>
      <c r="M76" s="269"/>
      <c r="N76" s="269" t="s">
        <v>2419</v>
      </c>
      <c r="P76" s="269" t="s">
        <v>2419</v>
      </c>
      <c r="Q76" s="269" t="s">
        <v>2419</v>
      </c>
      <c r="R76" s="343" t="s">
        <v>2500</v>
      </c>
      <c r="S76" s="302">
        <v>4026</v>
      </c>
    </row>
    <row r="77" spans="1:19" s="302" customFormat="1">
      <c r="A77" s="331"/>
      <c r="B77" s="251"/>
      <c r="C77" s="318"/>
      <c r="D77" s="318"/>
      <c r="E77" s="318"/>
      <c r="F77" s="318"/>
      <c r="G77" s="318"/>
      <c r="H77" s="317"/>
      <c r="I77" s="317"/>
      <c r="J77" s="317"/>
      <c r="K77" s="317"/>
      <c r="L77" s="251"/>
      <c r="M77" s="269"/>
      <c r="N77" s="269" t="s">
        <v>2419</v>
      </c>
      <c r="P77" s="269" t="s">
        <v>2419</v>
      </c>
      <c r="Q77" s="269" t="s">
        <v>2419</v>
      </c>
      <c r="R77" s="343" t="s">
        <v>2501</v>
      </c>
      <c r="S77" s="302">
        <v>4179</v>
      </c>
    </row>
    <row r="78" spans="1:19" s="302" customFormat="1">
      <c r="A78" s="331"/>
      <c r="B78" s="251"/>
      <c r="C78" s="318"/>
      <c r="D78" s="318"/>
      <c r="E78" s="318"/>
      <c r="F78" s="318"/>
      <c r="G78" s="318"/>
      <c r="H78" s="317"/>
      <c r="I78" s="317"/>
      <c r="J78" s="317"/>
      <c r="K78" s="317"/>
      <c r="L78" s="251"/>
      <c r="M78" s="269"/>
      <c r="N78" s="269" t="s">
        <v>2419</v>
      </c>
      <c r="P78" s="269" t="s">
        <v>2419</v>
      </c>
      <c r="Q78" s="269" t="s">
        <v>2419</v>
      </c>
      <c r="R78" s="343" t="s">
        <v>2502</v>
      </c>
      <c r="S78" s="302">
        <v>7135</v>
      </c>
    </row>
    <row r="79" spans="1:19" s="302" customFormat="1">
      <c r="A79" s="331"/>
      <c r="B79" s="251"/>
      <c r="C79" s="318"/>
      <c r="D79" s="318"/>
      <c r="E79" s="318"/>
      <c r="F79" s="318"/>
      <c r="G79" s="318"/>
      <c r="H79" s="317"/>
      <c r="I79" s="317"/>
      <c r="J79" s="317"/>
      <c r="K79" s="317"/>
      <c r="L79" s="251"/>
      <c r="M79" s="269"/>
      <c r="N79" s="269" t="s">
        <v>2419</v>
      </c>
      <c r="P79" s="269" t="s">
        <v>2419</v>
      </c>
      <c r="Q79" s="269" t="s">
        <v>2419</v>
      </c>
      <c r="R79" s="343" t="s">
        <v>2503</v>
      </c>
      <c r="S79" s="302">
        <v>8660</v>
      </c>
    </row>
    <row r="80" spans="1:19" s="43" customFormat="1">
      <c r="A80" s="91"/>
      <c r="B80" s="51" t="s">
        <v>1854</v>
      </c>
      <c r="C80" s="7" t="s">
        <v>2166</v>
      </c>
      <c r="D80" s="4">
        <f>VLOOKUP(B80,границы!A:E,2,0)</f>
        <v>0.55869999999999997</v>
      </c>
      <c r="E80" s="4">
        <f>VLOOKUP(B80,границы!A:E,3,0)</f>
        <v>1.1084263889999999</v>
      </c>
      <c r="F80" s="4">
        <f>VLOOKUP(B80,границы!A:E,4,0)</f>
        <v>0.109893818</v>
      </c>
      <c r="G80" s="4">
        <f>VLOOKUP(B80,границы!A:E,5,0)</f>
        <v>1.316627861</v>
      </c>
      <c r="H80" s="202">
        <v>1</v>
      </c>
      <c r="I80" s="202"/>
      <c r="J80" s="202"/>
      <c r="K80" s="202"/>
      <c r="L80" s="51" t="s">
        <v>2504</v>
      </c>
      <c r="M80" s="7" t="s">
        <v>2108</v>
      </c>
      <c r="N80" s="4">
        <v>11</v>
      </c>
      <c r="P80" s="4">
        <v>11</v>
      </c>
      <c r="Q80" s="4">
        <v>11</v>
      </c>
      <c r="R80" s="237" t="s">
        <v>2505</v>
      </c>
      <c r="S80" s="43">
        <v>6693</v>
      </c>
    </row>
    <row r="81" spans="1:21" s="43" customFormat="1">
      <c r="A81" s="91"/>
      <c r="B81" s="51"/>
      <c r="C81" s="236"/>
      <c r="D81" s="377"/>
      <c r="E81" s="377"/>
      <c r="F81" s="377"/>
      <c r="G81" s="377"/>
      <c r="H81" s="202"/>
      <c r="I81" s="202"/>
      <c r="J81" s="202"/>
      <c r="K81" s="202"/>
      <c r="L81" s="51"/>
      <c r="M81" s="7"/>
      <c r="N81" s="7"/>
      <c r="P81" s="4" t="s">
        <v>2419</v>
      </c>
      <c r="Q81" s="4"/>
      <c r="R81" s="237" t="s">
        <v>2506</v>
      </c>
      <c r="S81" s="43">
        <v>6707</v>
      </c>
    </row>
    <row r="82" spans="1:21" s="43" customFormat="1">
      <c r="A82" s="91"/>
      <c r="B82" s="51"/>
      <c r="C82" s="236"/>
      <c r="D82" s="377"/>
      <c r="E82" s="377"/>
      <c r="F82" s="377"/>
      <c r="G82" s="377"/>
      <c r="H82" s="202"/>
      <c r="I82" s="202"/>
      <c r="J82" s="202"/>
      <c r="K82" s="202"/>
      <c r="L82" s="51"/>
      <c r="M82" s="7"/>
      <c r="N82" s="7"/>
      <c r="P82" s="4" t="s">
        <v>2419</v>
      </c>
      <c r="Q82" s="4"/>
      <c r="R82" s="237" t="s">
        <v>2507</v>
      </c>
      <c r="S82" s="43">
        <v>7026</v>
      </c>
    </row>
    <row r="83" spans="1:21" s="43" customFormat="1">
      <c r="A83" s="91"/>
      <c r="B83" s="51"/>
      <c r="C83" s="236"/>
      <c r="D83" s="377"/>
      <c r="E83" s="377"/>
      <c r="F83" s="377"/>
      <c r="G83" s="377"/>
      <c r="H83" s="202"/>
      <c r="I83" s="202"/>
      <c r="J83" s="202"/>
      <c r="K83" s="202"/>
      <c r="L83" s="51"/>
      <c r="M83" s="7"/>
      <c r="N83" s="7"/>
      <c r="P83" s="4" t="s">
        <v>2419</v>
      </c>
      <c r="Q83" s="4"/>
      <c r="R83" s="237" t="s">
        <v>2508</v>
      </c>
      <c r="S83" s="43">
        <v>7375</v>
      </c>
    </row>
    <row r="84" spans="1:21" s="43" customFormat="1">
      <c r="A84" s="91"/>
      <c r="B84" s="51"/>
      <c r="C84" s="236"/>
      <c r="D84" s="377"/>
      <c r="E84" s="377"/>
      <c r="F84" s="377"/>
      <c r="G84" s="377"/>
      <c r="H84" s="202"/>
      <c r="I84" s="202"/>
      <c r="J84" s="202"/>
      <c r="K84" s="202"/>
      <c r="L84" s="51"/>
      <c r="M84" s="7"/>
      <c r="N84" s="7"/>
      <c r="P84" s="4" t="s">
        <v>2419</v>
      </c>
      <c r="Q84" s="4"/>
      <c r="R84" s="360" t="s">
        <v>2509</v>
      </c>
      <c r="S84" s="43">
        <v>7380</v>
      </c>
    </row>
    <row r="85" spans="1:21" s="43" customFormat="1">
      <c r="A85" s="46"/>
      <c r="B85" s="82"/>
      <c r="C85" s="238"/>
      <c r="D85" s="359"/>
      <c r="E85" s="359"/>
      <c r="F85" s="359"/>
      <c r="G85" s="359"/>
      <c r="H85" s="233"/>
      <c r="I85" s="233"/>
      <c r="J85" s="233"/>
      <c r="K85" s="233"/>
      <c r="L85" s="82"/>
      <c r="M85" s="153"/>
      <c r="N85" s="7"/>
      <c r="P85" s="245" t="s">
        <v>2419</v>
      </c>
      <c r="Q85" s="245"/>
      <c r="R85" s="378" t="s">
        <v>2510</v>
      </c>
      <c r="S85" s="43">
        <v>7377</v>
      </c>
    </row>
    <row r="86" spans="1:21" s="43" customFormat="1">
      <c r="A86" s="80" t="s">
        <v>2511</v>
      </c>
      <c r="B86" s="83" t="s">
        <v>1855</v>
      </c>
      <c r="C86" s="30" t="s">
        <v>2166</v>
      </c>
      <c r="D86" s="30">
        <f>VLOOKUP(B86,границы!A:E,2,0)</f>
        <v>30.661701669999999</v>
      </c>
      <c r="E86" s="30">
        <f>VLOOKUP(B86,границы!A:E,3,0)</f>
        <v>62.388150000000003</v>
      </c>
      <c r="F86" s="30">
        <f>VLOOKUP(B86,границы!A:E,4,0)</f>
        <v>10.211478769999999</v>
      </c>
      <c r="G86" s="30">
        <f>VLOOKUP(B86,границы!A:E,5,0)</f>
        <v>94.73</v>
      </c>
      <c r="H86" s="84">
        <v>1</v>
      </c>
      <c r="I86" s="84"/>
      <c r="J86" s="84"/>
      <c r="K86" s="84" t="s">
        <v>2348</v>
      </c>
      <c r="L86" s="83" t="s">
        <v>2512</v>
      </c>
      <c r="M86" s="212" t="s">
        <v>12</v>
      </c>
      <c r="N86" s="85">
        <v>47</v>
      </c>
      <c r="O86" s="85">
        <v>56</v>
      </c>
      <c r="P86" s="85">
        <v>47</v>
      </c>
      <c r="Q86" s="7"/>
      <c r="R86" s="40" t="s">
        <v>2513</v>
      </c>
      <c r="S86" s="43">
        <v>4555</v>
      </c>
    </row>
    <row r="87" spans="1:21" s="43" customFormat="1">
      <c r="A87" s="42"/>
      <c r="B87" s="41" t="s">
        <v>1856</v>
      </c>
      <c r="C87" s="30" t="s">
        <v>2206</v>
      </c>
      <c r="D87" s="30">
        <f>VLOOKUP(B87,границы!A:E,2,0)</f>
        <v>1.2373016670000001</v>
      </c>
      <c r="E87" s="30">
        <f>VLOOKUP(B87,границы!A:E,3,0)</f>
        <v>1.2994699999999999</v>
      </c>
      <c r="F87" s="30">
        <f>VLOOKUP(B87,границы!A:E,4,0)</f>
        <v>1.8724154999999999E-2</v>
      </c>
      <c r="G87" s="30">
        <f>VLOOKUP(B87,границы!A:E,5,0)</f>
        <v>1.362809167</v>
      </c>
      <c r="H87" s="35">
        <v>1</v>
      </c>
      <c r="I87" s="35"/>
      <c r="J87" s="35"/>
      <c r="K87" s="35" t="s">
        <v>2348</v>
      </c>
      <c r="L87" s="41" t="s">
        <v>2514</v>
      </c>
      <c r="M87" s="81" t="s">
        <v>12</v>
      </c>
      <c r="N87" s="30">
        <v>47</v>
      </c>
      <c r="O87" s="30">
        <v>56</v>
      </c>
      <c r="P87" s="30">
        <v>47</v>
      </c>
      <c r="Q87" s="30"/>
      <c r="R87" s="40" t="s">
        <v>2515</v>
      </c>
      <c r="S87" s="43">
        <v>4556</v>
      </c>
    </row>
    <row r="88" spans="1:21" s="43" customFormat="1" ht="15.75" customHeight="1">
      <c r="A88" s="391"/>
      <c r="B88" t="s">
        <v>1983</v>
      </c>
      <c r="C88" t="s">
        <v>2382</v>
      </c>
      <c r="D88">
        <f>VLOOKUP(B88,границы!A:E,2,0)</f>
        <v>195.85666670000001</v>
      </c>
      <c r="E88">
        <f>VLOOKUP(B88,границы!A:E,3,0)</f>
        <v>213.3833333</v>
      </c>
      <c r="F88">
        <f>VLOOKUP(B88,границы!A:E,4,0)</f>
        <v>8.1484841580000005</v>
      </c>
      <c r="G88">
        <f>VLOOKUP(B88,границы!A:E,5,0)</f>
        <v>247.26400000000001</v>
      </c>
      <c r="H88" s="8">
        <v>1</v>
      </c>
      <c r="I88" s="8"/>
      <c r="J88" s="8"/>
      <c r="K88" s="8"/>
      <c r="L88" t="s">
        <v>2516</v>
      </c>
      <c r="M88" t="s">
        <v>12</v>
      </c>
      <c r="N88">
        <v>29</v>
      </c>
      <c r="O88">
        <v>43</v>
      </c>
      <c r="P88">
        <v>29</v>
      </c>
      <c r="Q88"/>
      <c r="R88" s="230" t="s">
        <v>2517</v>
      </c>
      <c r="S88" s="8">
        <v>42174</v>
      </c>
      <c r="T88" s="8"/>
      <c r="U88" s="8"/>
    </row>
    <row r="89" spans="1:21" s="458" customFormat="1" ht="15.75" customHeight="1">
      <c r="A89" s="455"/>
      <c r="B89" s="136" t="s">
        <v>1813</v>
      </c>
      <c r="C89" s="136" t="s">
        <v>2272</v>
      </c>
      <c r="D89" s="136">
        <f>VLOOKUP(B89,границы!A:E,2,0)</f>
        <v>0</v>
      </c>
      <c r="E89" s="136">
        <f>VLOOKUP(B89,границы!A:E,3,0)</f>
        <v>0.43532966699999998</v>
      </c>
      <c r="F89" s="136">
        <f>VLOOKUP(B89,границы!A:E,4,0)</f>
        <v>6.5648033999999994E-2</v>
      </c>
      <c r="G89" s="136">
        <f>VLOOKUP(B89,границы!A:E,5,0)</f>
        <v>0.49980000000000002</v>
      </c>
      <c r="H89" s="229">
        <v>0</v>
      </c>
      <c r="I89" s="229"/>
      <c r="J89" s="229"/>
      <c r="K89" s="229"/>
      <c r="L89" s="136" t="s">
        <v>2518</v>
      </c>
      <c r="M89" s="456" t="s">
        <v>12</v>
      </c>
      <c r="N89" s="136">
        <v>11</v>
      </c>
      <c r="O89" s="136">
        <v>20</v>
      </c>
      <c r="P89" s="136">
        <v>11</v>
      </c>
      <c r="Q89" s="136"/>
      <c r="R89" s="457" t="s">
        <v>2519</v>
      </c>
      <c r="S89" s="229">
        <v>24765</v>
      </c>
      <c r="T89" s="229"/>
      <c r="U89" s="229"/>
    </row>
    <row r="90" spans="1:21" s="302" customFormat="1">
      <c r="A90" s="298"/>
      <c r="B90" s="299" t="s">
        <v>1984</v>
      </c>
      <c r="C90" s="265" t="s">
        <v>2520</v>
      </c>
      <c r="D90" s="265">
        <f>VLOOKUP(B90,границы!A:E,2,0)</f>
        <v>0</v>
      </c>
      <c r="E90" s="265">
        <f>VLOOKUP(B90,границы!A:E,3,0)</f>
        <v>12</v>
      </c>
      <c r="F90" s="265">
        <f>VLOOKUP(B90,границы!A:E,4,0)</f>
        <v>1.3766638200000001</v>
      </c>
      <c r="G90" s="265">
        <f>VLOOKUP(B90,границы!A:E,5,0)</f>
        <v>15</v>
      </c>
      <c r="H90" s="300">
        <v>0</v>
      </c>
      <c r="I90" s="300"/>
      <c r="J90" s="300"/>
      <c r="K90" s="300" t="s">
        <v>2348</v>
      </c>
      <c r="L90" s="299" t="s">
        <v>2521</v>
      </c>
      <c r="M90" s="265" t="s">
        <v>2182</v>
      </c>
      <c r="N90" s="265">
        <v>11</v>
      </c>
      <c r="O90" s="265">
        <v>20</v>
      </c>
      <c r="P90" s="265">
        <v>11</v>
      </c>
      <c r="Q90" s="265"/>
      <c r="R90" s="301" t="s">
        <v>2522</v>
      </c>
      <c r="S90" s="302">
        <v>3907</v>
      </c>
    </row>
    <row r="91" spans="1:21" s="302" customFormat="1">
      <c r="A91" s="298"/>
      <c r="B91" s="299"/>
      <c r="C91" s="303"/>
      <c r="D91" s="303"/>
      <c r="E91" s="303"/>
      <c r="F91" s="303"/>
      <c r="G91" s="303"/>
      <c r="H91" s="300"/>
      <c r="I91" s="300"/>
      <c r="J91" s="300"/>
      <c r="K91" s="300"/>
      <c r="L91" s="299"/>
      <c r="M91" s="265"/>
      <c r="N91" s="265" t="s">
        <v>2419</v>
      </c>
      <c r="O91" s="265" t="s">
        <v>2419</v>
      </c>
      <c r="P91" s="265" t="s">
        <v>2419</v>
      </c>
      <c r="Q91" s="265"/>
      <c r="R91" s="301" t="s">
        <v>2523</v>
      </c>
      <c r="S91" s="302">
        <v>3908</v>
      </c>
    </row>
    <row r="92" spans="1:21" s="302" customFormat="1">
      <c r="A92" s="298"/>
      <c r="B92" s="299"/>
      <c r="C92" s="303"/>
      <c r="D92" s="303"/>
      <c r="E92" s="303"/>
      <c r="F92" s="303"/>
      <c r="G92" s="303"/>
      <c r="H92" s="300"/>
      <c r="I92" s="300"/>
      <c r="J92" s="300"/>
      <c r="K92" s="300"/>
      <c r="L92" s="299"/>
      <c r="M92" s="265"/>
      <c r="N92" s="265" t="s">
        <v>2419</v>
      </c>
      <c r="O92" s="265" t="s">
        <v>2419</v>
      </c>
      <c r="P92" s="265" t="s">
        <v>2419</v>
      </c>
      <c r="Q92" s="265"/>
      <c r="R92" s="301" t="s">
        <v>2524</v>
      </c>
      <c r="S92" s="302">
        <v>3921</v>
      </c>
    </row>
    <row r="93" spans="1:21" s="302" customFormat="1">
      <c r="A93" s="298"/>
      <c r="B93" s="299"/>
      <c r="C93" s="303"/>
      <c r="D93" s="303"/>
      <c r="E93" s="303"/>
      <c r="F93" s="303"/>
      <c r="G93" s="303"/>
      <c r="H93" s="300"/>
      <c r="I93" s="300"/>
      <c r="J93" s="300"/>
      <c r="K93" s="300"/>
      <c r="L93" s="299"/>
      <c r="M93" s="265"/>
      <c r="N93" s="265" t="s">
        <v>2419</v>
      </c>
      <c r="O93" s="265" t="s">
        <v>2419</v>
      </c>
      <c r="P93" s="265" t="s">
        <v>2419</v>
      </c>
      <c r="Q93" s="265"/>
      <c r="R93" s="301" t="s">
        <v>2525</v>
      </c>
      <c r="S93" s="302">
        <v>3983</v>
      </c>
    </row>
    <row r="94" spans="1:21" s="302" customFormat="1">
      <c r="A94" s="298"/>
      <c r="B94" s="299"/>
      <c r="C94" s="303"/>
      <c r="D94" s="303"/>
      <c r="E94" s="303"/>
      <c r="F94" s="303"/>
      <c r="G94" s="303"/>
      <c r="H94" s="300"/>
      <c r="I94" s="300"/>
      <c r="J94" s="300"/>
      <c r="K94" s="300"/>
      <c r="L94" s="299"/>
      <c r="M94" s="265"/>
      <c r="N94" s="265" t="s">
        <v>2419</v>
      </c>
      <c r="O94" s="265" t="s">
        <v>2419</v>
      </c>
      <c r="P94" s="265" t="s">
        <v>2419</v>
      </c>
      <c r="Q94" s="265"/>
      <c r="R94" s="301" t="s">
        <v>2526</v>
      </c>
      <c r="S94" s="302">
        <v>3901</v>
      </c>
    </row>
    <row r="95" spans="1:21" s="302" customFormat="1">
      <c r="A95" s="298"/>
      <c r="B95" s="299"/>
      <c r="C95" s="303"/>
      <c r="D95" s="303"/>
      <c r="E95" s="303"/>
      <c r="F95" s="303"/>
      <c r="G95" s="303"/>
      <c r="H95" s="300"/>
      <c r="I95" s="300"/>
      <c r="J95" s="300"/>
      <c r="K95" s="300"/>
      <c r="L95" s="299"/>
      <c r="M95" s="265"/>
      <c r="N95" s="265" t="s">
        <v>2419</v>
      </c>
      <c r="O95" s="265" t="s">
        <v>2419</v>
      </c>
      <c r="P95" s="265" t="s">
        <v>2419</v>
      </c>
      <c r="Q95" s="265"/>
      <c r="R95" s="301" t="s">
        <v>2527</v>
      </c>
      <c r="S95" s="302">
        <v>4040</v>
      </c>
    </row>
    <row r="96" spans="1:21" s="302" customFormat="1">
      <c r="A96" s="298"/>
      <c r="B96" s="299"/>
      <c r="C96" s="303"/>
      <c r="D96" s="303"/>
      <c r="E96" s="303"/>
      <c r="F96" s="303"/>
      <c r="G96" s="303"/>
      <c r="H96" s="300"/>
      <c r="I96" s="300"/>
      <c r="J96" s="300"/>
      <c r="K96" s="300"/>
      <c r="L96" s="299"/>
      <c r="M96" s="265"/>
      <c r="N96" s="265" t="s">
        <v>2419</v>
      </c>
      <c r="O96" s="265" t="s">
        <v>2419</v>
      </c>
      <c r="P96" s="265" t="s">
        <v>2419</v>
      </c>
      <c r="Q96" s="265"/>
      <c r="R96" s="301" t="s">
        <v>2528</v>
      </c>
      <c r="S96" s="302">
        <v>4045</v>
      </c>
    </row>
    <row r="97" spans="1:19" s="302" customFormat="1">
      <c r="A97" s="298"/>
      <c r="B97" s="299"/>
      <c r="C97" s="303"/>
      <c r="D97" s="303"/>
      <c r="E97" s="303"/>
      <c r="F97" s="303"/>
      <c r="G97" s="303"/>
      <c r="H97" s="300"/>
      <c r="I97" s="300"/>
      <c r="J97" s="300"/>
      <c r="K97" s="300"/>
      <c r="L97" s="299"/>
      <c r="M97" s="265"/>
      <c r="N97" s="265" t="s">
        <v>2419</v>
      </c>
      <c r="O97" s="265" t="s">
        <v>2419</v>
      </c>
      <c r="P97" s="265" t="s">
        <v>2419</v>
      </c>
      <c r="Q97" s="265"/>
      <c r="R97" s="301" t="s">
        <v>2529</v>
      </c>
      <c r="S97" s="302">
        <v>4113</v>
      </c>
    </row>
    <row r="98" spans="1:19" s="302" customFormat="1">
      <c r="A98" s="298"/>
      <c r="B98" s="299"/>
      <c r="C98" s="303"/>
      <c r="D98" s="303"/>
      <c r="E98" s="303"/>
      <c r="F98" s="303"/>
      <c r="G98" s="303"/>
      <c r="H98" s="300"/>
      <c r="I98" s="300"/>
      <c r="J98" s="300"/>
      <c r="K98" s="300"/>
      <c r="L98" s="299"/>
      <c r="M98" s="265"/>
      <c r="N98" s="265" t="s">
        <v>2419</v>
      </c>
      <c r="O98" s="265" t="s">
        <v>2419</v>
      </c>
      <c r="P98" s="265" t="s">
        <v>2419</v>
      </c>
      <c r="Q98" s="265"/>
      <c r="R98" s="301" t="s">
        <v>2530</v>
      </c>
      <c r="S98" s="302">
        <v>4667</v>
      </c>
    </row>
    <row r="99" spans="1:19" s="302" customFormat="1">
      <c r="A99" s="298"/>
      <c r="B99" s="299"/>
      <c r="C99" s="303"/>
      <c r="D99" s="303"/>
      <c r="E99" s="303"/>
      <c r="F99" s="303"/>
      <c r="G99" s="303"/>
      <c r="H99" s="300"/>
      <c r="I99" s="300"/>
      <c r="J99" s="300"/>
      <c r="K99" s="300"/>
      <c r="L99" s="299"/>
      <c r="M99" s="265"/>
      <c r="N99" s="265" t="s">
        <v>2419</v>
      </c>
      <c r="O99" s="265" t="s">
        <v>2419</v>
      </c>
      <c r="P99" s="265" t="s">
        <v>2419</v>
      </c>
      <c r="Q99" s="265"/>
      <c r="R99" s="301" t="s">
        <v>2531</v>
      </c>
      <c r="S99" s="302">
        <v>4732</v>
      </c>
    </row>
    <row r="100" spans="1:19" s="302" customFormat="1">
      <c r="A100" s="298"/>
      <c r="B100" s="299"/>
      <c r="C100" s="303"/>
      <c r="D100" s="303"/>
      <c r="E100" s="303"/>
      <c r="F100" s="303"/>
      <c r="G100" s="303"/>
      <c r="H100" s="300"/>
      <c r="I100" s="300"/>
      <c r="J100" s="300"/>
      <c r="K100" s="300"/>
      <c r="L100" s="299"/>
      <c r="M100" s="265"/>
      <c r="N100" s="265" t="s">
        <v>2419</v>
      </c>
      <c r="O100" s="265" t="s">
        <v>2419</v>
      </c>
      <c r="P100" s="265" t="s">
        <v>2419</v>
      </c>
      <c r="Q100" s="265"/>
      <c r="R100" s="301" t="s">
        <v>2532</v>
      </c>
      <c r="S100" s="302">
        <v>3921</v>
      </c>
    </row>
    <row r="101" spans="1:19" s="302" customFormat="1">
      <c r="A101" s="298"/>
      <c r="B101" s="299"/>
      <c r="C101" s="303"/>
      <c r="D101" s="303"/>
      <c r="E101" s="303"/>
      <c r="F101" s="303"/>
      <c r="G101" s="303"/>
      <c r="H101" s="300"/>
      <c r="I101" s="300"/>
      <c r="J101" s="300"/>
      <c r="K101" s="300"/>
      <c r="L101" s="299"/>
      <c r="M101" s="265"/>
      <c r="N101" s="265" t="s">
        <v>2419</v>
      </c>
      <c r="O101" s="265" t="s">
        <v>2419</v>
      </c>
      <c r="P101" s="265" t="s">
        <v>2419</v>
      </c>
      <c r="Q101" s="265"/>
      <c r="R101" s="301" t="s">
        <v>2533</v>
      </c>
      <c r="S101" s="302">
        <v>5355</v>
      </c>
    </row>
    <row r="102" spans="1:19" s="302" customFormat="1">
      <c r="A102" s="298"/>
      <c r="B102" s="299"/>
      <c r="C102" s="303"/>
      <c r="D102" s="303"/>
      <c r="E102" s="303"/>
      <c r="F102" s="303"/>
      <c r="G102" s="303"/>
      <c r="H102" s="300"/>
      <c r="I102" s="300"/>
      <c r="J102" s="300"/>
      <c r="K102" s="300"/>
      <c r="L102" s="299"/>
      <c r="M102" s="265"/>
      <c r="N102" s="265" t="s">
        <v>2419</v>
      </c>
      <c r="O102" s="265" t="s">
        <v>2419</v>
      </c>
      <c r="P102" s="265" t="s">
        <v>2419</v>
      </c>
      <c r="Q102" s="265"/>
      <c r="R102" s="301" t="s">
        <v>2534</v>
      </c>
      <c r="S102" s="302">
        <v>6141</v>
      </c>
    </row>
    <row r="103" spans="1:19" s="302" customFormat="1">
      <c r="A103" s="298"/>
      <c r="B103" s="299"/>
      <c r="C103" s="303"/>
      <c r="D103" s="303"/>
      <c r="E103" s="303"/>
      <c r="F103" s="303"/>
      <c r="G103" s="303"/>
      <c r="H103" s="300"/>
      <c r="I103" s="300"/>
      <c r="J103" s="300"/>
      <c r="K103" s="300"/>
      <c r="L103" s="299"/>
      <c r="M103" s="265"/>
      <c r="N103" s="265" t="s">
        <v>2419</v>
      </c>
      <c r="O103" s="265" t="s">
        <v>2419</v>
      </c>
      <c r="P103" s="265" t="s">
        <v>2419</v>
      </c>
      <c r="Q103" s="265"/>
      <c r="R103" s="301" t="s">
        <v>2535</v>
      </c>
      <c r="S103" s="302">
        <v>6410</v>
      </c>
    </row>
    <row r="104" spans="1:19" s="302" customFormat="1">
      <c r="A104" s="298"/>
      <c r="B104" s="299"/>
      <c r="C104" s="303"/>
      <c r="D104" s="303"/>
      <c r="E104" s="303"/>
      <c r="F104" s="303"/>
      <c r="G104" s="303"/>
      <c r="H104" s="300"/>
      <c r="I104" s="300"/>
      <c r="J104" s="300"/>
      <c r="K104" s="300"/>
      <c r="L104" s="299"/>
      <c r="M104" s="265"/>
      <c r="N104" s="265" t="s">
        <v>2419</v>
      </c>
      <c r="O104" s="265" t="s">
        <v>2419</v>
      </c>
      <c r="P104" s="265" t="s">
        <v>2419</v>
      </c>
      <c r="Q104" s="265"/>
      <c r="R104" s="301" t="s">
        <v>2536</v>
      </c>
      <c r="S104" s="302">
        <v>8662</v>
      </c>
    </row>
    <row r="105" spans="1:19" s="302" customFormat="1">
      <c r="A105" s="298"/>
      <c r="B105" s="299"/>
      <c r="C105" s="303"/>
      <c r="D105" s="303"/>
      <c r="E105" s="303"/>
      <c r="F105" s="303"/>
      <c r="G105" s="303"/>
      <c r="H105" s="300"/>
      <c r="I105" s="300"/>
      <c r="J105" s="300"/>
      <c r="K105" s="300"/>
      <c r="L105" s="299"/>
      <c r="M105" s="265"/>
      <c r="N105" s="265" t="s">
        <v>2419</v>
      </c>
      <c r="O105" s="265" t="s">
        <v>2419</v>
      </c>
      <c r="P105" s="265" t="s">
        <v>2419</v>
      </c>
      <c r="Q105" s="265"/>
      <c r="R105" s="301" t="s">
        <v>2537</v>
      </c>
      <c r="S105" s="302">
        <v>9129</v>
      </c>
    </row>
    <row r="106" spans="1:19" s="302" customFormat="1">
      <c r="A106" s="298"/>
      <c r="B106" s="299"/>
      <c r="C106" s="303"/>
      <c r="D106" s="303"/>
      <c r="E106" s="303"/>
      <c r="F106" s="303"/>
      <c r="G106" s="303"/>
      <c r="H106" s="300"/>
      <c r="I106" s="300"/>
      <c r="J106" s="300"/>
      <c r="K106" s="300"/>
      <c r="L106" s="299"/>
      <c r="M106" s="265"/>
      <c r="N106" s="265" t="s">
        <v>2419</v>
      </c>
      <c r="O106" s="265" t="s">
        <v>2419</v>
      </c>
      <c r="P106" s="265" t="s">
        <v>2419</v>
      </c>
      <c r="Q106" s="265"/>
      <c r="R106" s="301" t="s">
        <v>2538</v>
      </c>
      <c r="S106" s="302">
        <v>9472</v>
      </c>
    </row>
    <row r="107" spans="1:19" s="8" customFormat="1">
      <c r="A107" s="454"/>
      <c r="B107" t="s">
        <v>1857</v>
      </c>
      <c r="C107" t="s">
        <v>2166</v>
      </c>
      <c r="D107">
        <f>VLOOKUP(B107,границы!A:E,2,0)</f>
        <v>15.380416670000001</v>
      </c>
      <c r="E107">
        <f>VLOOKUP(B107,границы!A:E,3,0)</f>
        <v>118.8859667</v>
      </c>
      <c r="F107">
        <f>VLOOKUP(B107,границы!A:E,4,0)</f>
        <v>65.455879199999998</v>
      </c>
      <c r="G107">
        <f>VLOOKUP(B107,границы!A:E,5,0)</f>
        <v>391.6213333</v>
      </c>
      <c r="H107" s="8">
        <v>1</v>
      </c>
      <c r="K107" s="8" t="s">
        <v>2348</v>
      </c>
      <c r="L107" t="s">
        <v>2539</v>
      </c>
      <c r="M107" s="342" t="s">
        <v>12</v>
      </c>
      <c r="N107">
        <v>11</v>
      </c>
      <c r="O107">
        <v>20</v>
      </c>
      <c r="P107">
        <v>11</v>
      </c>
      <c r="Q107"/>
      <c r="R107" s="230" t="s">
        <v>2540</v>
      </c>
      <c r="S107" s="8">
        <v>4542</v>
      </c>
    </row>
    <row r="108" spans="1:19" s="458" customFormat="1">
      <c r="A108" s="459"/>
      <c r="B108" s="460" t="s">
        <v>1814</v>
      </c>
      <c r="C108" s="136" t="s">
        <v>2541</v>
      </c>
      <c r="D108" s="136">
        <f>VLOOKUP(B108,границы!A:E,2,0)</f>
        <v>82.027733330000004</v>
      </c>
      <c r="E108" s="136">
        <f>VLOOKUP(B108,границы!A:E,3,0)</f>
        <v>193.30483330000001</v>
      </c>
      <c r="F108" s="136">
        <f>VLOOKUP(B108,границы!A:E,4,0)</f>
        <v>50.049865660000002</v>
      </c>
      <c r="G108" s="136">
        <f>VLOOKUP(B108,границы!A:E,5,0)</f>
        <v>345.94233329999997</v>
      </c>
      <c r="H108" s="229">
        <v>0</v>
      </c>
      <c r="I108" s="229"/>
      <c r="J108" s="229"/>
      <c r="K108" s="229"/>
      <c r="L108" s="460" t="s">
        <v>2542</v>
      </c>
      <c r="M108" s="456" t="s">
        <v>12</v>
      </c>
      <c r="N108" s="136">
        <v>11</v>
      </c>
      <c r="O108" s="136">
        <v>20</v>
      </c>
      <c r="P108" s="136">
        <v>11</v>
      </c>
      <c r="Q108" s="136"/>
      <c r="R108" s="461" t="s">
        <v>2543</v>
      </c>
      <c r="S108" s="458">
        <v>911</v>
      </c>
    </row>
    <row r="109" spans="1:19" s="415" customFormat="1">
      <c r="A109" s="411"/>
      <c r="B109" s="412" t="s">
        <v>1815</v>
      </c>
      <c r="C109" s="249" t="s">
        <v>2166</v>
      </c>
      <c r="D109" s="249">
        <f>VLOOKUP(B109,границы!A:E,2,0)</f>
        <v>80.50088667</v>
      </c>
      <c r="E109" s="249">
        <f>VLOOKUP(B109,границы!A:E,3,0)</f>
        <v>459.96366669999998</v>
      </c>
      <c r="F109" s="249">
        <f>VLOOKUP(B109,границы!A:E,4,0)</f>
        <v>89.206166010000004</v>
      </c>
      <c r="G109" s="249">
        <f>VLOOKUP(B109,границы!A:E,5,0)</f>
        <v>656.14</v>
      </c>
      <c r="H109" s="248">
        <v>0</v>
      </c>
      <c r="I109" s="248"/>
      <c r="J109" s="248"/>
      <c r="K109" s="248"/>
      <c r="L109" s="412" t="s">
        <v>2544</v>
      </c>
      <c r="M109" s="413" t="s">
        <v>12</v>
      </c>
      <c r="N109" s="249">
        <v>11</v>
      </c>
      <c r="O109" s="249">
        <v>20</v>
      </c>
      <c r="P109" s="249">
        <v>11</v>
      </c>
      <c r="Q109" s="249"/>
      <c r="R109" s="414" t="s">
        <v>2545</v>
      </c>
      <c r="S109" s="415">
        <v>4050</v>
      </c>
    </row>
    <row r="110" spans="1:19" s="43" customFormat="1">
      <c r="A110" s="174" t="s">
        <v>2546</v>
      </c>
      <c r="B110" s="48" t="s">
        <v>1816</v>
      </c>
      <c r="C110" s="17" t="s">
        <v>2547</v>
      </c>
      <c r="D110" s="17">
        <f>VLOOKUP(B110,границы!A:E,2,0)</f>
        <v>0.13807745799999999</v>
      </c>
      <c r="E110" s="17">
        <f>VLOOKUP(B110,границы!A:E,3,0)</f>
        <v>0.36200960399999998</v>
      </c>
      <c r="F110" s="17">
        <f>VLOOKUP(B110,границы!A:E,4,0)</f>
        <v>6.4366570999999997E-2</v>
      </c>
      <c r="G110" s="17">
        <f>VLOOKUP(B110,границы!A:E,5,0)</f>
        <v>0.52044749999999995</v>
      </c>
      <c r="H110" s="231">
        <v>0</v>
      </c>
      <c r="I110" s="231"/>
      <c r="J110" s="231"/>
      <c r="K110" s="231"/>
      <c r="L110" s="48" t="s">
        <v>2548</v>
      </c>
      <c r="M110" s="17" t="s">
        <v>2108</v>
      </c>
      <c r="N110" s="17">
        <v>11</v>
      </c>
      <c r="O110" s="17"/>
      <c r="P110" s="17"/>
      <c r="Q110" s="17">
        <v>11</v>
      </c>
      <c r="R110" s="232" t="s">
        <v>2549</v>
      </c>
      <c r="S110" s="43">
        <v>5494</v>
      </c>
    </row>
    <row r="111" spans="1:19" s="43" customFormat="1">
      <c r="A111" s="91"/>
      <c r="B111" s="51"/>
      <c r="C111" s="236"/>
      <c r="D111" s="236"/>
      <c r="E111" s="236"/>
      <c r="F111" s="236"/>
      <c r="G111" s="236"/>
      <c r="H111" s="202"/>
      <c r="I111" s="202"/>
      <c r="J111" s="202"/>
      <c r="K111" s="202"/>
      <c r="L111" s="51"/>
      <c r="M111" s="7"/>
      <c r="N111" s="7"/>
      <c r="O111" s="7" t="s">
        <v>2419</v>
      </c>
      <c r="P111" s="7" t="s">
        <v>2419</v>
      </c>
      <c r="Q111" s="7"/>
      <c r="R111" s="237" t="s">
        <v>2550</v>
      </c>
      <c r="S111" s="43">
        <v>5495</v>
      </c>
    </row>
    <row r="112" spans="1:19" s="43" customFormat="1">
      <c r="A112" s="91"/>
      <c r="B112" s="51"/>
      <c r="C112" s="236"/>
      <c r="D112" s="236"/>
      <c r="E112" s="236"/>
      <c r="F112" s="236"/>
      <c r="G112" s="236"/>
      <c r="H112" s="202"/>
      <c r="I112" s="202"/>
      <c r="J112" s="202"/>
      <c r="K112" s="202"/>
      <c r="L112" s="51"/>
      <c r="M112" s="7"/>
      <c r="N112" s="7"/>
      <c r="O112" s="7" t="s">
        <v>2419</v>
      </c>
      <c r="P112" s="7" t="s">
        <v>2419</v>
      </c>
      <c r="Q112" s="7"/>
      <c r="R112" s="237" t="s">
        <v>2551</v>
      </c>
      <c r="S112" s="43">
        <v>5496</v>
      </c>
    </row>
    <row r="113" spans="1:19" s="43" customFormat="1">
      <c r="A113" s="91"/>
      <c r="B113" s="51"/>
      <c r="C113" s="236"/>
      <c r="D113" s="236"/>
      <c r="E113" s="236"/>
      <c r="F113" s="236"/>
      <c r="G113" s="236"/>
      <c r="H113" s="202"/>
      <c r="I113" s="202"/>
      <c r="J113" s="202"/>
      <c r="K113" s="202"/>
      <c r="L113" s="51"/>
      <c r="M113" s="7"/>
      <c r="N113" s="7"/>
      <c r="O113" s="7" t="s">
        <v>2419</v>
      </c>
      <c r="P113" s="7" t="s">
        <v>2419</v>
      </c>
      <c r="Q113" s="7"/>
      <c r="R113" s="237" t="s">
        <v>2552</v>
      </c>
      <c r="S113" s="43">
        <v>5497</v>
      </c>
    </row>
    <row r="114" spans="1:19" s="43" customFormat="1">
      <c r="A114" s="91"/>
      <c r="B114" s="51"/>
      <c r="C114" s="236"/>
      <c r="D114" s="236"/>
      <c r="E114" s="236"/>
      <c r="F114" s="236"/>
      <c r="G114" s="236"/>
      <c r="H114" s="202"/>
      <c r="I114" s="202"/>
      <c r="J114" s="202"/>
      <c r="K114" s="202"/>
      <c r="L114" s="51"/>
      <c r="M114" s="7"/>
      <c r="N114" s="7"/>
      <c r="O114" s="7" t="s">
        <v>2419</v>
      </c>
      <c r="P114" s="7" t="s">
        <v>2419</v>
      </c>
      <c r="Q114" s="7"/>
      <c r="R114" s="237" t="s">
        <v>2553</v>
      </c>
      <c r="S114" s="43">
        <v>5498</v>
      </c>
    </row>
    <row r="115" spans="1:19" s="43" customFormat="1">
      <c r="A115" s="91"/>
      <c r="B115" s="51"/>
      <c r="C115" s="236"/>
      <c r="D115" s="236"/>
      <c r="E115" s="236"/>
      <c r="F115" s="236"/>
      <c r="G115" s="236"/>
      <c r="H115" s="202"/>
      <c r="I115" s="202"/>
      <c r="J115" s="202"/>
      <c r="K115" s="202"/>
      <c r="L115" s="51"/>
      <c r="M115" s="7"/>
      <c r="N115" s="7"/>
      <c r="O115" s="7" t="s">
        <v>2419</v>
      </c>
      <c r="P115" s="7" t="s">
        <v>2419</v>
      </c>
      <c r="Q115" s="7"/>
      <c r="R115" s="237" t="s">
        <v>2554</v>
      </c>
      <c r="S115" s="43">
        <v>5499</v>
      </c>
    </row>
    <row r="116" spans="1:19" s="43" customFormat="1">
      <c r="A116" s="91"/>
      <c r="B116" s="51"/>
      <c r="C116" s="236"/>
      <c r="D116" s="236"/>
      <c r="E116" s="236"/>
      <c r="F116" s="236"/>
      <c r="G116" s="236"/>
      <c r="H116" s="202"/>
      <c r="I116" s="202"/>
      <c r="J116" s="202"/>
      <c r="K116" s="202"/>
      <c r="L116" s="51"/>
      <c r="M116" s="7"/>
      <c r="N116" s="7"/>
      <c r="O116" s="7" t="s">
        <v>2419</v>
      </c>
      <c r="P116" s="7" t="s">
        <v>2419</v>
      </c>
      <c r="Q116" s="7"/>
      <c r="R116" s="237" t="s">
        <v>2555</v>
      </c>
      <c r="S116" s="43">
        <v>12785</v>
      </c>
    </row>
    <row r="117" spans="1:19" s="43" customFormat="1">
      <c r="A117" s="91"/>
      <c r="B117" s="51"/>
      <c r="C117" s="236"/>
      <c r="D117" s="236"/>
      <c r="E117" s="236"/>
      <c r="F117" s="236"/>
      <c r="G117" s="236"/>
      <c r="H117" s="202"/>
      <c r="I117" s="202"/>
      <c r="J117" s="202"/>
      <c r="K117" s="202"/>
      <c r="L117" s="51"/>
      <c r="M117" s="7"/>
      <c r="N117" s="7"/>
      <c r="O117" s="7" t="s">
        <v>2419</v>
      </c>
      <c r="P117" s="7" t="s">
        <v>2419</v>
      </c>
      <c r="Q117" s="7"/>
      <c r="R117" s="237" t="s">
        <v>2556</v>
      </c>
      <c r="S117" s="43">
        <v>17071</v>
      </c>
    </row>
    <row r="118" spans="1:19" s="43" customFormat="1">
      <c r="A118" s="91"/>
      <c r="B118" s="51"/>
      <c r="C118" s="236"/>
      <c r="D118" s="236"/>
      <c r="E118" s="236"/>
      <c r="F118" s="236"/>
      <c r="G118" s="236"/>
      <c r="H118" s="202"/>
      <c r="I118" s="202"/>
      <c r="J118" s="202"/>
      <c r="K118" s="202"/>
      <c r="L118" s="51"/>
      <c r="M118" s="7"/>
      <c r="N118" s="7"/>
      <c r="O118" s="7" t="s">
        <v>2419</v>
      </c>
      <c r="P118" s="7" t="s">
        <v>2419</v>
      </c>
      <c r="Q118" s="7"/>
      <c r="R118" s="237" t="s">
        <v>2557</v>
      </c>
      <c r="S118" s="43">
        <v>12517</v>
      </c>
    </row>
    <row r="119" spans="1:19" s="43" customFormat="1">
      <c r="A119" s="46"/>
      <c r="B119" s="82"/>
      <c r="C119" s="238"/>
      <c r="D119" s="238"/>
      <c r="E119" s="238"/>
      <c r="F119" s="238"/>
      <c r="G119" s="238"/>
      <c r="H119" s="233">
        <v>1</v>
      </c>
      <c r="I119" s="233"/>
      <c r="J119" s="233"/>
      <c r="K119" s="233"/>
      <c r="L119" s="82"/>
      <c r="M119" s="153"/>
      <c r="N119" s="153"/>
      <c r="O119" s="153" t="s">
        <v>2419</v>
      </c>
      <c r="P119" s="153" t="s">
        <v>2419</v>
      </c>
      <c r="Q119" s="153"/>
      <c r="R119" s="234" t="s">
        <v>2558</v>
      </c>
      <c r="S119" s="43">
        <v>17070</v>
      </c>
    </row>
    <row r="120" spans="1:19" s="43" customFormat="1">
      <c r="A120" s="91" t="s">
        <v>2559</v>
      </c>
      <c r="B120" s="51" t="s">
        <v>1859</v>
      </c>
      <c r="C120" s="7" t="s">
        <v>2166</v>
      </c>
      <c r="D120" s="4">
        <f>VLOOKUP(B120,границы!A:E,2,0)</f>
        <v>9.2055891669999994</v>
      </c>
      <c r="E120" s="4">
        <f>VLOOKUP(B120,границы!A:E,3,0)</f>
        <v>202.09583330000001</v>
      </c>
      <c r="F120" s="4">
        <f>VLOOKUP(B120,границы!A:E,4,0)</f>
        <v>31.06118708</v>
      </c>
      <c r="G120" s="4">
        <f>VLOOKUP(B120,границы!A:E,5,0)</f>
        <v>275.41666670000001</v>
      </c>
      <c r="H120" s="202">
        <v>1</v>
      </c>
      <c r="I120" s="202">
        <v>1</v>
      </c>
      <c r="J120" s="202">
        <v>0</v>
      </c>
      <c r="K120" s="202" t="s">
        <v>2348</v>
      </c>
      <c r="L120" s="51" t="s">
        <v>2560</v>
      </c>
      <c r="M120" s="151" t="s">
        <v>12</v>
      </c>
      <c r="N120" s="4">
        <v>11</v>
      </c>
      <c r="O120" s="4">
        <v>20</v>
      </c>
      <c r="P120" s="4">
        <v>11</v>
      </c>
      <c r="Q120" s="4"/>
      <c r="R120" s="237" t="s">
        <v>2561</v>
      </c>
      <c r="S120" s="43">
        <v>4051</v>
      </c>
    </row>
    <row r="121" spans="1:19" s="43" customFormat="1">
      <c r="A121" s="91"/>
      <c r="B121" s="50" t="s">
        <v>1858</v>
      </c>
      <c r="C121" s="7" t="s">
        <v>2166</v>
      </c>
      <c r="D121" s="4">
        <f>VLOOKUP(B121,границы!A:E,2,0)</f>
        <v>1838.333333</v>
      </c>
      <c r="E121" s="408">
        <f>VLOOKUP(B121,границы!A:E,3,0)</f>
        <v>2737.5</v>
      </c>
      <c r="F121" s="4">
        <f>VLOOKUP(B121,границы!A:E,4,0)</f>
        <v>170.5931472</v>
      </c>
      <c r="G121" s="4">
        <f>VLOOKUP(B121,границы!A:E,5,0)</f>
        <v>3063.166667</v>
      </c>
      <c r="H121" s="324">
        <v>1</v>
      </c>
      <c r="I121" s="324"/>
      <c r="J121" s="324"/>
      <c r="K121" s="324"/>
      <c r="L121" s="50" t="s">
        <v>2562</v>
      </c>
      <c r="M121" s="7" t="s">
        <v>12</v>
      </c>
      <c r="N121" s="4">
        <v>11</v>
      </c>
      <c r="O121" s="4">
        <v>20</v>
      </c>
      <c r="P121" s="4">
        <v>11</v>
      </c>
      <c r="Q121" s="4"/>
      <c r="R121" s="237" t="s">
        <v>2563</v>
      </c>
      <c r="S121" s="43">
        <v>8429</v>
      </c>
    </row>
    <row r="122" spans="1:19" s="43" customFormat="1" ht="16.5" customHeight="1">
      <c r="A122" s="46"/>
      <c r="B122" s="82" t="s">
        <v>1860</v>
      </c>
      <c r="C122" s="153" t="s">
        <v>2166</v>
      </c>
      <c r="D122" s="245">
        <f>VLOOKUP(B122,границы!A:E,2,0)</f>
        <v>1571.416667</v>
      </c>
      <c r="E122" s="512">
        <f>VLOOKUP(B122,границы!A:E,3,0)</f>
        <v>2701.916667</v>
      </c>
      <c r="F122" s="245">
        <f>VLOOKUP(B122,границы!A:E,4,0)</f>
        <v>176.58209389999999</v>
      </c>
      <c r="G122" s="245">
        <f>VLOOKUP(B122,границы!A:E,5,0)</f>
        <v>2998.333333</v>
      </c>
      <c r="H122" s="233">
        <v>1</v>
      </c>
      <c r="I122" s="233"/>
      <c r="J122" s="233"/>
      <c r="K122" s="233"/>
      <c r="L122" s="82" t="s">
        <v>2564</v>
      </c>
      <c r="M122" s="155" t="s">
        <v>12</v>
      </c>
      <c r="N122" s="245">
        <v>13</v>
      </c>
      <c r="O122" s="245">
        <v>22</v>
      </c>
      <c r="P122" s="245">
        <v>13</v>
      </c>
      <c r="Q122" s="245"/>
      <c r="R122" s="234" t="s">
        <v>2565</v>
      </c>
      <c r="S122" s="43">
        <v>4104</v>
      </c>
    </row>
    <row r="123" spans="1:19" s="3" customFormat="1">
      <c r="A123" s="101" t="s">
        <v>2566</v>
      </c>
      <c r="B123" s="45" t="s">
        <v>1862</v>
      </c>
      <c r="C123" s="17" t="s">
        <v>2206</v>
      </c>
      <c r="D123" s="246">
        <f>VLOOKUP(B123,границы!A:E,2,0)</f>
        <v>1.3020533329999999</v>
      </c>
      <c r="E123" s="246">
        <f>VLOOKUP(B123,границы!A:E,3,0)</f>
        <v>1.388581667</v>
      </c>
      <c r="F123" s="246">
        <f>VLOOKUP(B123,границы!A:E,4,0)</f>
        <v>2.8989020000000001E-2</v>
      </c>
      <c r="G123" s="246">
        <f>VLOOKUP(B123,границы!A:E,5,0)</f>
        <v>1.47167</v>
      </c>
      <c r="H123" s="16">
        <v>1</v>
      </c>
      <c r="I123" s="16"/>
      <c r="J123" s="16"/>
      <c r="K123" s="16"/>
      <c r="L123" s="45" t="s">
        <v>2567</v>
      </c>
      <c r="M123" s="17" t="s">
        <v>12</v>
      </c>
      <c r="N123" s="246">
        <v>48</v>
      </c>
      <c r="O123" s="246">
        <v>57</v>
      </c>
      <c r="P123" s="246">
        <v>48</v>
      </c>
      <c r="Q123" s="246">
        <v>12</v>
      </c>
      <c r="R123" s="102" t="s">
        <v>2568</v>
      </c>
      <c r="S123" s="3">
        <v>1642</v>
      </c>
    </row>
    <row r="124" spans="1:19">
      <c r="A124" s="46"/>
      <c r="B124" s="47" t="s">
        <v>1861</v>
      </c>
      <c r="C124" s="173" t="s">
        <v>2166</v>
      </c>
      <c r="D124" s="244">
        <f>VLOOKUP(B124,границы!A:E,2,0)</f>
        <v>1E-3</v>
      </c>
      <c r="E124" s="244">
        <f>VLOOKUP(B124,границы!A:E,3,0)</f>
        <v>2845.7775649999999</v>
      </c>
      <c r="F124" s="244">
        <f>VLOOKUP(B124,границы!A:E,4,0)</f>
        <v>404.38746429999998</v>
      </c>
      <c r="G124" s="244">
        <f>VLOOKUP(B124,границы!A:E,5,0)</f>
        <v>3924.4237039999998</v>
      </c>
      <c r="H124" s="154">
        <v>1</v>
      </c>
      <c r="I124" s="154"/>
      <c r="J124" s="154"/>
      <c r="K124" s="154"/>
      <c r="L124" s="47" t="s">
        <v>2187</v>
      </c>
      <c r="M124" s="155" t="s">
        <v>12</v>
      </c>
      <c r="N124" s="245">
        <v>48</v>
      </c>
      <c r="O124" s="245">
        <v>57</v>
      </c>
      <c r="P124" s="245">
        <v>48</v>
      </c>
      <c r="Q124" s="245">
        <v>12</v>
      </c>
      <c r="R124" s="203" t="s">
        <v>2569</v>
      </c>
      <c r="S124" s="6">
        <v>11504</v>
      </c>
    </row>
  </sheetData>
  <autoFilter ref="A1:U124" xr:uid="{8CE8D32E-CD7D-42B3-808D-3C2955E8EF93}"/>
  <conditionalFormatting sqref="R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6"/>
  <sheetViews>
    <sheetView workbookViewId="0">
      <pane ySplit="1" topLeftCell="C107" activePane="bottomLeft" state="frozen"/>
      <selection pane="bottomLeft" activeCell="E108" sqref="E108"/>
    </sheetView>
  </sheetViews>
  <sheetFormatPr defaultColWidth="10.875" defaultRowHeight="15.75"/>
  <cols>
    <col min="1" max="1" width="21.875" style="3" customWidth="1"/>
    <col min="2" max="2" width="52.25" style="65" bestFit="1" customWidth="1"/>
    <col min="3" max="3" width="8.75" style="3" customWidth="1"/>
    <col min="4" max="4" width="6.875" style="3" customWidth="1"/>
    <col min="5" max="5" width="8.625" style="3" customWidth="1"/>
    <col min="6" max="7" width="6.875" style="3" customWidth="1"/>
    <col min="8" max="10" width="4.625" style="3" customWidth="1"/>
    <col min="11" max="11" width="4.625" style="7" customWidth="1"/>
    <col min="12" max="12" width="21.875" style="3" bestFit="1" customWidth="1"/>
    <col min="13" max="13" width="5.125" style="3" customWidth="1"/>
    <col min="14" max="14" width="8.25" style="3" customWidth="1"/>
    <col min="15" max="15" width="41.375" style="3" customWidth="1"/>
    <col min="16" max="16" width="10.875" style="3"/>
    <col min="17" max="17" width="6.75" style="3" customWidth="1"/>
    <col min="18" max="16384" width="10.875" style="3"/>
  </cols>
  <sheetData>
    <row r="1" spans="1:16" s="14" customFormat="1" ht="42" customHeight="1">
      <c r="A1" s="19" t="s">
        <v>2336</v>
      </c>
      <c r="B1" s="19" t="s">
        <v>1</v>
      </c>
      <c r="C1" s="323" t="s">
        <v>2337</v>
      </c>
      <c r="D1" s="323" t="s">
        <v>1996</v>
      </c>
      <c r="E1" s="323" t="s">
        <v>2338</v>
      </c>
      <c r="F1" s="323" t="s">
        <v>2339</v>
      </c>
      <c r="G1" s="323" t="s">
        <v>1997</v>
      </c>
      <c r="H1" s="323" t="s">
        <v>2341</v>
      </c>
      <c r="I1" s="323" t="s">
        <v>2342</v>
      </c>
      <c r="J1" s="323" t="s">
        <v>2343</v>
      </c>
      <c r="K1" s="323" t="s">
        <v>2340</v>
      </c>
      <c r="L1" s="20" t="s">
        <v>3</v>
      </c>
      <c r="M1" s="199" t="s">
        <v>4</v>
      </c>
      <c r="N1" s="199" t="s">
        <v>2344</v>
      </c>
      <c r="O1" s="21" t="s">
        <v>2345</v>
      </c>
      <c r="P1" s="361" t="s">
        <v>2346</v>
      </c>
    </row>
    <row r="2" spans="1:16" s="50" customFormat="1">
      <c r="A2" s="325" t="s">
        <v>2570</v>
      </c>
      <c r="B2" s="327" t="s">
        <v>1864</v>
      </c>
      <c r="C2" s="246" t="s">
        <v>2166</v>
      </c>
      <c r="D2" s="246">
        <f>VLOOKUP(B2,границы!A:E,2,0)</f>
        <v>1787.333333</v>
      </c>
      <c r="E2" s="246">
        <f>VLOOKUP(B2,границы!A:E,3,0)</f>
        <v>3206</v>
      </c>
      <c r="F2" s="246">
        <f>VLOOKUP(B2,границы!A:E,4,0)</f>
        <v>294.18965400000002</v>
      </c>
      <c r="G2" s="246">
        <f>VLOOKUP(B2,границы!A:E,5,0)</f>
        <v>4097</v>
      </c>
      <c r="H2" s="246">
        <v>1</v>
      </c>
      <c r="I2" s="246"/>
      <c r="J2" s="246"/>
      <c r="K2" s="246" t="s">
        <v>2348</v>
      </c>
      <c r="L2" s="246" t="s">
        <v>2571</v>
      </c>
      <c r="M2" s="246" t="s">
        <v>12</v>
      </c>
      <c r="N2" s="246">
        <v>13</v>
      </c>
      <c r="O2" s="326" t="s">
        <v>2572</v>
      </c>
      <c r="P2" s="50">
        <v>5718</v>
      </c>
    </row>
    <row r="3" spans="1:16" s="50" customFormat="1">
      <c r="A3" s="18"/>
      <c r="B3" s="64" t="s">
        <v>1863</v>
      </c>
      <c r="C3" t="s">
        <v>2382</v>
      </c>
      <c r="D3">
        <f>VLOOKUP(B3,границы!A:E,2,0)</f>
        <v>6.8543333329999996</v>
      </c>
      <c r="E3">
        <f>VLOOKUP(B3,границы!A:E,3,0)</f>
        <v>93.21083333</v>
      </c>
      <c r="F3">
        <f>VLOOKUP(B3,границы!A:E,4,0)</f>
        <v>25.22893251</v>
      </c>
      <c r="G3">
        <f>VLOOKUP(B3,границы!A:E,5,0)</f>
        <v>99.881666670000001</v>
      </c>
      <c r="H3" s="50">
        <v>1</v>
      </c>
      <c r="K3" s="51"/>
      <c r="L3" s="50" t="s">
        <v>2573</v>
      </c>
      <c r="M3" t="s">
        <v>12</v>
      </c>
      <c r="N3">
        <v>13</v>
      </c>
      <c r="O3" s="54" t="s">
        <v>2574</v>
      </c>
      <c r="P3" s="50">
        <v>4772</v>
      </c>
    </row>
    <row r="4" spans="1:16" customFormat="1">
      <c r="A4" s="380" t="s">
        <v>2009</v>
      </c>
      <c r="B4" s="381" t="s">
        <v>1865</v>
      </c>
      <c r="C4" s="235" t="s">
        <v>2166</v>
      </c>
      <c r="D4" s="235">
        <f>VLOOKUP(B4,границы!A:E,2,0)</f>
        <v>454.69940580000002</v>
      </c>
      <c r="E4" s="235">
        <f>VLOOKUP(B4,границы!A:E,3,0)</f>
        <v>836.47412810000003</v>
      </c>
      <c r="F4" s="235">
        <f>VLOOKUP(B4,границы!A:E,4,0)</f>
        <v>91.92838639</v>
      </c>
      <c r="G4" s="235">
        <f>VLOOKUP(B4,границы!A:E,5,0)</f>
        <v>1018.242606</v>
      </c>
      <c r="H4" s="235">
        <v>1</v>
      </c>
      <c r="I4" s="235"/>
      <c r="J4" s="235"/>
      <c r="K4" s="235"/>
      <c r="L4" s="235" t="s">
        <v>2575</v>
      </c>
      <c r="M4" s="235" t="s">
        <v>12</v>
      </c>
      <c r="N4" s="235">
        <v>70</v>
      </c>
      <c r="O4" s="382" t="s">
        <v>1865</v>
      </c>
      <c r="P4" s="30">
        <v>8872</v>
      </c>
    </row>
    <row r="5" spans="1:16" s="247" customFormat="1">
      <c r="A5" s="472" t="s">
        <v>2576</v>
      </c>
      <c r="B5" s="465" t="s">
        <v>1818</v>
      </c>
      <c r="C5" s="136" t="s">
        <v>2547</v>
      </c>
      <c r="D5" s="466">
        <f>VLOOKUP(B5,границы!A:E,2,0)</f>
        <v>0.72227861500000001</v>
      </c>
      <c r="E5" s="349">
        <f>VLOOKUP(B5,границы!A:E,3,0)</f>
        <v>0.86131302099999996</v>
      </c>
      <c r="F5" s="466">
        <f>VLOOKUP(B5,границы!A:E,4,0)</f>
        <v>2.6102943E-2</v>
      </c>
      <c r="G5" s="466">
        <f>VLOOKUP(B5,границы!A:E,5,0)</f>
        <v>0.91640677100000001</v>
      </c>
      <c r="H5" s="467">
        <v>0</v>
      </c>
      <c r="I5" s="467"/>
      <c r="J5" s="467"/>
      <c r="K5" s="468"/>
      <c r="L5" s="467" t="s">
        <v>2577</v>
      </c>
      <c r="M5" s="466" t="s">
        <v>2108</v>
      </c>
      <c r="N5" s="466">
        <v>14</v>
      </c>
      <c r="O5" s="469" t="s">
        <v>2578</v>
      </c>
      <c r="P5" s="247">
        <v>4779</v>
      </c>
    </row>
    <row r="6" spans="1:16" s="247" customFormat="1">
      <c r="A6" s="470"/>
      <c r="B6" s="462"/>
      <c r="D6" s="136"/>
      <c r="E6" s="136"/>
      <c r="F6" s="136"/>
      <c r="G6" s="136"/>
      <c r="K6" s="463"/>
      <c r="M6" s="136"/>
      <c r="N6" s="136" t="s">
        <v>2419</v>
      </c>
      <c r="O6" s="471" t="s">
        <v>2579</v>
      </c>
      <c r="P6" s="247">
        <v>4825</v>
      </c>
    </row>
    <row r="7" spans="1:16" s="247" customFormat="1">
      <c r="A7" s="470"/>
      <c r="B7" s="462"/>
      <c r="D7" s="136"/>
      <c r="E7" s="136"/>
      <c r="F7" s="136"/>
      <c r="G7" s="136"/>
      <c r="K7" s="463"/>
      <c r="M7" s="136"/>
      <c r="N7" s="136" t="s">
        <v>2419</v>
      </c>
      <c r="O7" s="471" t="s">
        <v>2580</v>
      </c>
      <c r="P7" s="247">
        <v>4840</v>
      </c>
    </row>
    <row r="8" spans="1:16" s="247" customFormat="1">
      <c r="A8" s="470"/>
      <c r="B8" s="462"/>
      <c r="D8" s="136"/>
      <c r="E8" s="136"/>
      <c r="F8" s="136"/>
      <c r="G8" s="136"/>
      <c r="K8" s="463"/>
      <c r="M8" s="136"/>
      <c r="N8" s="136" t="s">
        <v>2419</v>
      </c>
      <c r="O8" s="471" t="s">
        <v>2581</v>
      </c>
      <c r="P8" s="247">
        <v>4845</v>
      </c>
    </row>
    <row r="9" spans="1:16" s="247" customFormat="1">
      <c r="A9" s="470"/>
      <c r="B9" s="462"/>
      <c r="D9" s="136"/>
      <c r="E9" s="136"/>
      <c r="F9" s="136"/>
      <c r="G9" s="136"/>
      <c r="K9" s="463"/>
      <c r="M9" s="136"/>
      <c r="N9" s="136" t="s">
        <v>2419</v>
      </c>
      <c r="O9" s="471" t="s">
        <v>2582</v>
      </c>
      <c r="P9" s="247">
        <v>4850</v>
      </c>
    </row>
    <row r="10" spans="1:16" s="247" customFormat="1">
      <c r="A10" s="470"/>
      <c r="B10" s="462"/>
      <c r="D10" s="136"/>
      <c r="E10" s="136"/>
      <c r="F10" s="136"/>
      <c r="G10" s="136"/>
      <c r="K10" s="463"/>
      <c r="M10" s="136"/>
      <c r="N10" s="136" t="s">
        <v>2419</v>
      </c>
      <c r="O10" s="471" t="s">
        <v>2583</v>
      </c>
      <c r="P10" s="247">
        <v>4855</v>
      </c>
    </row>
    <row r="11" spans="1:16" s="247" customFormat="1">
      <c r="A11" s="470"/>
      <c r="B11" s="462"/>
      <c r="D11" s="136"/>
      <c r="E11" s="136"/>
      <c r="F11" s="136"/>
      <c r="G11" s="136"/>
      <c r="K11" s="463"/>
      <c r="M11" s="136"/>
      <c r="N11" s="136" t="s">
        <v>2419</v>
      </c>
      <c r="O11" s="471" t="s">
        <v>2584</v>
      </c>
      <c r="P11" s="247">
        <v>4860</v>
      </c>
    </row>
    <row r="12" spans="1:16" s="247" customFormat="1">
      <c r="A12" s="470"/>
      <c r="B12" s="462"/>
      <c r="D12" s="136"/>
      <c r="E12" s="136"/>
      <c r="F12" s="136"/>
      <c r="G12" s="136"/>
      <c r="K12" s="463"/>
      <c r="M12" s="136"/>
      <c r="N12" s="136" t="s">
        <v>2419</v>
      </c>
      <c r="O12" s="471" t="s">
        <v>2585</v>
      </c>
      <c r="P12" s="247">
        <v>4865</v>
      </c>
    </row>
    <row r="13" spans="1:16" s="247" customFormat="1">
      <c r="A13" s="470"/>
      <c r="B13" s="462"/>
      <c r="D13" s="136"/>
      <c r="E13" s="136"/>
      <c r="F13" s="136"/>
      <c r="G13" s="136"/>
      <c r="K13" s="463"/>
      <c r="M13" s="136"/>
      <c r="N13" s="136" t="s">
        <v>2419</v>
      </c>
      <c r="O13" s="471" t="s">
        <v>2586</v>
      </c>
      <c r="P13" s="247">
        <v>4870</v>
      </c>
    </row>
    <row r="14" spans="1:16" s="247" customFormat="1">
      <c r="A14" s="470"/>
      <c r="B14" s="462"/>
      <c r="D14" s="136"/>
      <c r="E14" s="136"/>
      <c r="F14" s="136"/>
      <c r="G14" s="136"/>
      <c r="K14" s="463"/>
      <c r="M14" s="136"/>
      <c r="N14" s="136" t="s">
        <v>2419</v>
      </c>
      <c r="O14" s="471" t="s">
        <v>2587</v>
      </c>
      <c r="P14" s="247">
        <v>4875</v>
      </c>
    </row>
    <row r="15" spans="1:16" s="247" customFormat="1">
      <c r="A15" s="470"/>
      <c r="B15" s="462"/>
      <c r="D15" s="136"/>
      <c r="E15" s="136"/>
      <c r="F15" s="136"/>
      <c r="G15" s="136"/>
      <c r="K15" s="463"/>
      <c r="M15" s="136"/>
      <c r="N15" s="136" t="s">
        <v>2419</v>
      </c>
      <c r="O15" s="471" t="s">
        <v>2588</v>
      </c>
      <c r="P15" s="247">
        <v>21964</v>
      </c>
    </row>
    <row r="16" spans="1:16" s="247" customFormat="1">
      <c r="A16" s="470"/>
      <c r="B16" s="462"/>
      <c r="D16" s="136"/>
      <c r="E16" s="136"/>
      <c r="F16" s="136"/>
      <c r="G16" s="136"/>
      <c r="K16" s="463"/>
      <c r="M16" s="136"/>
      <c r="N16" s="136" t="s">
        <v>2419</v>
      </c>
      <c r="O16" s="471" t="s">
        <v>2589</v>
      </c>
      <c r="P16" s="247">
        <v>21969</v>
      </c>
    </row>
    <row r="17" spans="1:16" s="247" customFormat="1">
      <c r="A17" s="470"/>
      <c r="B17" s="462"/>
      <c r="D17" s="136"/>
      <c r="E17" s="136"/>
      <c r="F17" s="136"/>
      <c r="G17" s="136"/>
      <c r="K17" s="463"/>
      <c r="M17" s="136"/>
      <c r="N17" s="136" t="s">
        <v>2419</v>
      </c>
      <c r="O17" s="471" t="s">
        <v>2590</v>
      </c>
      <c r="P17" s="247">
        <v>4830</v>
      </c>
    </row>
    <row r="18" spans="1:16" s="247" customFormat="1">
      <c r="A18" s="470"/>
      <c r="B18" s="462"/>
      <c r="D18" s="136"/>
      <c r="E18" s="136"/>
      <c r="F18" s="136"/>
      <c r="G18" s="136"/>
      <c r="K18" s="463"/>
      <c r="M18" s="136"/>
      <c r="N18" s="136" t="s">
        <v>2419</v>
      </c>
      <c r="O18" s="473" t="s">
        <v>2591</v>
      </c>
      <c r="P18" s="247">
        <v>4835</v>
      </c>
    </row>
    <row r="19" spans="1:16" s="247" customFormat="1">
      <c r="A19" s="470"/>
      <c r="B19" s="462"/>
      <c r="D19" s="136"/>
      <c r="E19" s="136"/>
      <c r="F19" s="136"/>
      <c r="G19" s="136"/>
      <c r="K19" s="463"/>
      <c r="M19" s="136"/>
      <c r="N19" s="136" t="s">
        <v>2419</v>
      </c>
      <c r="O19" s="473" t="s">
        <v>2592</v>
      </c>
      <c r="P19" s="247">
        <v>21880</v>
      </c>
    </row>
    <row r="20" spans="1:16" s="247" customFormat="1">
      <c r="A20" s="470"/>
      <c r="B20" s="462"/>
      <c r="D20" s="136"/>
      <c r="E20" s="136"/>
      <c r="F20" s="136"/>
      <c r="G20" s="136"/>
      <c r="K20" s="463"/>
      <c r="M20" s="136"/>
      <c r="N20" s="136" t="s">
        <v>2419</v>
      </c>
      <c r="O20" s="473" t="s">
        <v>2593</v>
      </c>
      <c r="P20" s="247">
        <v>22238</v>
      </c>
    </row>
    <row r="21" spans="1:16" s="50" customFormat="1">
      <c r="A21" s="18"/>
      <c r="B21" s="64" t="s">
        <v>1817</v>
      </c>
      <c r="C21" s="30" t="s">
        <v>2166</v>
      </c>
      <c r="D21" s="30" t="e">
        <f>VLOOKUP(B21,границы!A:E,2,0)</f>
        <v>#N/A</v>
      </c>
      <c r="E21" s="30" t="e">
        <f>VLOOKUP(B21,границы!A:E,3,0)</f>
        <v>#N/A</v>
      </c>
      <c r="F21" s="30" t="e">
        <f>VLOOKUP(B21,границы!A:E,4,0)</f>
        <v>#N/A</v>
      </c>
      <c r="G21" s="30" t="e">
        <f>VLOOKUP(B21,границы!A:E,5,0)</f>
        <v>#N/A</v>
      </c>
      <c r="H21" s="518">
        <v>0</v>
      </c>
      <c r="I21" s="518"/>
      <c r="J21" s="518"/>
      <c r="K21" s="51"/>
      <c r="L21" s="50" t="s">
        <v>2594</v>
      </c>
      <c r="M21" s="30" t="s">
        <v>12</v>
      </c>
      <c r="N21" s="30">
        <v>13</v>
      </c>
      <c r="O21" s="54" t="s">
        <v>2595</v>
      </c>
      <c r="P21" s="50">
        <v>6444</v>
      </c>
    </row>
    <row r="22" spans="1:16" s="50" customFormat="1">
      <c r="A22" s="55"/>
      <c r="B22" s="64" t="s">
        <v>1868</v>
      </c>
      <c r="C22" s="30" t="s">
        <v>2166</v>
      </c>
      <c r="D22">
        <f>VLOOKUP(B22,границы!A:E,2,0)</f>
        <v>1163.08</v>
      </c>
      <c r="E22">
        <f>VLOOKUP(B22,границы!A:E,3,0)</f>
        <v>2747.0666670000001</v>
      </c>
      <c r="F22">
        <f>VLOOKUP(B22,границы!A:E,4,0)</f>
        <v>290.05080830000003</v>
      </c>
      <c r="G22">
        <f>VLOOKUP(B22,границы!A:E,5,0)</f>
        <v>3642.564167</v>
      </c>
      <c r="H22" s="50">
        <v>1</v>
      </c>
      <c r="K22" s="51" t="s">
        <v>2348</v>
      </c>
      <c r="L22" s="50" t="s">
        <v>2596</v>
      </c>
      <c r="M22" s="30" t="s">
        <v>2182</v>
      </c>
      <c r="N22" s="30">
        <v>14</v>
      </c>
      <c r="O22" s="52" t="s">
        <v>2597</v>
      </c>
      <c r="P22" s="50">
        <v>4780</v>
      </c>
    </row>
    <row r="23" spans="1:16" s="50" customFormat="1">
      <c r="A23" s="55"/>
      <c r="B23" s="64"/>
      <c r="D23"/>
      <c r="E23"/>
      <c r="F23"/>
      <c r="G23"/>
      <c r="K23" s="51"/>
      <c r="M23" s="30"/>
      <c r="N23" s="30" t="s">
        <v>2419</v>
      </c>
      <c r="O23" s="52" t="s">
        <v>2598</v>
      </c>
      <c r="P23" s="50">
        <v>4810</v>
      </c>
    </row>
    <row r="24" spans="1:16" s="50" customFormat="1">
      <c r="A24" s="55"/>
      <c r="B24" s="64"/>
      <c r="D24"/>
      <c r="E24"/>
      <c r="F24"/>
      <c r="G24"/>
      <c r="K24" s="51"/>
      <c r="M24" s="30"/>
      <c r="N24" s="30" t="s">
        <v>2419</v>
      </c>
      <c r="O24" s="54" t="s">
        <v>2599</v>
      </c>
      <c r="P24" s="50">
        <v>4826</v>
      </c>
    </row>
    <row r="25" spans="1:16" s="50" customFormat="1">
      <c r="A25" s="55"/>
      <c r="B25" s="64"/>
      <c r="D25"/>
      <c r="E25"/>
      <c r="F25"/>
      <c r="G25"/>
      <c r="K25" s="51"/>
      <c r="M25" s="30"/>
      <c r="N25" s="30" t="s">
        <v>2419</v>
      </c>
      <c r="O25" s="52" t="s">
        <v>2600</v>
      </c>
      <c r="P25" s="50">
        <v>4841</v>
      </c>
    </row>
    <row r="26" spans="1:16" s="50" customFormat="1">
      <c r="A26" s="55"/>
      <c r="B26" s="64"/>
      <c r="D26"/>
      <c r="E26"/>
      <c r="F26"/>
      <c r="G26"/>
      <c r="K26" s="51"/>
      <c r="M26" s="30"/>
      <c r="N26" s="30" t="s">
        <v>2419</v>
      </c>
      <c r="O26" s="52" t="s">
        <v>2601</v>
      </c>
      <c r="P26" s="50">
        <v>4856</v>
      </c>
    </row>
    <row r="27" spans="1:16" s="50" customFormat="1">
      <c r="A27" s="55"/>
      <c r="B27" s="64"/>
      <c r="D27"/>
      <c r="E27"/>
      <c r="F27"/>
      <c r="G27"/>
      <c r="K27" s="51"/>
      <c r="M27" s="30"/>
      <c r="N27" s="30" t="s">
        <v>2419</v>
      </c>
      <c r="O27" s="52" t="s">
        <v>2602</v>
      </c>
      <c r="P27" s="50">
        <v>4861</v>
      </c>
    </row>
    <row r="28" spans="1:16" s="50" customFormat="1">
      <c r="A28" s="55"/>
      <c r="B28" s="64"/>
      <c r="D28"/>
      <c r="E28"/>
      <c r="F28"/>
      <c r="G28"/>
      <c r="K28" s="51"/>
      <c r="M28" s="30"/>
      <c r="N28" s="30" t="s">
        <v>2419</v>
      </c>
      <c r="O28" s="52" t="s">
        <v>2603</v>
      </c>
      <c r="P28" s="50">
        <v>4846</v>
      </c>
    </row>
    <row r="29" spans="1:16" s="50" customFormat="1">
      <c r="A29" s="55"/>
      <c r="B29" s="64"/>
      <c r="D29"/>
      <c r="E29"/>
      <c r="F29"/>
      <c r="G29"/>
      <c r="K29" s="51"/>
      <c r="M29" s="30"/>
      <c r="N29" s="30" t="s">
        <v>2419</v>
      </c>
      <c r="O29" s="52" t="s">
        <v>2604</v>
      </c>
      <c r="P29" s="50">
        <v>4866</v>
      </c>
    </row>
    <row r="30" spans="1:16" s="50" customFormat="1">
      <c r="A30" s="55"/>
      <c r="B30" s="64"/>
      <c r="D30"/>
      <c r="E30"/>
      <c r="F30"/>
      <c r="G30"/>
      <c r="K30" s="51"/>
      <c r="M30" s="30"/>
      <c r="N30" s="30" t="s">
        <v>2419</v>
      </c>
      <c r="O30" s="52" t="s">
        <v>2605</v>
      </c>
      <c r="P30" s="50">
        <v>4871</v>
      </c>
    </row>
    <row r="31" spans="1:16" s="50" customFormat="1">
      <c r="A31" s="55"/>
      <c r="B31" s="64"/>
      <c r="D31"/>
      <c r="E31"/>
      <c r="F31"/>
      <c r="G31"/>
      <c r="K31" s="51"/>
      <c r="M31" s="30"/>
      <c r="N31" s="30" t="s">
        <v>2419</v>
      </c>
      <c r="O31" s="52" t="s">
        <v>2606</v>
      </c>
      <c r="P31" s="50">
        <v>21962</v>
      </c>
    </row>
    <row r="32" spans="1:16" s="50" customFormat="1">
      <c r="A32" s="55"/>
      <c r="B32" s="64"/>
      <c r="D32"/>
      <c r="E32"/>
      <c r="F32"/>
      <c r="G32"/>
      <c r="K32" s="51"/>
      <c r="M32" s="30"/>
      <c r="N32" s="30" t="s">
        <v>2419</v>
      </c>
      <c r="O32" s="54" t="s">
        <v>2607</v>
      </c>
      <c r="P32" s="50">
        <v>21967</v>
      </c>
    </row>
    <row r="33" spans="1:16" s="50" customFormat="1">
      <c r="A33" s="55"/>
      <c r="B33" s="64"/>
      <c r="D33"/>
      <c r="E33"/>
      <c r="F33"/>
      <c r="G33"/>
      <c r="K33" s="51"/>
      <c r="M33" s="30"/>
      <c r="N33" s="30" t="s">
        <v>2419</v>
      </c>
      <c r="O33" s="52" t="s">
        <v>2608</v>
      </c>
      <c r="P33" s="50">
        <v>4861</v>
      </c>
    </row>
    <row r="34" spans="1:16" s="50" customFormat="1">
      <c r="A34" s="55"/>
      <c r="B34" s="64"/>
      <c r="D34"/>
      <c r="E34"/>
      <c r="F34"/>
      <c r="G34"/>
      <c r="K34" s="51"/>
      <c r="M34" s="30"/>
      <c r="N34" s="30" t="s">
        <v>2419</v>
      </c>
      <c r="O34" s="52" t="s">
        <v>2609</v>
      </c>
      <c r="P34" s="50">
        <v>4876</v>
      </c>
    </row>
    <row r="35" spans="1:16" s="50" customFormat="1">
      <c r="A35" s="55"/>
      <c r="B35" s="64" t="s">
        <v>1866</v>
      </c>
      <c r="C35" s="30" t="s">
        <v>2382</v>
      </c>
      <c r="D35">
        <f>VLOOKUP(B35,границы!A:E,2,0)</f>
        <v>46.949361109999998</v>
      </c>
      <c r="E35">
        <f>VLOOKUP(B35,границы!A:E,3,0)</f>
        <v>58.286999999999999</v>
      </c>
      <c r="F35">
        <f>VLOOKUP(B35,границы!A:E,4,0)</f>
        <v>2.0484486689999999</v>
      </c>
      <c r="G35">
        <f>VLOOKUP(B35,границы!A:E,5,0)</f>
        <v>64.514499999999998</v>
      </c>
      <c r="H35" s="50">
        <v>1</v>
      </c>
      <c r="K35" s="51"/>
      <c r="L35" s="50" t="s">
        <v>2610</v>
      </c>
      <c r="M35" s="30" t="s">
        <v>2108</v>
      </c>
      <c r="N35" s="30">
        <v>14</v>
      </c>
      <c r="O35" s="54" t="s">
        <v>2611</v>
      </c>
      <c r="P35" s="50">
        <v>4862</v>
      </c>
    </row>
    <row r="36" spans="1:16" s="50" customFormat="1">
      <c r="A36" s="55"/>
      <c r="B36" s="64"/>
      <c r="D36"/>
      <c r="E36"/>
      <c r="F36"/>
      <c r="G36"/>
      <c r="K36" s="51"/>
      <c r="M36" s="30"/>
      <c r="N36" s="30" t="s">
        <v>2419</v>
      </c>
      <c r="O36" s="56" t="s">
        <v>2612</v>
      </c>
      <c r="P36" s="50">
        <v>4827</v>
      </c>
    </row>
    <row r="37" spans="1:16" s="50" customFormat="1">
      <c r="A37" s="55"/>
      <c r="B37" s="64"/>
      <c r="D37"/>
      <c r="E37"/>
      <c r="F37"/>
      <c r="G37"/>
      <c r="K37" s="51"/>
      <c r="M37" s="30"/>
      <c r="N37" s="30" t="s">
        <v>2419</v>
      </c>
      <c r="O37" s="56" t="s">
        <v>2613</v>
      </c>
      <c r="P37" s="50">
        <v>4842</v>
      </c>
    </row>
    <row r="38" spans="1:16" s="50" customFormat="1">
      <c r="A38" s="55"/>
      <c r="B38" s="64"/>
      <c r="D38"/>
      <c r="E38"/>
      <c r="F38"/>
      <c r="G38"/>
      <c r="K38" s="51"/>
      <c r="M38" s="30"/>
      <c r="N38" s="30" t="s">
        <v>2419</v>
      </c>
      <c r="O38" s="56" t="s">
        <v>2614</v>
      </c>
      <c r="P38" s="50">
        <v>4847</v>
      </c>
    </row>
    <row r="39" spans="1:16" s="50" customFormat="1">
      <c r="A39" s="55"/>
      <c r="B39" s="64"/>
      <c r="D39"/>
      <c r="E39"/>
      <c r="F39"/>
      <c r="G39"/>
      <c r="K39" s="51"/>
      <c r="M39" s="30"/>
      <c r="N39" s="30" t="s">
        <v>2419</v>
      </c>
      <c r="O39" s="56" t="s">
        <v>2615</v>
      </c>
      <c r="P39" s="50">
        <v>4852</v>
      </c>
    </row>
    <row r="40" spans="1:16" s="50" customFormat="1">
      <c r="A40" s="55"/>
      <c r="B40" s="64"/>
      <c r="D40"/>
      <c r="E40"/>
      <c r="F40"/>
      <c r="G40"/>
      <c r="K40" s="51"/>
      <c r="M40" s="30"/>
      <c r="N40" s="30" t="s">
        <v>2419</v>
      </c>
      <c r="O40" s="56" t="s">
        <v>2616</v>
      </c>
      <c r="P40" s="50">
        <v>4857</v>
      </c>
    </row>
    <row r="41" spans="1:16" s="50" customFormat="1">
      <c r="A41" s="55"/>
      <c r="B41" s="64"/>
      <c r="D41"/>
      <c r="E41"/>
      <c r="F41"/>
      <c r="G41"/>
      <c r="K41" s="51"/>
      <c r="M41" s="30"/>
      <c r="N41" s="30" t="s">
        <v>2419</v>
      </c>
      <c r="O41" s="56" t="s">
        <v>2617</v>
      </c>
      <c r="P41" s="50">
        <v>4867</v>
      </c>
    </row>
    <row r="42" spans="1:16" s="50" customFormat="1">
      <c r="A42" s="55"/>
      <c r="B42" s="64"/>
      <c r="D42"/>
      <c r="E42"/>
      <c r="F42"/>
      <c r="G42"/>
      <c r="K42" s="51"/>
      <c r="M42" s="30"/>
      <c r="N42" s="30" t="s">
        <v>2419</v>
      </c>
      <c r="O42" s="56" t="s">
        <v>2618</v>
      </c>
      <c r="P42" s="50">
        <v>4872</v>
      </c>
    </row>
    <row r="43" spans="1:16" s="50" customFormat="1">
      <c r="A43" s="55"/>
      <c r="B43" s="64"/>
      <c r="D43"/>
      <c r="E43"/>
      <c r="F43"/>
      <c r="G43"/>
      <c r="K43" s="51"/>
      <c r="M43" s="30"/>
      <c r="N43" s="30" t="s">
        <v>2419</v>
      </c>
      <c r="O43" s="56" t="s">
        <v>2619</v>
      </c>
      <c r="P43" s="50">
        <v>4877</v>
      </c>
    </row>
    <row r="44" spans="1:16" s="50" customFormat="1">
      <c r="A44" s="55"/>
      <c r="B44" s="64"/>
      <c r="D44"/>
      <c r="E44"/>
      <c r="F44"/>
      <c r="G44"/>
      <c r="K44" s="51"/>
      <c r="M44" s="30"/>
      <c r="N44" s="30" t="s">
        <v>2419</v>
      </c>
      <c r="O44" s="56" t="s">
        <v>2620</v>
      </c>
      <c r="P44" s="50">
        <v>4832</v>
      </c>
    </row>
    <row r="45" spans="1:16" s="50" customFormat="1">
      <c r="A45" s="55"/>
      <c r="B45" s="64"/>
      <c r="D45"/>
      <c r="E45"/>
      <c r="F45"/>
      <c r="G45"/>
      <c r="K45" s="51"/>
      <c r="M45" s="30"/>
      <c r="N45" s="30" t="s">
        <v>2419</v>
      </c>
      <c r="O45" s="52" t="s">
        <v>2621</v>
      </c>
      <c r="P45" s="50">
        <v>4837</v>
      </c>
    </row>
    <row r="46" spans="1:16" s="50" customFormat="1">
      <c r="A46" s="55"/>
      <c r="B46" s="64"/>
      <c r="D46"/>
      <c r="E46"/>
      <c r="F46"/>
      <c r="G46"/>
      <c r="K46" s="51"/>
      <c r="M46" s="30"/>
      <c r="N46" s="30" t="s">
        <v>2419</v>
      </c>
      <c r="O46" s="54" t="s">
        <v>2622</v>
      </c>
      <c r="P46" s="50">
        <v>21879</v>
      </c>
    </row>
    <row r="47" spans="1:16" s="50" customFormat="1">
      <c r="A47" s="55"/>
      <c r="B47" s="64"/>
      <c r="D47"/>
      <c r="E47"/>
      <c r="F47"/>
      <c r="G47"/>
      <c r="K47" s="51"/>
      <c r="M47" s="30"/>
      <c r="N47" s="30" t="s">
        <v>2419</v>
      </c>
      <c r="O47" s="52" t="s">
        <v>2623</v>
      </c>
      <c r="P47" s="50">
        <v>22237</v>
      </c>
    </row>
    <row r="48" spans="1:16" s="50" customFormat="1">
      <c r="A48" s="55"/>
      <c r="B48" s="64"/>
      <c r="D48"/>
      <c r="E48"/>
      <c r="F48"/>
      <c r="G48"/>
      <c r="K48" s="51"/>
      <c r="M48" s="30"/>
      <c r="N48" s="30" t="s">
        <v>2419</v>
      </c>
      <c r="O48" s="52" t="s">
        <v>2624</v>
      </c>
      <c r="P48" s="50">
        <v>4781</v>
      </c>
    </row>
    <row r="49" spans="1:16" s="50" customFormat="1">
      <c r="A49" s="55"/>
      <c r="B49" s="64"/>
      <c r="D49"/>
      <c r="E49"/>
      <c r="F49"/>
      <c r="G49"/>
      <c r="K49" s="51"/>
      <c r="M49" s="30"/>
      <c r="N49" s="30" t="s">
        <v>2419</v>
      </c>
      <c r="O49" s="52" t="s">
        <v>2625</v>
      </c>
      <c r="P49" s="50">
        <v>21963</v>
      </c>
    </row>
    <row r="50" spans="1:16" s="50" customFormat="1">
      <c r="A50" s="55"/>
      <c r="B50" s="64" t="s">
        <v>1867</v>
      </c>
      <c r="C50" s="30" t="s">
        <v>2382</v>
      </c>
      <c r="D50">
        <f>VLOOKUP(B50,границы!A:E,2,0)</f>
        <v>19.0782001</v>
      </c>
      <c r="E50">
        <f>VLOOKUP(B50,границы!A:E,3,0)</f>
        <v>42.0784375</v>
      </c>
      <c r="F50">
        <f>VLOOKUP(B50,границы!A:E,4,0)</f>
        <v>5.8008503600000001</v>
      </c>
      <c r="G50">
        <f>VLOOKUP(B50,границы!A:E,5,0)</f>
        <v>52.508906250000003</v>
      </c>
      <c r="H50" s="50">
        <v>1</v>
      </c>
      <c r="K50" s="51"/>
      <c r="L50" s="50" t="s">
        <v>2626</v>
      </c>
      <c r="M50" s="30" t="s">
        <v>2108</v>
      </c>
      <c r="N50" s="30">
        <v>14</v>
      </c>
      <c r="O50" s="52" t="s">
        <v>2627</v>
      </c>
      <c r="P50" s="50">
        <v>4782</v>
      </c>
    </row>
    <row r="51" spans="1:16" s="50" customFormat="1">
      <c r="A51" s="55"/>
      <c r="B51" s="64"/>
      <c r="D51"/>
      <c r="E51"/>
      <c r="F51"/>
      <c r="G51"/>
      <c r="K51" s="51"/>
      <c r="M51" s="30"/>
      <c r="N51" s="30" t="s">
        <v>2419</v>
      </c>
      <c r="O51" s="52" t="s">
        <v>2628</v>
      </c>
      <c r="P51" s="50">
        <v>4828</v>
      </c>
    </row>
    <row r="52" spans="1:16" s="50" customFormat="1">
      <c r="A52" s="55"/>
      <c r="B52" s="64"/>
      <c r="D52"/>
      <c r="E52"/>
      <c r="F52"/>
      <c r="G52"/>
      <c r="K52" s="51"/>
      <c r="M52" s="30"/>
      <c r="N52" s="30" t="s">
        <v>2419</v>
      </c>
      <c r="O52" s="52" t="s">
        <v>2629</v>
      </c>
      <c r="P52" s="50">
        <v>4843</v>
      </c>
    </row>
    <row r="53" spans="1:16" s="50" customFormat="1">
      <c r="A53" s="55"/>
      <c r="B53" s="64"/>
      <c r="D53"/>
      <c r="E53"/>
      <c r="F53"/>
      <c r="G53"/>
      <c r="K53" s="51"/>
      <c r="M53" s="30"/>
      <c r="N53" s="30" t="s">
        <v>2419</v>
      </c>
      <c r="O53" s="52" t="s">
        <v>2630</v>
      </c>
      <c r="P53" s="50">
        <v>4848</v>
      </c>
    </row>
    <row r="54" spans="1:16" s="50" customFormat="1">
      <c r="A54" s="55"/>
      <c r="B54" s="64"/>
      <c r="D54"/>
      <c r="E54"/>
      <c r="F54"/>
      <c r="G54"/>
      <c r="K54" s="51"/>
      <c r="M54" s="30"/>
      <c r="N54" s="30" t="s">
        <v>2419</v>
      </c>
      <c r="O54" s="52" t="s">
        <v>2631</v>
      </c>
      <c r="P54" s="50">
        <v>4853</v>
      </c>
    </row>
    <row r="55" spans="1:16" s="50" customFormat="1">
      <c r="A55" s="55"/>
      <c r="B55" s="64"/>
      <c r="D55"/>
      <c r="E55"/>
      <c r="F55"/>
      <c r="G55"/>
      <c r="K55" s="51"/>
      <c r="M55" s="30"/>
      <c r="N55" s="30" t="s">
        <v>2419</v>
      </c>
      <c r="O55" s="52" t="s">
        <v>2632</v>
      </c>
      <c r="P55" s="50">
        <v>4858</v>
      </c>
    </row>
    <row r="56" spans="1:16" s="50" customFormat="1">
      <c r="A56" s="55"/>
      <c r="B56" s="64"/>
      <c r="D56"/>
      <c r="E56"/>
      <c r="F56"/>
      <c r="G56"/>
      <c r="K56" s="51"/>
      <c r="M56" s="30"/>
      <c r="N56" s="30" t="s">
        <v>2419</v>
      </c>
      <c r="O56" s="52" t="s">
        <v>2633</v>
      </c>
      <c r="P56" s="50">
        <v>4863</v>
      </c>
    </row>
    <row r="57" spans="1:16" s="50" customFormat="1">
      <c r="A57" s="55"/>
      <c r="B57" s="64"/>
      <c r="D57"/>
      <c r="E57"/>
      <c r="F57"/>
      <c r="G57"/>
      <c r="K57" s="51"/>
      <c r="M57" s="30"/>
      <c r="N57" s="30" t="s">
        <v>2419</v>
      </c>
      <c r="O57" s="52" t="s">
        <v>2634</v>
      </c>
      <c r="P57" s="50">
        <v>4868</v>
      </c>
    </row>
    <row r="58" spans="1:16" s="50" customFormat="1">
      <c r="A58" s="55"/>
      <c r="B58" s="64"/>
      <c r="D58"/>
      <c r="E58"/>
      <c r="F58"/>
      <c r="G58"/>
      <c r="K58" s="51"/>
      <c r="M58" s="30"/>
      <c r="N58" s="30" t="s">
        <v>2419</v>
      </c>
      <c r="O58" s="52" t="s">
        <v>2635</v>
      </c>
      <c r="P58" s="50">
        <v>4873</v>
      </c>
    </row>
    <row r="59" spans="1:16" s="50" customFormat="1">
      <c r="A59" s="55"/>
      <c r="B59" s="64"/>
      <c r="D59"/>
      <c r="E59"/>
      <c r="F59"/>
      <c r="G59"/>
      <c r="K59" s="51"/>
      <c r="M59" s="30"/>
      <c r="N59" s="30" t="s">
        <v>2419</v>
      </c>
      <c r="O59" s="52" t="s">
        <v>2636</v>
      </c>
      <c r="P59" s="50">
        <v>4878</v>
      </c>
    </row>
    <row r="60" spans="1:16" s="50" customFormat="1">
      <c r="A60" s="55"/>
      <c r="B60" s="64"/>
      <c r="D60"/>
      <c r="E60"/>
      <c r="F60"/>
      <c r="G60"/>
      <c r="K60" s="51"/>
      <c r="M60" s="30"/>
      <c r="N60" s="30" t="s">
        <v>2419</v>
      </c>
      <c r="O60" s="52" t="s">
        <v>2637</v>
      </c>
      <c r="P60" s="50">
        <v>4833</v>
      </c>
    </row>
    <row r="61" spans="1:16" s="50" customFormat="1">
      <c r="A61" s="55"/>
      <c r="B61" s="64"/>
      <c r="D61"/>
      <c r="E61"/>
      <c r="F61"/>
      <c r="G61"/>
      <c r="K61" s="51"/>
      <c r="M61" s="30"/>
      <c r="N61" s="30" t="s">
        <v>2419</v>
      </c>
      <c r="O61" s="52" t="s">
        <v>2638</v>
      </c>
      <c r="P61" s="50">
        <v>4838</v>
      </c>
    </row>
    <row r="62" spans="1:16" s="50" customFormat="1">
      <c r="A62" s="55"/>
      <c r="B62" s="64"/>
      <c r="D62"/>
      <c r="E62"/>
      <c r="F62"/>
      <c r="G62"/>
      <c r="K62" s="51"/>
      <c r="M62" s="30"/>
      <c r="N62" s="30" t="s">
        <v>2419</v>
      </c>
      <c r="O62" s="52" t="s">
        <v>2639</v>
      </c>
      <c r="P62" s="50">
        <v>21881</v>
      </c>
    </row>
    <row r="63" spans="1:16" s="50" customFormat="1">
      <c r="A63" s="55"/>
      <c r="B63" s="64"/>
      <c r="D63"/>
      <c r="E63"/>
      <c r="F63"/>
      <c r="G63"/>
      <c r="K63" s="51"/>
      <c r="M63" s="30"/>
      <c r="N63" s="30" t="s">
        <v>2419</v>
      </c>
      <c r="O63" s="52" t="s">
        <v>2640</v>
      </c>
      <c r="P63" s="50">
        <v>22239</v>
      </c>
    </row>
    <row r="64" spans="1:16" s="50" customFormat="1">
      <c r="A64" s="55"/>
      <c r="B64" s="64"/>
      <c r="D64"/>
      <c r="E64"/>
      <c r="F64"/>
      <c r="G64"/>
      <c r="K64" s="51"/>
      <c r="M64" s="30"/>
      <c r="N64" s="30" t="s">
        <v>2419</v>
      </c>
      <c r="O64" s="52" t="s">
        <v>2641</v>
      </c>
      <c r="P64" s="50">
        <v>21966</v>
      </c>
    </row>
    <row r="65" spans="1:16" s="50" customFormat="1">
      <c r="A65" s="55"/>
      <c r="B65" s="64"/>
      <c r="D65"/>
      <c r="E65"/>
      <c r="F65"/>
      <c r="G65"/>
      <c r="K65" s="51"/>
      <c r="M65" s="30"/>
      <c r="N65" s="30" t="s">
        <v>2419</v>
      </c>
      <c r="O65" s="52" t="s">
        <v>2642</v>
      </c>
      <c r="P65" s="50">
        <v>21970</v>
      </c>
    </row>
    <row r="66" spans="1:16" s="50" customFormat="1">
      <c r="A66" s="240" t="s">
        <v>2643</v>
      </c>
      <c r="B66" s="241" t="s">
        <v>1869</v>
      </c>
      <c r="C66" s="188" t="s">
        <v>2382</v>
      </c>
      <c r="D66" s="235">
        <f>VLOOKUP(B66,границы!A:E,2,0)</f>
        <v>56.996666670000003</v>
      </c>
      <c r="E66" s="235">
        <f>VLOOKUP(B66,границы!A:E,3,0)</f>
        <v>59.540833329999998</v>
      </c>
      <c r="F66" s="235">
        <f>VLOOKUP(B66,границы!A:E,4,0)</f>
        <v>1.3942257010000001</v>
      </c>
      <c r="G66" s="235">
        <f>VLOOKUP(B66,границы!A:E,5,0)</f>
        <v>65.716666669999995</v>
      </c>
      <c r="H66" s="242">
        <v>1</v>
      </c>
      <c r="I66" s="242"/>
      <c r="J66" s="242"/>
      <c r="K66" s="60"/>
      <c r="L66" s="59" t="s">
        <v>2644</v>
      </c>
      <c r="M66" s="188" t="s">
        <v>12</v>
      </c>
      <c r="N66" s="188">
        <v>14</v>
      </c>
      <c r="O66" s="61" t="s">
        <v>1869</v>
      </c>
      <c r="P66" s="50">
        <v>4793</v>
      </c>
    </row>
    <row r="67" spans="1:16" s="50" customFormat="1">
      <c r="A67" s="91" t="s">
        <v>2009</v>
      </c>
      <c r="B67" s="64" t="s">
        <v>1870</v>
      </c>
      <c r="C67" s="30" t="s">
        <v>2382</v>
      </c>
      <c r="D67" s="30">
        <f>VLOOKUP(B67,границы!A:E,2,0)</f>
        <v>44.450438069999997</v>
      </c>
      <c r="E67" s="30">
        <f>VLOOKUP(B67,границы!A:E,3,0)</f>
        <v>54.710437929999998</v>
      </c>
      <c r="F67" s="30">
        <f>VLOOKUP(B67,границы!A:E,4,0)</f>
        <v>3.7407662880000001</v>
      </c>
      <c r="G67" s="30">
        <f>VLOOKUP(B67,границы!A:E,5,0)</f>
        <v>63.273420469999998</v>
      </c>
      <c r="H67" s="50">
        <v>1</v>
      </c>
      <c r="K67" s="51" t="s">
        <v>2348</v>
      </c>
      <c r="L67" s="50" t="s">
        <v>2645</v>
      </c>
      <c r="M67" s="30" t="s">
        <v>2108</v>
      </c>
      <c r="N67" s="30">
        <v>14</v>
      </c>
      <c r="O67" s="52" t="s">
        <v>2646</v>
      </c>
      <c r="P67" s="50">
        <v>5362</v>
      </c>
    </row>
    <row r="68" spans="1:16" s="50" customFormat="1">
      <c r="A68" s="55"/>
      <c r="B68" s="64"/>
      <c r="D68"/>
      <c r="E68"/>
      <c r="F68"/>
      <c r="G68"/>
      <c r="K68" s="51"/>
      <c r="M68" s="30"/>
      <c r="N68" s="30" t="s">
        <v>2419</v>
      </c>
      <c r="O68" s="52" t="s">
        <v>2647</v>
      </c>
      <c r="P68" s="50">
        <v>5363</v>
      </c>
    </row>
    <row r="69" spans="1:16" s="50" customFormat="1">
      <c r="A69" s="55"/>
      <c r="B69" s="64"/>
      <c r="D69" s="342"/>
      <c r="E69" s="342"/>
      <c r="F69" s="342"/>
      <c r="G69" s="342"/>
      <c r="K69" s="51"/>
      <c r="M69" s="30"/>
      <c r="N69" s="30" t="s">
        <v>2419</v>
      </c>
      <c r="O69" s="52" t="s">
        <v>2648</v>
      </c>
      <c r="P69" s="50">
        <v>5364</v>
      </c>
    </row>
    <row r="70" spans="1:16" s="50" customFormat="1">
      <c r="A70" s="55"/>
      <c r="B70" s="64"/>
      <c r="D70"/>
      <c r="E70"/>
      <c r="F70"/>
      <c r="G70"/>
      <c r="K70" s="51"/>
      <c r="M70" s="30"/>
      <c r="N70" s="30" t="s">
        <v>2419</v>
      </c>
      <c r="O70" s="52" t="s">
        <v>2649</v>
      </c>
      <c r="P70" s="50">
        <v>5365</v>
      </c>
    </row>
    <row r="71" spans="1:16" s="50" customFormat="1">
      <c r="A71" s="55"/>
      <c r="B71" s="64"/>
      <c r="D71"/>
      <c r="E71"/>
      <c r="F71"/>
      <c r="G71"/>
      <c r="K71" s="51"/>
      <c r="M71" s="30"/>
      <c r="N71" s="30" t="s">
        <v>2419</v>
      </c>
      <c r="O71" s="52" t="s">
        <v>2650</v>
      </c>
      <c r="P71" s="50">
        <v>5366</v>
      </c>
    </row>
    <row r="72" spans="1:16" s="50" customFormat="1">
      <c r="A72" s="55"/>
      <c r="B72" s="64"/>
      <c r="D72"/>
      <c r="E72"/>
      <c r="F72"/>
      <c r="G72"/>
      <c r="K72" s="51"/>
      <c r="M72" s="30"/>
      <c r="N72" s="30" t="s">
        <v>2419</v>
      </c>
      <c r="O72" s="52" t="s">
        <v>2651</v>
      </c>
      <c r="P72" s="50">
        <v>5367</v>
      </c>
    </row>
    <row r="73" spans="1:16" s="50" customFormat="1">
      <c r="A73" s="55"/>
      <c r="B73" s="64"/>
      <c r="D73"/>
      <c r="E73"/>
      <c r="F73"/>
      <c r="G73"/>
      <c r="K73" s="51"/>
      <c r="M73" s="30"/>
      <c r="N73" s="30" t="s">
        <v>2419</v>
      </c>
      <c r="O73" s="52" t="s">
        <v>2652</v>
      </c>
      <c r="P73" s="50">
        <v>5368</v>
      </c>
    </row>
    <row r="74" spans="1:16" s="50" customFormat="1">
      <c r="A74" s="55"/>
      <c r="B74" s="64"/>
      <c r="D74"/>
      <c r="E74"/>
      <c r="F74"/>
      <c r="G74"/>
      <c r="K74" s="51"/>
      <c r="M74" s="30"/>
      <c r="N74" s="30" t="s">
        <v>2419</v>
      </c>
      <c r="O74" s="52" t="s">
        <v>2653</v>
      </c>
      <c r="P74" s="50">
        <v>5369</v>
      </c>
    </row>
    <row r="75" spans="1:16" s="50" customFormat="1">
      <c r="A75" s="55"/>
      <c r="B75" s="64"/>
      <c r="D75"/>
      <c r="E75"/>
      <c r="F75"/>
      <c r="G75"/>
      <c r="K75" s="51"/>
      <c r="M75" s="30"/>
      <c r="N75" s="30" t="s">
        <v>2419</v>
      </c>
      <c r="O75" s="52" t="s">
        <v>2654</v>
      </c>
      <c r="P75" s="50">
        <v>5370</v>
      </c>
    </row>
    <row r="76" spans="1:16" s="50" customFormat="1">
      <c r="A76" s="55"/>
      <c r="B76" s="64"/>
      <c r="D76"/>
      <c r="E76"/>
      <c r="F76"/>
      <c r="G76"/>
      <c r="K76" s="51"/>
      <c r="M76" s="30"/>
      <c r="N76" s="30" t="s">
        <v>2419</v>
      </c>
      <c r="O76" s="52" t="s">
        <v>2655</v>
      </c>
      <c r="P76" s="50">
        <v>5371</v>
      </c>
    </row>
    <row r="77" spans="1:16" s="50" customFormat="1">
      <c r="A77" s="55"/>
      <c r="B77" s="64"/>
      <c r="D77"/>
      <c r="E77"/>
      <c r="F77"/>
      <c r="G77"/>
      <c r="K77" s="51"/>
      <c r="M77" s="30"/>
      <c r="N77" s="30" t="s">
        <v>2419</v>
      </c>
      <c r="O77" s="52" t="s">
        <v>2656</v>
      </c>
      <c r="P77" s="50">
        <v>17669</v>
      </c>
    </row>
    <row r="78" spans="1:16" s="50" customFormat="1">
      <c r="A78" s="55"/>
      <c r="B78" s="64"/>
      <c r="D78"/>
      <c r="E78"/>
      <c r="F78"/>
      <c r="G78"/>
      <c r="K78" s="51"/>
      <c r="M78" s="30"/>
      <c r="N78" s="30" t="s">
        <v>2419</v>
      </c>
      <c r="O78" s="52" t="s">
        <v>2657</v>
      </c>
      <c r="P78" s="50">
        <v>17670</v>
      </c>
    </row>
    <row r="79" spans="1:16" s="50" customFormat="1">
      <c r="A79" s="55"/>
      <c r="B79" s="64"/>
      <c r="D79"/>
      <c r="E79"/>
      <c r="F79"/>
      <c r="G79"/>
      <c r="K79" s="51"/>
      <c r="M79" s="30"/>
      <c r="N79" s="30" t="s">
        <v>2419</v>
      </c>
      <c r="O79" s="52" t="s">
        <v>2658</v>
      </c>
      <c r="P79" s="50">
        <v>17673</v>
      </c>
    </row>
    <row r="80" spans="1:16" s="50" customFormat="1">
      <c r="A80" s="55"/>
      <c r="B80" s="64"/>
      <c r="D80"/>
      <c r="E80"/>
      <c r="F80"/>
      <c r="G80"/>
      <c r="K80" s="51"/>
      <c r="M80" s="30"/>
      <c r="N80" s="30" t="s">
        <v>2419</v>
      </c>
      <c r="O80" s="52" t="s">
        <v>2659</v>
      </c>
      <c r="P80" s="50">
        <v>17674</v>
      </c>
    </row>
    <row r="81" spans="1:16" s="50" customFormat="1">
      <c r="A81" s="55"/>
      <c r="B81" s="64"/>
      <c r="D81"/>
      <c r="E81"/>
      <c r="F81"/>
      <c r="G81"/>
      <c r="K81" s="51"/>
      <c r="M81" s="30"/>
      <c r="N81" s="30" t="s">
        <v>2419</v>
      </c>
      <c r="O81" s="52" t="s">
        <v>2660</v>
      </c>
      <c r="P81" s="50">
        <v>12367</v>
      </c>
    </row>
    <row r="82" spans="1:16" s="50" customFormat="1">
      <c r="A82" s="55"/>
      <c r="B82" s="64"/>
      <c r="D82"/>
      <c r="E82"/>
      <c r="F82"/>
      <c r="G82"/>
      <c r="K82" s="51"/>
      <c r="M82" s="30"/>
      <c r="N82" s="30" t="s">
        <v>2419</v>
      </c>
      <c r="O82" s="52" t="s">
        <v>2661</v>
      </c>
      <c r="P82" s="50">
        <v>12368</v>
      </c>
    </row>
    <row r="83" spans="1:16" s="50" customFormat="1">
      <c r="A83" s="55"/>
      <c r="B83" s="64"/>
      <c r="D83"/>
      <c r="E83"/>
      <c r="F83"/>
      <c r="G83"/>
      <c r="K83" s="51"/>
      <c r="M83" s="30"/>
      <c r="N83" s="30" t="s">
        <v>2419</v>
      </c>
      <c r="O83" s="52" t="s">
        <v>2662</v>
      </c>
      <c r="P83" s="50">
        <v>12369</v>
      </c>
    </row>
    <row r="84" spans="1:16" s="50" customFormat="1">
      <c r="A84" s="55"/>
      <c r="B84" s="64"/>
      <c r="D84"/>
      <c r="E84"/>
      <c r="F84"/>
      <c r="G84"/>
      <c r="K84" s="51"/>
      <c r="M84" s="30"/>
      <c r="N84" s="30" t="s">
        <v>2419</v>
      </c>
      <c r="O84" s="52" t="s">
        <v>2663</v>
      </c>
      <c r="P84" s="50">
        <v>12370</v>
      </c>
    </row>
    <row r="85" spans="1:16" s="50" customFormat="1">
      <c r="A85" s="55"/>
      <c r="B85" s="64"/>
      <c r="D85"/>
      <c r="E85"/>
      <c r="F85"/>
      <c r="G85"/>
      <c r="K85" s="51"/>
      <c r="M85" s="30"/>
      <c r="N85" s="30" t="s">
        <v>2419</v>
      </c>
      <c r="O85" s="52" t="s">
        <v>2664</v>
      </c>
      <c r="P85" s="50">
        <v>12371</v>
      </c>
    </row>
    <row r="86" spans="1:16" s="50" customFormat="1">
      <c r="A86" s="55"/>
      <c r="B86" s="64"/>
      <c r="D86"/>
      <c r="E86"/>
      <c r="F86"/>
      <c r="G86"/>
      <c r="K86" s="51"/>
      <c r="M86" s="30"/>
      <c r="N86" s="30" t="s">
        <v>2419</v>
      </c>
      <c r="O86" s="52" t="s">
        <v>2665</v>
      </c>
      <c r="P86" s="50">
        <v>12372</v>
      </c>
    </row>
    <row r="87" spans="1:16" s="50" customFormat="1">
      <c r="A87" s="55"/>
      <c r="B87" s="64"/>
      <c r="D87"/>
      <c r="E87"/>
      <c r="F87"/>
      <c r="G87"/>
      <c r="K87" s="51"/>
      <c r="M87" s="30"/>
      <c r="N87" s="30" t="s">
        <v>2419</v>
      </c>
      <c r="O87" s="54" t="s">
        <v>2666</v>
      </c>
      <c r="P87" s="50">
        <v>23305</v>
      </c>
    </row>
    <row r="88" spans="1:16" s="50" customFormat="1">
      <c r="A88" s="55"/>
      <c r="B88" s="64"/>
      <c r="D88"/>
      <c r="E88"/>
      <c r="F88"/>
      <c r="G88"/>
      <c r="K88" s="51"/>
      <c r="M88" s="30"/>
      <c r="N88" s="30" t="s">
        <v>2419</v>
      </c>
      <c r="O88" s="52" t="s">
        <v>2667</v>
      </c>
      <c r="P88" s="50">
        <v>23431</v>
      </c>
    </row>
    <row r="89" spans="1:16" s="50" customFormat="1">
      <c r="A89" s="55"/>
      <c r="B89" s="64"/>
      <c r="D89"/>
      <c r="E89"/>
      <c r="F89"/>
      <c r="G89"/>
      <c r="K89" s="51"/>
      <c r="M89" s="30"/>
      <c r="N89" s="30" t="s">
        <v>2419</v>
      </c>
      <c r="O89" s="52" t="s">
        <v>2668</v>
      </c>
      <c r="P89" s="50">
        <v>23437</v>
      </c>
    </row>
    <row r="90" spans="1:16" s="50" customFormat="1">
      <c r="A90" s="55"/>
      <c r="B90" s="64"/>
      <c r="D90"/>
      <c r="E90"/>
      <c r="F90"/>
      <c r="G90"/>
      <c r="K90" s="51"/>
      <c r="M90" s="30"/>
      <c r="N90" s="30" t="s">
        <v>2419</v>
      </c>
      <c r="O90" s="52" t="s">
        <v>2669</v>
      </c>
      <c r="P90" s="50">
        <v>23438</v>
      </c>
    </row>
    <row r="91" spans="1:16" s="50" customFormat="1">
      <c r="A91" s="55"/>
      <c r="B91" s="64"/>
      <c r="D91"/>
      <c r="E91"/>
      <c r="F91"/>
      <c r="G91"/>
      <c r="K91" s="51"/>
      <c r="M91" s="30"/>
      <c r="N91" s="30" t="s">
        <v>2419</v>
      </c>
      <c r="O91" s="52" t="s">
        <v>2670</v>
      </c>
      <c r="P91" s="50">
        <v>23699</v>
      </c>
    </row>
    <row r="92" spans="1:16" s="50" customFormat="1">
      <c r="A92" s="55"/>
      <c r="B92" s="64"/>
      <c r="D92"/>
      <c r="E92"/>
      <c r="F92"/>
      <c r="G92"/>
      <c r="K92" s="51"/>
      <c r="M92" s="30"/>
      <c r="N92" s="30" t="s">
        <v>2419</v>
      </c>
      <c r="O92" s="54" t="s">
        <v>2671</v>
      </c>
      <c r="P92" s="50">
        <v>23451</v>
      </c>
    </row>
    <row r="93" spans="1:16" s="50" customFormat="1">
      <c r="A93" s="55"/>
      <c r="B93" s="64"/>
      <c r="D93"/>
      <c r="E93"/>
      <c r="F93"/>
      <c r="G93"/>
      <c r="K93" s="51"/>
      <c r="M93" s="30"/>
      <c r="N93" s="30" t="s">
        <v>2419</v>
      </c>
      <c r="O93" s="54" t="s">
        <v>2672</v>
      </c>
      <c r="P93" s="50">
        <v>23439</v>
      </c>
    </row>
    <row r="94" spans="1:16" s="50" customFormat="1">
      <c r="A94" s="55"/>
      <c r="B94" s="64"/>
      <c r="D94"/>
      <c r="E94"/>
      <c r="F94"/>
      <c r="G94"/>
      <c r="K94" s="51"/>
      <c r="M94" s="30"/>
      <c r="N94" s="30" t="s">
        <v>2419</v>
      </c>
      <c r="O94" s="52" t="s">
        <v>2673</v>
      </c>
      <c r="P94" s="50">
        <v>24012</v>
      </c>
    </row>
    <row r="95" spans="1:16" s="50" customFormat="1">
      <c r="A95" s="55"/>
      <c r="B95" s="64"/>
      <c r="D95"/>
      <c r="E95"/>
      <c r="F95"/>
      <c r="G95"/>
      <c r="K95" s="51"/>
      <c r="M95" s="30"/>
      <c r="N95" s="30" t="s">
        <v>2419</v>
      </c>
      <c r="O95" s="52" t="s">
        <v>2674</v>
      </c>
      <c r="P95" s="50">
        <v>8505</v>
      </c>
    </row>
    <row r="96" spans="1:16" s="50" customFormat="1">
      <c r="A96" s="55"/>
      <c r="B96" s="64"/>
      <c r="D96"/>
      <c r="E96"/>
      <c r="F96"/>
      <c r="G96"/>
      <c r="K96" s="51"/>
      <c r="M96" s="30"/>
      <c r="N96" s="30" t="s">
        <v>2419</v>
      </c>
      <c r="O96" s="52" t="s">
        <v>2675</v>
      </c>
      <c r="P96" s="50">
        <v>8737</v>
      </c>
    </row>
    <row r="97" spans="1:18" s="50" customFormat="1">
      <c r="A97" s="55"/>
      <c r="B97" s="64"/>
      <c r="D97"/>
      <c r="E97"/>
      <c r="F97"/>
      <c r="G97"/>
      <c r="K97" s="51"/>
      <c r="M97" s="30"/>
      <c r="N97" s="30" t="s">
        <v>2419</v>
      </c>
      <c r="O97" s="52" t="s">
        <v>2676</v>
      </c>
      <c r="P97" s="50">
        <v>8803</v>
      </c>
    </row>
    <row r="98" spans="1:18" s="50" customFormat="1">
      <c r="A98" s="55"/>
      <c r="B98" s="64"/>
      <c r="D98"/>
      <c r="E98"/>
      <c r="F98"/>
      <c r="G98"/>
      <c r="K98" s="51"/>
      <c r="M98" s="30"/>
      <c r="N98" s="30" t="s">
        <v>2419</v>
      </c>
      <c r="O98" s="52" t="s">
        <v>2677</v>
      </c>
      <c r="P98" s="50">
        <v>8835</v>
      </c>
      <c r="Q98" s="388" t="s">
        <v>2678</v>
      </c>
      <c r="R98" s="389">
        <v>2193</v>
      </c>
    </row>
    <row r="99" spans="1:18" s="50" customFormat="1">
      <c r="A99" s="55"/>
      <c r="B99" s="64"/>
      <c r="D99"/>
      <c r="E99"/>
      <c r="F99"/>
      <c r="G99"/>
      <c r="K99" s="51"/>
      <c r="M99" s="30"/>
      <c r="N99" s="30" t="s">
        <v>2419</v>
      </c>
      <c r="O99" s="52" t="s">
        <v>2679</v>
      </c>
      <c r="P99" s="50">
        <v>9497</v>
      </c>
      <c r="Q99" s="388" t="s">
        <v>2680</v>
      </c>
      <c r="R99" s="389">
        <v>2194</v>
      </c>
    </row>
    <row r="100" spans="1:18" s="50" customFormat="1">
      <c r="A100" s="55"/>
      <c r="B100" s="64"/>
      <c r="D100"/>
      <c r="E100"/>
      <c r="F100"/>
      <c r="G100"/>
      <c r="K100" s="51"/>
      <c r="M100" s="30"/>
      <c r="N100" s="30" t="s">
        <v>2419</v>
      </c>
      <c r="O100" s="52" t="s">
        <v>2681</v>
      </c>
      <c r="P100" s="50">
        <v>17675</v>
      </c>
    </row>
    <row r="101" spans="1:18" s="50" customFormat="1">
      <c r="A101" s="55"/>
      <c r="B101" s="64"/>
      <c r="D101"/>
      <c r="E101"/>
      <c r="F101"/>
      <c r="G101"/>
      <c r="K101" s="51"/>
      <c r="M101" s="30"/>
      <c r="N101" s="30" t="s">
        <v>2419</v>
      </c>
      <c r="O101" s="52" t="s">
        <v>2682</v>
      </c>
      <c r="P101" s="50">
        <v>2014</v>
      </c>
    </row>
    <row r="102" spans="1:18" s="50" customFormat="1">
      <c r="A102" s="55"/>
      <c r="B102" s="64"/>
      <c r="D102"/>
      <c r="E102"/>
      <c r="F102"/>
      <c r="G102"/>
      <c r="K102" s="51"/>
      <c r="M102" s="30"/>
      <c r="N102" s="30" t="s">
        <v>2419</v>
      </c>
      <c r="O102" s="52" t="s">
        <v>2683</v>
      </c>
      <c r="P102" s="50">
        <v>2015</v>
      </c>
    </row>
    <row r="103" spans="1:18" s="50" customFormat="1">
      <c r="A103" s="55"/>
      <c r="B103" s="64"/>
      <c r="D103"/>
      <c r="E103"/>
      <c r="F103"/>
      <c r="G103"/>
      <c r="K103" s="51"/>
      <c r="M103" s="30"/>
      <c r="N103" s="30" t="s">
        <v>2419</v>
      </c>
      <c r="O103" s="52" t="s">
        <v>2684</v>
      </c>
      <c r="P103" s="50">
        <v>2016</v>
      </c>
    </row>
    <row r="104" spans="1:18" s="50" customFormat="1">
      <c r="A104" s="55"/>
      <c r="B104" s="64"/>
      <c r="D104"/>
      <c r="E104"/>
      <c r="F104"/>
      <c r="G104"/>
      <c r="K104" s="51"/>
      <c r="M104" s="30"/>
      <c r="N104" s="30" t="s">
        <v>2419</v>
      </c>
      <c r="O104" s="52" t="s">
        <v>2685</v>
      </c>
      <c r="P104">
        <v>2019</v>
      </c>
    </row>
    <row r="105" spans="1:18" s="50" customFormat="1">
      <c r="A105" s="55"/>
      <c r="B105" s="64"/>
      <c r="D105"/>
      <c r="E105"/>
      <c r="F105"/>
      <c r="G105"/>
      <c r="K105" s="51"/>
      <c r="M105" s="30"/>
      <c r="N105" s="30" t="s">
        <v>2419</v>
      </c>
      <c r="O105" s="52" t="s">
        <v>2686</v>
      </c>
      <c r="P105" s="50">
        <v>2034</v>
      </c>
    </row>
    <row r="106" spans="1:18" s="50" customFormat="1">
      <c r="A106" s="55"/>
      <c r="B106" s="64"/>
      <c r="D106"/>
      <c r="E106"/>
      <c r="F106"/>
      <c r="G106"/>
      <c r="K106" s="51"/>
      <c r="M106" s="30"/>
      <c r="N106" s="30" t="s">
        <v>2419</v>
      </c>
      <c r="O106" s="52" t="s">
        <v>2687</v>
      </c>
      <c r="P106" s="50">
        <v>2039</v>
      </c>
    </row>
    <row r="107" spans="1:18" s="50" customFormat="1">
      <c r="A107" s="55"/>
      <c r="B107" s="64"/>
      <c r="D107"/>
      <c r="E107"/>
      <c r="F107"/>
      <c r="G107"/>
      <c r="K107" s="51"/>
      <c r="M107" s="30"/>
      <c r="N107" s="30" t="s">
        <v>2419</v>
      </c>
      <c r="O107" s="52" t="s">
        <v>2688</v>
      </c>
      <c r="P107" s="50">
        <v>2044</v>
      </c>
    </row>
    <row r="108" spans="1:18" s="50" customFormat="1">
      <c r="A108" s="55"/>
      <c r="B108" s="64"/>
      <c r="D108"/>
      <c r="E108"/>
      <c r="F108"/>
      <c r="G108"/>
      <c r="K108" s="51"/>
      <c r="M108" s="30"/>
      <c r="N108" s="30" t="s">
        <v>2419</v>
      </c>
      <c r="O108" s="52" t="s">
        <v>2689</v>
      </c>
      <c r="P108" s="50">
        <v>2045</v>
      </c>
    </row>
    <row r="109" spans="1:18" s="50" customFormat="1">
      <c r="A109" s="55"/>
      <c r="B109" s="64"/>
      <c r="D109"/>
      <c r="E109"/>
      <c r="F109"/>
      <c r="G109"/>
      <c r="K109" s="51"/>
      <c r="M109" s="30"/>
      <c r="N109" s="30" t="s">
        <v>2419</v>
      </c>
      <c r="O109" s="54" t="s">
        <v>2690</v>
      </c>
      <c r="P109" s="50">
        <v>2181</v>
      </c>
    </row>
    <row r="110" spans="1:18" s="50" customFormat="1">
      <c r="A110" s="55"/>
      <c r="B110" s="64" t="s">
        <v>1871</v>
      </c>
      <c r="C110" s="50" t="s">
        <v>2164</v>
      </c>
      <c r="D110">
        <f>VLOOKUP(B110,границы!A:E,2,0)</f>
        <v>96.180177</v>
      </c>
      <c r="E110">
        <f>VLOOKUP(B110,границы!A:E,3,0)</f>
        <v>171.59658150000001</v>
      </c>
      <c r="F110">
        <f>VLOOKUP(B110,границы!A:E,4,0)</f>
        <v>14.027356810000001</v>
      </c>
      <c r="G110">
        <f>VLOOKUP(B110,границы!A:E,5,0)</f>
        <v>205.55480299999999</v>
      </c>
      <c r="H110" s="50">
        <v>1</v>
      </c>
      <c r="K110" s="51"/>
      <c r="L110" s="30" t="s">
        <v>2204</v>
      </c>
      <c r="M110" s="81" t="s">
        <v>12</v>
      </c>
      <c r="N110" s="81">
        <v>48</v>
      </c>
      <c r="O110" s="54" t="s">
        <v>2003</v>
      </c>
      <c r="P110" s="50">
        <v>42461</v>
      </c>
    </row>
    <row r="111" spans="1:18" s="50" customFormat="1">
      <c r="A111" s="55"/>
      <c r="B111" s="87" t="s">
        <v>1872</v>
      </c>
      <c r="C111" s="50" t="s">
        <v>2242</v>
      </c>
      <c r="D111">
        <f>VLOOKUP(B111,границы!A:E,2,0)</f>
        <v>135463.7175</v>
      </c>
      <c r="E111">
        <f>VLOOKUP(B111,границы!A:E,3,0)</f>
        <v>163394.9724</v>
      </c>
      <c r="F111">
        <f>VLOOKUP(B111,границы!A:E,4,0)</f>
        <v>7825.0609340000001</v>
      </c>
      <c r="G111">
        <f>VLOOKUP(B111,границы!A:E,5,0)</f>
        <v>175320.0111</v>
      </c>
      <c r="H111" s="50">
        <v>1</v>
      </c>
      <c r="K111" s="51"/>
      <c r="L111" s="30" t="s">
        <v>2691</v>
      </c>
      <c r="M111" s="81" t="s">
        <v>12</v>
      </c>
      <c r="N111" s="81">
        <v>48</v>
      </c>
      <c r="O111" s="329" t="s">
        <v>1872</v>
      </c>
      <c r="P111" s="50">
        <v>46822</v>
      </c>
    </row>
    <row r="112" spans="1:18" s="50" customFormat="1">
      <c r="A112" s="55"/>
      <c r="B112" s="87" t="s">
        <v>1873</v>
      </c>
      <c r="C112" s="50" t="s">
        <v>2351</v>
      </c>
      <c r="D112">
        <f>VLOOKUP(B112,границы!A:E,2,0)</f>
        <v>1.5258579999999999</v>
      </c>
      <c r="E112">
        <f>VLOOKUP(B112,границы!A:E,3,0)</f>
        <v>1.5759019999999999</v>
      </c>
      <c r="F112">
        <f>VLOOKUP(B112,границы!A:E,4,0)</f>
        <v>1.8933446E-2</v>
      </c>
      <c r="G112">
        <f>VLOOKUP(B112,границы!A:E,5,0)</f>
        <v>1.6371450000000001</v>
      </c>
      <c r="H112" s="50">
        <v>1</v>
      </c>
      <c r="K112" s="51"/>
      <c r="L112" s="30" t="s">
        <v>2692</v>
      </c>
      <c r="M112" s="81" t="s">
        <v>12</v>
      </c>
      <c r="N112" s="81">
        <v>48</v>
      </c>
      <c r="O112" s="329" t="s">
        <v>1873</v>
      </c>
      <c r="P112" s="50">
        <v>42459</v>
      </c>
    </row>
    <row r="113" spans="1:16" s="50" customFormat="1">
      <c r="A113" s="55"/>
      <c r="B113" s="87" t="s">
        <v>1874</v>
      </c>
      <c r="C113" s="50" t="s">
        <v>2478</v>
      </c>
      <c r="D113">
        <f>VLOOKUP(B113,границы!A:E,2,0)</f>
        <v>106.285844</v>
      </c>
      <c r="E113">
        <f>VLOOKUP(B113,границы!A:E,3,0)</f>
        <v>114.952254</v>
      </c>
      <c r="F113">
        <f>VLOOKUP(B113,границы!A:E,4,0)</f>
        <v>2.5067642609999998</v>
      </c>
      <c r="G113">
        <f>VLOOKUP(B113,границы!A:E,5,0)</f>
        <v>123.396609</v>
      </c>
      <c r="H113" s="50">
        <v>1</v>
      </c>
      <c r="K113" s="51"/>
      <c r="L113" s="30" t="s">
        <v>2693</v>
      </c>
      <c r="M113" s="81" t="s">
        <v>12</v>
      </c>
      <c r="N113" s="81">
        <v>48</v>
      </c>
      <c r="O113" s="329" t="s">
        <v>1874</v>
      </c>
      <c r="P113" s="50">
        <v>12890</v>
      </c>
    </row>
    <row r="114" spans="1:16" s="50" customFormat="1">
      <c r="A114" s="55"/>
      <c r="B114" s="87" t="s">
        <v>1875</v>
      </c>
      <c r="C114" s="50" t="s">
        <v>2478</v>
      </c>
      <c r="D114">
        <f>VLOOKUP(B114,границы!A:E,2,0)</f>
        <v>100.16843</v>
      </c>
      <c r="E114">
        <f>VLOOKUP(B114,границы!A:E,3,0)</f>
        <v>110.364014</v>
      </c>
      <c r="F114">
        <f>VLOOKUP(B114,границы!A:E,4,0)</f>
        <v>2.174726508</v>
      </c>
      <c r="G114">
        <f>VLOOKUP(B114,границы!A:E,5,0)</f>
        <v>119.821894</v>
      </c>
      <c r="H114" s="50">
        <v>1</v>
      </c>
      <c r="K114" s="51"/>
      <c r="L114" s="30" t="s">
        <v>2694</v>
      </c>
      <c r="M114" s="81" t="s">
        <v>12</v>
      </c>
      <c r="N114" s="81">
        <v>48</v>
      </c>
      <c r="O114" s="390" t="s">
        <v>1875</v>
      </c>
      <c r="P114" s="50">
        <v>42204</v>
      </c>
    </row>
    <row r="115" spans="1:16" s="50" customFormat="1">
      <c r="A115" s="55"/>
      <c r="B115" s="87" t="s">
        <v>1876</v>
      </c>
      <c r="C115" s="50" t="s">
        <v>2272</v>
      </c>
      <c r="D115">
        <f>VLOOKUP(B115,границы!A:E,2,0)</f>
        <v>0.42483304300000002</v>
      </c>
      <c r="E115">
        <f>VLOOKUP(B115,границы!A:E,3,0)</f>
        <v>0.48729266500000001</v>
      </c>
      <c r="F115">
        <f>VLOOKUP(B115,границы!A:E,4,0)</f>
        <v>1.6366512E-2</v>
      </c>
      <c r="G115">
        <f>VLOOKUP(B115,границы!A:E,5,0)</f>
        <v>0.53709988099999995</v>
      </c>
      <c r="H115" s="50">
        <v>1</v>
      </c>
      <c r="K115" s="51"/>
      <c r="L115" s="30" t="s">
        <v>2695</v>
      </c>
      <c r="M115" s="81" t="s">
        <v>12</v>
      </c>
      <c r="N115" s="81">
        <v>48</v>
      </c>
      <c r="O115" s="329" t="s">
        <v>1876</v>
      </c>
      <c r="P115" s="50">
        <v>14346</v>
      </c>
    </row>
    <row r="116" spans="1:16" s="50" customFormat="1">
      <c r="A116" s="55"/>
      <c r="B116" s="87" t="s">
        <v>1877</v>
      </c>
      <c r="C116" s="50" t="s">
        <v>2696</v>
      </c>
      <c r="D116">
        <f>VLOOKUP(B116,границы!A:E,2,0)</f>
        <v>0.82316699999999998</v>
      </c>
      <c r="E116">
        <f>VLOOKUP(B116,границы!A:E,3,0)</f>
        <v>1.9226719999999999</v>
      </c>
      <c r="F116">
        <f>VLOOKUP(B116,границы!A:E,4,0)</f>
        <v>0.44479337600000002</v>
      </c>
      <c r="G116">
        <f>VLOOKUP(B116,границы!A:E,5,0)</f>
        <v>3.712745</v>
      </c>
      <c r="H116" s="50">
        <v>1</v>
      </c>
      <c r="K116" s="51"/>
      <c r="L116" s="30" t="s">
        <v>2697</v>
      </c>
      <c r="M116" s="81" t="s">
        <v>12</v>
      </c>
      <c r="N116" s="81">
        <v>48</v>
      </c>
      <c r="O116" s="329" t="s">
        <v>1877</v>
      </c>
      <c r="P116" s="50">
        <v>42377</v>
      </c>
    </row>
    <row r="117" spans="1:16" s="50" customFormat="1">
      <c r="A117" s="55"/>
      <c r="B117" s="64" t="s">
        <v>2698</v>
      </c>
      <c r="C117" s="389" t="s">
        <v>2206</v>
      </c>
      <c r="D117" s="33"/>
      <c r="E117" s="33"/>
      <c r="F117" s="33"/>
      <c r="G117" s="33"/>
      <c r="H117" s="389">
        <v>1</v>
      </c>
      <c r="I117" s="389"/>
      <c r="J117" s="389"/>
      <c r="K117" s="263"/>
      <c r="L117" s="33" t="s">
        <v>2199</v>
      </c>
      <c r="M117" s="517" t="s">
        <v>12</v>
      </c>
      <c r="N117" s="517">
        <v>48</v>
      </c>
      <c r="O117" s="514" t="s">
        <v>2699</v>
      </c>
      <c r="P117" s="389"/>
    </row>
    <row r="118" spans="1:16" s="50" customFormat="1">
      <c r="A118" s="55"/>
      <c r="B118" s="64" t="s">
        <v>1878</v>
      </c>
      <c r="C118" s="30" t="s">
        <v>2166</v>
      </c>
      <c r="D118">
        <f>VLOOKUP(B118,границы!A:E,2,0)</f>
        <v>0</v>
      </c>
      <c r="E118">
        <f>VLOOKUP(B118,границы!A:E,3,0)</f>
        <v>5105.3333329999996</v>
      </c>
      <c r="F118">
        <f>VLOOKUP(B118,границы!A:E,4,0)</f>
        <v>670.00957989999995</v>
      </c>
      <c r="G118">
        <f>VLOOKUP(B118,границы!A:E,5,0)</f>
        <v>6289.8333329999996</v>
      </c>
      <c r="H118" s="50">
        <v>1</v>
      </c>
      <c r="K118" s="51" t="s">
        <v>2348</v>
      </c>
      <c r="L118" s="50" t="s">
        <v>2700</v>
      </c>
      <c r="M118" s="30" t="s">
        <v>2182</v>
      </c>
      <c r="N118" s="30">
        <v>48</v>
      </c>
      <c r="O118" s="52" t="s">
        <v>2701</v>
      </c>
      <c r="P118" s="50">
        <v>8991</v>
      </c>
    </row>
    <row r="119" spans="1:16" s="247" customFormat="1">
      <c r="A119" s="464" t="s">
        <v>2702</v>
      </c>
      <c r="B119" s="465" t="s">
        <v>1819</v>
      </c>
      <c r="C119" s="466" t="s">
        <v>2547</v>
      </c>
      <c r="D119" s="466">
        <v>0.10100000000000001</v>
      </c>
      <c r="E119" s="407">
        <v>0.22800000000000001</v>
      </c>
      <c r="F119" s="466">
        <v>5.6000000000000001E-2</v>
      </c>
      <c r="G119" s="466">
        <v>0.40200000000000002</v>
      </c>
      <c r="H119" s="467">
        <v>0</v>
      </c>
      <c r="I119" s="467"/>
      <c r="J119" s="467"/>
      <c r="K119" s="468" t="s">
        <v>2348</v>
      </c>
      <c r="L119" s="467" t="s">
        <v>2703</v>
      </c>
      <c r="M119" s="466" t="s">
        <v>2108</v>
      </c>
      <c r="N119" s="466">
        <v>48</v>
      </c>
      <c r="O119" s="469" t="s">
        <v>2704</v>
      </c>
      <c r="P119" s="247">
        <v>2191</v>
      </c>
    </row>
    <row r="120" spans="1:16" s="247" customFormat="1">
      <c r="A120" s="474"/>
      <c r="B120" s="462"/>
      <c r="C120" s="221"/>
      <c r="D120" s="221"/>
      <c r="E120" s="408"/>
      <c r="F120" s="221"/>
      <c r="G120" s="221"/>
      <c r="K120" s="463"/>
      <c r="M120" s="221"/>
      <c r="N120" s="221"/>
      <c r="O120" s="471" t="s">
        <v>2705</v>
      </c>
      <c r="P120" s="247">
        <v>2192</v>
      </c>
    </row>
    <row r="121" spans="1:16" s="247" customFormat="1">
      <c r="A121" s="474"/>
      <c r="B121" s="462"/>
      <c r="C121" s="221"/>
      <c r="D121" s="221"/>
      <c r="E121" s="408"/>
      <c r="F121" s="221"/>
      <c r="G121" s="221"/>
      <c r="K121" s="463"/>
      <c r="M121" s="221"/>
      <c r="N121" s="221"/>
      <c r="O121" s="471" t="s">
        <v>2706</v>
      </c>
      <c r="P121" s="247">
        <v>2195</v>
      </c>
    </row>
    <row r="122" spans="1:16" s="247" customFormat="1">
      <c r="A122" s="474"/>
      <c r="B122" s="462"/>
      <c r="C122" s="221"/>
      <c r="D122" s="221"/>
      <c r="E122" s="408"/>
      <c r="F122" s="221"/>
      <c r="G122" s="221"/>
      <c r="K122" s="463"/>
      <c r="M122" s="221"/>
      <c r="N122" s="221"/>
      <c r="O122" s="471" t="s">
        <v>2707</v>
      </c>
      <c r="P122" s="247">
        <v>2198</v>
      </c>
    </row>
    <row r="123" spans="1:16" s="247" customFormat="1">
      <c r="A123" s="474"/>
      <c r="B123" s="462"/>
      <c r="C123" s="221"/>
      <c r="D123" s="221"/>
      <c r="E123" s="408"/>
      <c r="F123" s="221"/>
      <c r="G123" s="221"/>
      <c r="K123" s="463"/>
      <c r="M123" s="221"/>
      <c r="N123" s="221"/>
      <c r="O123" s="471" t="s">
        <v>2708</v>
      </c>
      <c r="P123" s="247">
        <v>2199</v>
      </c>
    </row>
    <row r="124" spans="1:16" s="247" customFormat="1">
      <c r="A124" s="474"/>
      <c r="B124" s="462"/>
      <c r="C124" s="221"/>
      <c r="D124" s="221"/>
      <c r="E124" s="408"/>
      <c r="F124" s="221"/>
      <c r="G124" s="221"/>
      <c r="K124" s="463"/>
      <c r="M124" s="221"/>
      <c r="N124" s="221"/>
      <c r="O124" s="471" t="s">
        <v>2709</v>
      </c>
      <c r="P124" s="247">
        <v>2200</v>
      </c>
    </row>
    <row r="125" spans="1:16" s="247" customFormat="1">
      <c r="A125" s="474"/>
      <c r="B125" s="462"/>
      <c r="C125" s="221"/>
      <c r="D125" s="221"/>
      <c r="E125" s="408"/>
      <c r="F125" s="221"/>
      <c r="G125" s="221"/>
      <c r="K125" s="463"/>
      <c r="M125" s="221"/>
      <c r="N125" s="221"/>
      <c r="O125" s="471" t="s">
        <v>2710</v>
      </c>
      <c r="P125" s="247">
        <v>2201</v>
      </c>
    </row>
    <row r="126" spans="1:16" s="247" customFormat="1">
      <c r="A126" s="474"/>
      <c r="B126" s="462"/>
      <c r="C126" s="221"/>
      <c r="D126" s="221"/>
      <c r="E126" s="408"/>
      <c r="F126" s="221"/>
      <c r="G126" s="221"/>
      <c r="K126" s="463"/>
      <c r="M126" s="221"/>
      <c r="N126" s="221"/>
      <c r="O126" s="471" t="s">
        <v>2711</v>
      </c>
      <c r="P126" s="247">
        <v>2202</v>
      </c>
    </row>
    <row r="127" spans="1:16" s="247" customFormat="1">
      <c r="A127" s="474"/>
      <c r="B127" s="462"/>
      <c r="C127" s="221"/>
      <c r="D127" s="221"/>
      <c r="E127" s="408"/>
      <c r="F127" s="221"/>
      <c r="G127" s="221"/>
      <c r="K127" s="463"/>
      <c r="M127" s="221"/>
      <c r="N127" s="221"/>
      <c r="O127" s="471" t="s">
        <v>2712</v>
      </c>
      <c r="P127" s="247">
        <v>2203</v>
      </c>
    </row>
    <row r="128" spans="1:16" s="247" customFormat="1">
      <c r="A128" s="474"/>
      <c r="B128" s="462"/>
      <c r="C128" s="221"/>
      <c r="D128" s="221"/>
      <c r="E128" s="408"/>
      <c r="F128" s="221"/>
      <c r="G128" s="221"/>
      <c r="K128" s="463"/>
      <c r="M128" s="221"/>
      <c r="N128" s="221"/>
      <c r="O128" s="471" t="s">
        <v>2713</v>
      </c>
      <c r="P128" s="247">
        <v>2204</v>
      </c>
    </row>
    <row r="129" spans="1:16" s="247" customFormat="1">
      <c r="A129" s="474"/>
      <c r="B129" s="462"/>
      <c r="C129" s="221"/>
      <c r="D129" s="221"/>
      <c r="E129" s="408"/>
      <c r="F129" s="221"/>
      <c r="G129" s="221"/>
      <c r="K129" s="463"/>
      <c r="M129" s="221"/>
      <c r="N129" s="221"/>
      <c r="O129" s="471" t="s">
        <v>2714</v>
      </c>
      <c r="P129" s="247">
        <v>2205</v>
      </c>
    </row>
    <row r="130" spans="1:16" s="50" customFormat="1" ht="16.5" customHeight="1">
      <c r="A130" s="55"/>
      <c r="B130" s="64" t="s">
        <v>1879</v>
      </c>
      <c r="C130" s="7" t="s">
        <v>2166</v>
      </c>
      <c r="D130" s="4">
        <f>VLOOKUP(B130,границы!A:E,2,0)</f>
        <v>0</v>
      </c>
      <c r="E130" s="4">
        <f>VLOOKUP(B130,границы!A:E,3,0)</f>
        <v>2237.0250000000001</v>
      </c>
      <c r="F130" s="4">
        <f>VLOOKUP(B130,границы!A:E,4,0)</f>
        <v>263.11751140000001</v>
      </c>
      <c r="G130" s="4">
        <f>VLOOKUP(B130,границы!A:E,5,0)</f>
        <v>3014.9250000000002</v>
      </c>
      <c r="H130" s="50">
        <v>1</v>
      </c>
      <c r="K130" s="51" t="s">
        <v>2348</v>
      </c>
      <c r="L130" s="50" t="s">
        <v>2715</v>
      </c>
      <c r="M130" s="7" t="s">
        <v>2182</v>
      </c>
      <c r="N130" s="7">
        <v>48</v>
      </c>
      <c r="O130" s="54" t="s">
        <v>2716</v>
      </c>
      <c r="P130" s="50">
        <v>6195</v>
      </c>
    </row>
    <row r="131" spans="1:16" s="50" customFormat="1" ht="16.5" customHeight="1">
      <c r="A131" s="55"/>
      <c r="B131" s="64"/>
      <c r="D131" s="4"/>
      <c r="E131" s="4"/>
      <c r="F131" s="4"/>
      <c r="G131" s="4"/>
      <c r="K131" s="51"/>
      <c r="M131" s="7"/>
      <c r="N131" s="7" t="s">
        <v>2419</v>
      </c>
      <c r="O131" s="52" t="s">
        <v>2717</v>
      </c>
      <c r="P131" s="50">
        <v>6198</v>
      </c>
    </row>
    <row r="132" spans="1:16" s="50" customFormat="1" ht="16.5" customHeight="1">
      <c r="A132" s="55"/>
      <c r="B132" s="64"/>
      <c r="D132" s="4"/>
      <c r="E132" s="4"/>
      <c r="F132" s="4"/>
      <c r="G132" s="4"/>
      <c r="K132" s="51"/>
      <c r="M132" s="7"/>
      <c r="N132" s="7" t="s">
        <v>2419</v>
      </c>
      <c r="O132" s="52" t="s">
        <v>2718</v>
      </c>
      <c r="P132" s="50">
        <v>6199</v>
      </c>
    </row>
    <row r="133" spans="1:16" s="50" customFormat="1" ht="16.5" customHeight="1">
      <c r="A133" s="55"/>
      <c r="B133" s="64"/>
      <c r="D133" s="4"/>
      <c r="E133" s="4"/>
      <c r="F133" s="4"/>
      <c r="G133" s="4"/>
      <c r="K133" s="51"/>
      <c r="M133" s="7"/>
      <c r="N133" s="7" t="s">
        <v>2419</v>
      </c>
      <c r="O133" s="52" t="s">
        <v>2719</v>
      </c>
      <c r="P133" s="50">
        <v>6201</v>
      </c>
    </row>
    <row r="134" spans="1:16" s="50" customFormat="1" ht="16.5" customHeight="1">
      <c r="A134" s="55"/>
      <c r="B134" s="64"/>
      <c r="D134" s="4"/>
      <c r="E134" s="4"/>
      <c r="F134" s="4"/>
      <c r="G134" s="4"/>
      <c r="K134" s="51"/>
      <c r="M134" s="7"/>
      <c r="N134" s="7" t="s">
        <v>2419</v>
      </c>
      <c r="O134" s="52" t="s">
        <v>2720</v>
      </c>
      <c r="P134" s="50">
        <v>12542</v>
      </c>
    </row>
    <row r="135" spans="1:16" s="50" customFormat="1">
      <c r="A135" s="55"/>
      <c r="B135" s="64"/>
      <c r="D135" s="4"/>
      <c r="E135" s="4"/>
      <c r="F135" s="4"/>
      <c r="G135" s="4"/>
      <c r="K135" s="51"/>
      <c r="M135" s="7"/>
      <c r="N135" s="7" t="s">
        <v>2419</v>
      </c>
      <c r="O135" s="54" t="s">
        <v>2721</v>
      </c>
      <c r="P135" s="50">
        <v>13609</v>
      </c>
    </row>
    <row r="136" spans="1:16" s="50" customFormat="1">
      <c r="A136" s="55"/>
      <c r="B136" s="64"/>
      <c r="D136" s="4"/>
      <c r="E136" s="4"/>
      <c r="F136" s="4"/>
      <c r="G136" s="4"/>
      <c r="K136" s="51"/>
      <c r="M136" s="7"/>
      <c r="N136" s="7" t="s">
        <v>2419</v>
      </c>
      <c r="O136" s="52" t="s">
        <v>2722</v>
      </c>
      <c r="P136" s="50">
        <v>18361</v>
      </c>
    </row>
    <row r="137" spans="1:16" s="50" customFormat="1">
      <c r="A137" s="55"/>
      <c r="B137" s="64"/>
      <c r="D137" s="4"/>
      <c r="E137" s="4"/>
      <c r="F137" s="4"/>
      <c r="G137" s="4"/>
      <c r="K137" s="51"/>
      <c r="M137" s="7"/>
      <c r="N137" s="7" t="s">
        <v>2419</v>
      </c>
      <c r="O137" s="54" t="s">
        <v>2723</v>
      </c>
      <c r="P137" s="50">
        <v>22444</v>
      </c>
    </row>
    <row r="138" spans="1:16" s="50" customFormat="1">
      <c r="A138" s="55"/>
      <c r="B138" s="64"/>
      <c r="D138" s="4"/>
      <c r="E138" s="4"/>
      <c r="F138" s="4"/>
      <c r="G138" s="4"/>
      <c r="K138" s="51"/>
      <c r="M138" s="7"/>
      <c r="N138" s="7" t="s">
        <v>2419</v>
      </c>
      <c r="O138" s="54" t="s">
        <v>2724</v>
      </c>
      <c r="P138" s="50">
        <v>6192</v>
      </c>
    </row>
    <row r="139" spans="1:16" s="50" customFormat="1">
      <c r="A139" s="75"/>
      <c r="B139" s="384"/>
      <c r="C139" s="47"/>
      <c r="D139" s="245"/>
      <c r="E139" s="245"/>
      <c r="F139" s="245"/>
      <c r="G139" s="245"/>
      <c r="H139" s="47"/>
      <c r="I139" s="47"/>
      <c r="J139" s="47"/>
      <c r="K139" s="82"/>
      <c r="L139" s="47"/>
      <c r="M139" s="153"/>
      <c r="N139" s="153" t="s">
        <v>2419</v>
      </c>
      <c r="O139" s="328" t="s">
        <v>2725</v>
      </c>
      <c r="P139" s="50">
        <v>40752</v>
      </c>
    </row>
    <row r="140" spans="1:16" s="50" customFormat="1">
      <c r="A140" s="383" t="s">
        <v>2726</v>
      </c>
      <c r="B140" s="63" t="s">
        <v>1880</v>
      </c>
      <c r="C140" s="17" t="s">
        <v>2166</v>
      </c>
      <c r="D140" s="246">
        <f>VLOOKUP(B140,границы!A:E,2,0)</f>
        <v>0</v>
      </c>
      <c r="E140" s="246">
        <f>VLOOKUP(B140,границы!A:E,3,0)</f>
        <v>2333.084683</v>
      </c>
      <c r="F140" s="246">
        <f>VLOOKUP(B140,границы!A:E,4,0)</f>
        <v>317.41896100000002</v>
      </c>
      <c r="G140" s="246">
        <f>VLOOKUP(B140,границы!A:E,5,0)</f>
        <v>2931.0969</v>
      </c>
      <c r="H140" s="45">
        <v>1</v>
      </c>
      <c r="I140" s="45"/>
      <c r="J140" s="45"/>
      <c r="K140" s="48" t="s">
        <v>2348</v>
      </c>
      <c r="L140" s="45" t="s">
        <v>2727</v>
      </c>
      <c r="M140" s="17" t="s">
        <v>2182</v>
      </c>
      <c r="N140" s="17">
        <v>48</v>
      </c>
      <c r="O140" s="49" t="s">
        <v>2728</v>
      </c>
      <c r="P140" s="50">
        <v>5296</v>
      </c>
    </row>
    <row r="141" spans="1:16" s="50" customFormat="1">
      <c r="A141" s="55"/>
      <c r="B141" s="64"/>
      <c r="D141" s="4"/>
      <c r="E141" s="4"/>
      <c r="F141" s="4"/>
      <c r="G141" s="4"/>
      <c r="K141" s="51"/>
      <c r="M141" s="7"/>
      <c r="N141" s="7" t="s">
        <v>2419</v>
      </c>
      <c r="O141" s="52" t="s">
        <v>2729</v>
      </c>
      <c r="P141" s="50">
        <v>5297</v>
      </c>
    </row>
    <row r="142" spans="1:16" s="50" customFormat="1">
      <c r="A142" s="55"/>
      <c r="B142" s="64"/>
      <c r="D142" s="4"/>
      <c r="E142" s="4"/>
      <c r="F142" s="4"/>
      <c r="G142" s="4"/>
      <c r="K142" s="51"/>
      <c r="M142" s="7"/>
      <c r="N142" s="7" t="s">
        <v>2419</v>
      </c>
      <c r="O142" s="54" t="s">
        <v>2730</v>
      </c>
      <c r="P142" s="50">
        <v>14008</v>
      </c>
    </row>
    <row r="143" spans="1:16" s="50" customFormat="1">
      <c r="A143" s="55"/>
      <c r="B143" s="64"/>
      <c r="D143" s="4"/>
      <c r="E143" s="4"/>
      <c r="F143" s="4"/>
      <c r="G143" s="4"/>
      <c r="K143" s="51"/>
      <c r="M143" s="7"/>
      <c r="N143" s="7" t="s">
        <v>2419</v>
      </c>
      <c r="O143" s="52" t="s">
        <v>2731</v>
      </c>
      <c r="P143" s="50">
        <v>14022</v>
      </c>
    </row>
    <row r="144" spans="1:16" s="50" customFormat="1">
      <c r="A144" s="55"/>
      <c r="B144" s="64"/>
      <c r="D144" s="4"/>
      <c r="E144" s="4"/>
      <c r="F144" s="4"/>
      <c r="G144" s="4"/>
      <c r="K144" s="51"/>
      <c r="M144" s="7"/>
      <c r="N144" s="7" t="s">
        <v>2419</v>
      </c>
      <c r="O144" s="52" t="s">
        <v>2732</v>
      </c>
      <c r="P144" s="50">
        <v>14023</v>
      </c>
    </row>
    <row r="145" spans="1:16" s="50" customFormat="1">
      <c r="A145" s="55"/>
      <c r="B145" s="64"/>
      <c r="D145" s="4"/>
      <c r="E145" s="4"/>
      <c r="F145" s="4"/>
      <c r="G145" s="4"/>
      <c r="K145" s="51"/>
      <c r="M145" s="7"/>
      <c r="N145" s="7" t="s">
        <v>2419</v>
      </c>
      <c r="O145" s="52" t="s">
        <v>2733</v>
      </c>
      <c r="P145" s="50">
        <v>14024</v>
      </c>
    </row>
    <row r="146" spans="1:16" s="50" customFormat="1">
      <c r="A146" s="55"/>
      <c r="B146" s="64"/>
      <c r="D146" s="4"/>
      <c r="E146" s="4"/>
      <c r="F146" s="4"/>
      <c r="G146" s="4"/>
      <c r="K146" s="51"/>
      <c r="M146" s="7"/>
      <c r="N146" s="7" t="s">
        <v>2419</v>
      </c>
      <c r="O146" s="52" t="s">
        <v>2734</v>
      </c>
      <c r="P146" s="50">
        <v>14025</v>
      </c>
    </row>
    <row r="147" spans="1:16" s="50" customFormat="1">
      <c r="A147" s="55"/>
      <c r="B147" s="64"/>
      <c r="D147" s="4"/>
      <c r="E147" s="4"/>
      <c r="F147" s="4"/>
      <c r="G147" s="4"/>
      <c r="K147" s="51"/>
      <c r="M147" s="7"/>
      <c r="N147" s="7" t="s">
        <v>2419</v>
      </c>
      <c r="O147" s="54" t="s">
        <v>2735</v>
      </c>
      <c r="P147" s="50">
        <v>16091</v>
      </c>
    </row>
    <row r="148" spans="1:16" s="50" customFormat="1">
      <c r="A148" s="55"/>
      <c r="B148" s="64"/>
      <c r="D148" s="4"/>
      <c r="E148" s="4"/>
      <c r="F148" s="4"/>
      <c r="G148" s="4"/>
      <c r="K148" s="51"/>
      <c r="M148" s="7"/>
      <c r="N148" s="7" t="s">
        <v>2419</v>
      </c>
      <c r="O148" s="54" t="s">
        <v>2736</v>
      </c>
      <c r="P148" s="50">
        <v>16287</v>
      </c>
    </row>
    <row r="149" spans="1:16" s="50" customFormat="1">
      <c r="A149" s="55"/>
      <c r="B149" s="64"/>
      <c r="D149" s="4"/>
      <c r="E149" s="4"/>
      <c r="F149" s="4"/>
      <c r="G149" s="4"/>
      <c r="K149" s="51"/>
      <c r="M149" s="7"/>
      <c r="N149" s="7" t="s">
        <v>2419</v>
      </c>
      <c r="O149" s="52" t="s">
        <v>2737</v>
      </c>
      <c r="P149" s="50">
        <v>23508</v>
      </c>
    </row>
    <row r="150" spans="1:16" s="50" customFormat="1">
      <c r="A150" s="55"/>
      <c r="B150" s="64"/>
      <c r="D150" s="4"/>
      <c r="E150" s="4"/>
      <c r="F150" s="4"/>
      <c r="G150" s="4"/>
      <c r="K150" s="51"/>
      <c r="M150" s="7"/>
      <c r="N150" s="7" t="s">
        <v>2419</v>
      </c>
      <c r="O150" s="52" t="s">
        <v>2738</v>
      </c>
      <c r="P150" s="50">
        <v>23509</v>
      </c>
    </row>
    <row r="151" spans="1:16" s="50" customFormat="1">
      <c r="A151" s="55"/>
      <c r="B151" s="64"/>
      <c r="D151" s="4"/>
      <c r="E151" s="4"/>
      <c r="F151" s="4"/>
      <c r="G151" s="4"/>
      <c r="K151" s="51"/>
      <c r="M151" s="7"/>
      <c r="N151" s="7" t="s">
        <v>2419</v>
      </c>
      <c r="O151" s="52" t="s">
        <v>2739</v>
      </c>
      <c r="P151" s="50">
        <v>5162</v>
      </c>
    </row>
    <row r="152" spans="1:16" s="50" customFormat="1">
      <c r="A152" s="75"/>
      <c r="B152" s="384"/>
      <c r="C152" s="47"/>
      <c r="D152" s="245"/>
      <c r="E152" s="245"/>
      <c r="F152" s="245"/>
      <c r="G152" s="245"/>
      <c r="H152" s="47"/>
      <c r="I152" s="47"/>
      <c r="J152" s="47"/>
      <c r="K152" s="82"/>
      <c r="L152" s="47"/>
      <c r="M152" s="153"/>
      <c r="N152" s="153" t="s">
        <v>2419</v>
      </c>
      <c r="O152" s="328" t="s">
        <v>2740</v>
      </c>
      <c r="P152" s="50">
        <v>5163</v>
      </c>
    </row>
    <row r="153" spans="1:16" s="253" customFormat="1">
      <c r="A153" s="284" t="s">
        <v>2741</v>
      </c>
      <c r="B153" s="294" t="s">
        <v>1974</v>
      </c>
      <c r="C153" s="265" t="s">
        <v>2351</v>
      </c>
      <c r="D153" s="279">
        <f>VLOOKUP(B153,границы!A:E,2,0)</f>
        <v>0</v>
      </c>
      <c r="E153" s="279">
        <f>VLOOKUP(B153,границы!A:E,3,0)</f>
        <v>9</v>
      </c>
      <c r="F153" s="279">
        <f>VLOOKUP(B153,границы!A:E,4,0)</f>
        <v>0.74021393099999999</v>
      </c>
      <c r="G153" s="279">
        <f>VLOOKUP(B153,границы!A:E,5,0)</f>
        <v>10</v>
      </c>
      <c r="H153" s="295">
        <v>0</v>
      </c>
      <c r="I153" s="295"/>
      <c r="J153" s="295"/>
      <c r="K153" s="285"/>
      <c r="L153" s="295" t="s">
        <v>2742</v>
      </c>
      <c r="M153" s="279" t="s">
        <v>2182</v>
      </c>
      <c r="N153" s="279">
        <v>48</v>
      </c>
      <c r="O153" s="296" t="s">
        <v>2743</v>
      </c>
      <c r="P153" s="253">
        <v>25222</v>
      </c>
    </row>
    <row r="154" spans="1:16" s="253" customFormat="1">
      <c r="A154" s="264"/>
      <c r="B154" s="292"/>
      <c r="D154" s="265"/>
      <c r="E154" s="265"/>
      <c r="F154" s="265"/>
      <c r="G154" s="265"/>
      <c r="K154" s="251"/>
      <c r="M154" s="265"/>
      <c r="N154" s="265" t="s">
        <v>2419</v>
      </c>
      <c r="O154" s="293" t="s">
        <v>2744</v>
      </c>
      <c r="P154" s="253">
        <v>25223</v>
      </c>
    </row>
    <row r="155" spans="1:16" s="253" customFormat="1">
      <c r="A155" s="264"/>
      <c r="B155" s="292"/>
      <c r="D155" s="265"/>
      <c r="E155" s="265"/>
      <c r="F155" s="265"/>
      <c r="G155" s="265"/>
      <c r="K155" s="251"/>
      <c r="M155" s="265"/>
      <c r="N155" s="265" t="s">
        <v>2419</v>
      </c>
      <c r="O155" s="297" t="s">
        <v>2745</v>
      </c>
      <c r="P155" s="253">
        <v>5723</v>
      </c>
    </row>
    <row r="156" spans="1:16" s="253" customFormat="1">
      <c r="A156" s="264"/>
      <c r="B156" s="292"/>
      <c r="D156" s="265"/>
      <c r="E156" s="265"/>
      <c r="F156" s="265"/>
      <c r="G156" s="265"/>
      <c r="K156" s="251"/>
      <c r="M156" s="265"/>
      <c r="N156" s="265" t="s">
        <v>2419</v>
      </c>
      <c r="O156" s="297" t="s">
        <v>2746</v>
      </c>
      <c r="P156" s="253">
        <v>7133</v>
      </c>
    </row>
    <row r="157" spans="1:16" s="253" customFormat="1">
      <c r="A157" s="264"/>
      <c r="B157" s="292"/>
      <c r="D157" s="265"/>
      <c r="E157" s="265"/>
      <c r="F157" s="265"/>
      <c r="G157" s="265"/>
      <c r="K157" s="251"/>
      <c r="M157" s="265"/>
      <c r="N157" s="265" t="s">
        <v>2419</v>
      </c>
      <c r="O157" s="293" t="s">
        <v>2747</v>
      </c>
      <c r="P157" s="253">
        <v>3884</v>
      </c>
    </row>
    <row r="158" spans="1:16" s="253" customFormat="1">
      <c r="A158" s="264"/>
      <c r="B158" s="292"/>
      <c r="D158" s="265"/>
      <c r="E158" s="265"/>
      <c r="F158" s="265"/>
      <c r="G158" s="265"/>
      <c r="K158" s="251"/>
      <c r="M158" s="265"/>
      <c r="N158" s="265" t="s">
        <v>2419</v>
      </c>
      <c r="O158" s="293" t="s">
        <v>2748</v>
      </c>
      <c r="P158" s="253">
        <v>3920</v>
      </c>
    </row>
    <row r="159" spans="1:16" s="253" customFormat="1">
      <c r="A159" s="264"/>
      <c r="B159" s="292"/>
      <c r="D159" s="265"/>
      <c r="E159" s="265"/>
      <c r="F159" s="265"/>
      <c r="G159" s="265"/>
      <c r="K159" s="251"/>
      <c r="M159" s="265"/>
      <c r="N159" s="265" t="s">
        <v>2419</v>
      </c>
      <c r="O159" s="297" t="s">
        <v>2749</v>
      </c>
      <c r="P159" s="253">
        <v>4085</v>
      </c>
    </row>
    <row r="160" spans="1:16" s="253" customFormat="1">
      <c r="A160" s="264"/>
      <c r="B160" s="292"/>
      <c r="D160" s="265"/>
      <c r="E160" s="265"/>
      <c r="F160" s="265"/>
      <c r="G160" s="265"/>
      <c r="K160" s="251"/>
      <c r="M160" s="265"/>
      <c r="N160" s="265" t="s">
        <v>2419</v>
      </c>
      <c r="O160" s="293" t="s">
        <v>2750</v>
      </c>
      <c r="P160" s="253">
        <v>3922</v>
      </c>
    </row>
    <row r="161" spans="1:16" s="253" customFormat="1">
      <c r="A161" s="264"/>
      <c r="B161" s="292"/>
      <c r="D161" s="265"/>
      <c r="E161" s="265"/>
      <c r="F161" s="265"/>
      <c r="G161" s="265"/>
      <c r="K161" s="251"/>
      <c r="M161" s="265"/>
      <c r="N161" s="265" t="s">
        <v>2419</v>
      </c>
      <c r="O161" s="293" t="s">
        <v>2751</v>
      </c>
      <c r="P161" s="253">
        <v>3927</v>
      </c>
    </row>
    <row r="162" spans="1:16" s="253" customFormat="1">
      <c r="A162" s="264"/>
      <c r="B162" s="292"/>
      <c r="D162" s="265"/>
      <c r="E162" s="265"/>
      <c r="F162" s="265"/>
      <c r="G162" s="265"/>
      <c r="K162" s="251"/>
      <c r="M162" s="265"/>
      <c r="N162" s="265" t="s">
        <v>2419</v>
      </c>
      <c r="O162" s="293" t="s">
        <v>2752</v>
      </c>
      <c r="P162" s="253">
        <v>3928</v>
      </c>
    </row>
    <row r="163" spans="1:16" s="253" customFormat="1">
      <c r="A163" s="264"/>
      <c r="B163" s="292"/>
      <c r="D163" s="265"/>
      <c r="E163" s="265"/>
      <c r="F163" s="265"/>
      <c r="G163" s="265"/>
      <c r="K163" s="251"/>
      <c r="M163" s="265"/>
      <c r="N163" s="265" t="s">
        <v>2419</v>
      </c>
      <c r="O163" s="293" t="s">
        <v>2753</v>
      </c>
      <c r="P163" s="253">
        <v>4035</v>
      </c>
    </row>
    <row r="164" spans="1:16" s="253" customFormat="1">
      <c r="A164" s="264"/>
      <c r="B164" s="292"/>
      <c r="D164" s="265"/>
      <c r="E164" s="265"/>
      <c r="F164" s="265"/>
      <c r="G164" s="265"/>
      <c r="K164" s="251"/>
      <c r="M164" s="265"/>
      <c r="N164" s="265" t="s">
        <v>2419</v>
      </c>
      <c r="O164" s="293" t="s">
        <v>2754</v>
      </c>
      <c r="P164" s="253">
        <v>3893</v>
      </c>
    </row>
    <row r="165" spans="1:16" s="50" customFormat="1">
      <c r="A165" s="55"/>
      <c r="B165" s="64" t="s">
        <v>1881</v>
      </c>
      <c r="C165" s="30" t="s">
        <v>2166</v>
      </c>
      <c r="D165">
        <f>VLOOKUP(B165,границы!A:E,2,0)</f>
        <v>0</v>
      </c>
      <c r="E165">
        <f>VLOOKUP(B165,границы!A:E,3,0)</f>
        <v>1510.8714629999999</v>
      </c>
      <c r="F165">
        <f>VLOOKUP(B165,границы!A:E,4,0)</f>
        <v>200.78256010000001</v>
      </c>
      <c r="G165">
        <f>VLOOKUP(B165,границы!A:E,5,0)</f>
        <v>2032.4777879999999</v>
      </c>
      <c r="H165" s="50">
        <v>1</v>
      </c>
      <c r="K165" s="51"/>
      <c r="L165" s="50" t="s">
        <v>2755</v>
      </c>
      <c r="M165" s="30" t="s">
        <v>2182</v>
      </c>
      <c r="N165" s="30">
        <v>49</v>
      </c>
      <c r="O165" s="52" t="s">
        <v>2756</v>
      </c>
      <c r="P165" s="50">
        <v>8731</v>
      </c>
    </row>
    <row r="166" spans="1:16" s="50" customFormat="1">
      <c r="A166" s="55"/>
      <c r="B166" s="64"/>
      <c r="D166"/>
      <c r="E166"/>
      <c r="F166"/>
      <c r="G166"/>
      <c r="K166" s="51"/>
      <c r="M166" s="30"/>
      <c r="N166" s="30" t="s">
        <v>2419</v>
      </c>
      <c r="O166" s="52" t="s">
        <v>2757</v>
      </c>
      <c r="P166" s="50">
        <v>8732</v>
      </c>
    </row>
    <row r="167" spans="1:16" s="50" customFormat="1">
      <c r="A167" s="55"/>
      <c r="B167" s="64"/>
      <c r="D167"/>
      <c r="E167"/>
      <c r="F167"/>
      <c r="G167"/>
      <c r="K167" s="51"/>
      <c r="M167" s="30"/>
      <c r="N167" s="30" t="s">
        <v>2419</v>
      </c>
      <c r="O167" s="52" t="s">
        <v>2758</v>
      </c>
      <c r="P167" s="50">
        <v>5178</v>
      </c>
    </row>
    <row r="168" spans="1:16" s="50" customFormat="1">
      <c r="A168" s="55"/>
      <c r="B168" s="64"/>
      <c r="D168"/>
      <c r="E168"/>
      <c r="F168"/>
      <c r="G168"/>
      <c r="K168" s="51"/>
      <c r="M168" s="30"/>
      <c r="N168" s="30" t="s">
        <v>2419</v>
      </c>
      <c r="O168" s="52" t="s">
        <v>2759</v>
      </c>
      <c r="P168" s="50">
        <v>5179</v>
      </c>
    </row>
    <row r="169" spans="1:16" s="50" customFormat="1">
      <c r="A169" s="55"/>
      <c r="B169" s="64"/>
      <c r="D169"/>
      <c r="E169"/>
      <c r="F169"/>
      <c r="G169"/>
      <c r="K169" s="51"/>
      <c r="M169" s="30"/>
      <c r="N169" s="30" t="s">
        <v>2419</v>
      </c>
      <c r="O169" s="52" t="s">
        <v>2760</v>
      </c>
      <c r="P169" s="50">
        <v>5190</v>
      </c>
    </row>
    <row r="170" spans="1:16" s="50" customFormat="1">
      <c r="A170" s="55"/>
      <c r="B170" s="64"/>
      <c r="D170"/>
      <c r="E170"/>
      <c r="F170"/>
      <c r="G170"/>
      <c r="K170" s="51"/>
      <c r="M170" s="30"/>
      <c r="N170" s="30" t="s">
        <v>2419</v>
      </c>
      <c r="O170" s="52" t="s">
        <v>2761</v>
      </c>
      <c r="P170" s="50">
        <v>5191</v>
      </c>
    </row>
    <row r="171" spans="1:16" s="50" customFormat="1">
      <c r="A171" s="55"/>
      <c r="B171" s="64"/>
      <c r="D171"/>
      <c r="E171"/>
      <c r="F171"/>
      <c r="G171"/>
      <c r="K171" s="51"/>
      <c r="M171" s="30"/>
      <c r="N171" s="30" t="s">
        <v>2419</v>
      </c>
      <c r="O171" s="52" t="s">
        <v>2762</v>
      </c>
      <c r="P171" s="50">
        <v>5192</v>
      </c>
    </row>
    <row r="172" spans="1:16" s="50" customFormat="1">
      <c r="A172" s="55"/>
      <c r="B172" s="64"/>
      <c r="D172"/>
      <c r="E172"/>
      <c r="F172"/>
      <c r="G172"/>
      <c r="K172" s="51"/>
      <c r="M172" s="30"/>
      <c r="N172" s="30" t="s">
        <v>2419</v>
      </c>
      <c r="O172" s="52" t="s">
        <v>2763</v>
      </c>
      <c r="P172" s="50">
        <v>5193</v>
      </c>
    </row>
    <row r="173" spans="1:16" s="50" customFormat="1">
      <c r="A173" s="55"/>
      <c r="B173" s="64"/>
      <c r="D173"/>
      <c r="E173"/>
      <c r="F173"/>
      <c r="G173"/>
      <c r="K173" s="51"/>
      <c r="M173" s="30"/>
      <c r="N173" s="30" t="s">
        <v>2419</v>
      </c>
      <c r="O173" s="52" t="s">
        <v>2764</v>
      </c>
      <c r="P173" s="50">
        <v>5194</v>
      </c>
    </row>
    <row r="174" spans="1:16" s="50" customFormat="1">
      <c r="A174" s="55"/>
      <c r="B174" s="64"/>
      <c r="D174"/>
      <c r="E174"/>
      <c r="F174"/>
      <c r="G174"/>
      <c r="K174" s="51"/>
      <c r="M174" s="30"/>
      <c r="N174" s="30" t="s">
        <v>2419</v>
      </c>
      <c r="O174" s="52" t="s">
        <v>2765</v>
      </c>
      <c r="P174" s="50">
        <v>5195</v>
      </c>
    </row>
    <row r="175" spans="1:16" s="50" customFormat="1">
      <c r="A175" s="55"/>
      <c r="B175" s="64"/>
      <c r="D175"/>
      <c r="E175"/>
      <c r="F175"/>
      <c r="G175"/>
      <c r="K175" s="51"/>
      <c r="M175" s="30"/>
      <c r="N175" s="30" t="s">
        <v>2419</v>
      </c>
      <c r="O175" s="52" t="s">
        <v>2766</v>
      </c>
      <c r="P175" s="50">
        <v>5196</v>
      </c>
    </row>
    <row r="176" spans="1:16" s="50" customFormat="1">
      <c r="A176" s="55"/>
      <c r="B176" s="64"/>
      <c r="D176"/>
      <c r="E176"/>
      <c r="F176"/>
      <c r="G176"/>
      <c r="K176" s="51"/>
      <c r="M176" s="30"/>
      <c r="N176" s="30" t="s">
        <v>2419</v>
      </c>
      <c r="O176" s="52" t="s">
        <v>2767</v>
      </c>
      <c r="P176" s="50">
        <v>5197</v>
      </c>
    </row>
    <row r="177" spans="1:16" s="50" customFormat="1">
      <c r="A177" s="55"/>
      <c r="B177" s="64"/>
      <c r="D177"/>
      <c r="E177"/>
      <c r="F177"/>
      <c r="G177"/>
      <c r="K177" s="51"/>
      <c r="M177" s="30"/>
      <c r="N177" s="30" t="s">
        <v>2419</v>
      </c>
      <c r="O177" s="52" t="s">
        <v>2768</v>
      </c>
      <c r="P177" s="50">
        <v>5198</v>
      </c>
    </row>
    <row r="178" spans="1:16" s="50" customFormat="1">
      <c r="A178" s="55"/>
      <c r="B178" s="64"/>
      <c r="D178"/>
      <c r="E178"/>
      <c r="F178"/>
      <c r="G178"/>
      <c r="K178" s="51"/>
      <c r="M178" s="30"/>
      <c r="N178" s="30" t="s">
        <v>2419</v>
      </c>
      <c r="O178" s="52" t="s">
        <v>2769</v>
      </c>
      <c r="P178" s="50">
        <v>5199</v>
      </c>
    </row>
    <row r="179" spans="1:16" s="50" customFormat="1">
      <c r="A179" s="55"/>
      <c r="B179" s="64" t="s">
        <v>1882</v>
      </c>
      <c r="C179" s="30" t="s">
        <v>2166</v>
      </c>
      <c r="D179">
        <f>VLOOKUP(B179,границы!A:E,2,0)</f>
        <v>806.95833330000005</v>
      </c>
      <c r="E179">
        <f>VLOOKUP(B179,границы!A:E,3,0)</f>
        <v>1872.125</v>
      </c>
      <c r="F179">
        <f>VLOOKUP(B179,границы!A:E,4,0)</f>
        <v>291.69711139999998</v>
      </c>
      <c r="G179">
        <f>VLOOKUP(B179,границы!A:E,5,0)</f>
        <v>2708.166667</v>
      </c>
      <c r="H179" s="50">
        <v>1</v>
      </c>
      <c r="K179" s="51" t="s">
        <v>2348</v>
      </c>
      <c r="L179" s="50" t="s">
        <v>2770</v>
      </c>
      <c r="M179" s="30" t="s">
        <v>12</v>
      </c>
      <c r="N179" s="30">
        <v>48</v>
      </c>
      <c r="O179" s="54" t="s">
        <v>2771</v>
      </c>
      <c r="P179" s="50">
        <v>16202</v>
      </c>
    </row>
    <row r="180" spans="1:16" s="50" customFormat="1">
      <c r="A180" s="55"/>
      <c r="B180" s="64" t="s">
        <v>1883</v>
      </c>
      <c r="C180" s="30" t="s">
        <v>2772</v>
      </c>
      <c r="D180">
        <f>VLOOKUP(B180,границы!A:E,2,0)</f>
        <v>1.286457051</v>
      </c>
      <c r="E180">
        <f>VLOOKUP(B180,границы!A:E,3,0)</f>
        <v>1.4536025640000001</v>
      </c>
      <c r="F180">
        <f>VLOOKUP(B180,границы!A:E,4,0)</f>
        <v>4.1177239999999997E-2</v>
      </c>
      <c r="G180">
        <f>VLOOKUP(B180,границы!A:E,5,0)</f>
        <v>1.500471154</v>
      </c>
      <c r="H180" s="50">
        <v>1</v>
      </c>
      <c r="K180" s="51"/>
      <c r="L180" s="50" t="s">
        <v>2773</v>
      </c>
      <c r="M180" s="30" t="s">
        <v>2108</v>
      </c>
      <c r="N180" s="30">
        <v>49</v>
      </c>
      <c r="O180" s="54" t="s">
        <v>2774</v>
      </c>
      <c r="P180" s="50">
        <v>16281</v>
      </c>
    </row>
    <row r="181" spans="1:16" s="50" customFormat="1">
      <c r="A181" s="55"/>
      <c r="B181" s="64"/>
      <c r="D181"/>
      <c r="E181"/>
      <c r="F181"/>
      <c r="G181"/>
      <c r="K181" s="51"/>
      <c r="M181" s="30"/>
      <c r="N181" s="30" t="s">
        <v>2419</v>
      </c>
      <c r="O181" s="52" t="s">
        <v>2775</v>
      </c>
      <c r="P181" s="50">
        <v>5223</v>
      </c>
    </row>
    <row r="182" spans="1:16" s="50" customFormat="1">
      <c r="A182" s="55"/>
      <c r="B182" s="64"/>
      <c r="D182"/>
      <c r="E182"/>
      <c r="F182"/>
      <c r="G182"/>
      <c r="K182" s="51"/>
      <c r="M182" s="30"/>
      <c r="N182" s="30" t="s">
        <v>2419</v>
      </c>
      <c r="O182" s="52" t="s">
        <v>2776</v>
      </c>
      <c r="P182" s="50">
        <v>5224</v>
      </c>
    </row>
    <row r="183" spans="1:16" s="50" customFormat="1">
      <c r="A183" s="55"/>
      <c r="B183" s="64"/>
      <c r="D183"/>
      <c r="E183"/>
      <c r="F183"/>
      <c r="G183"/>
      <c r="K183" s="51"/>
      <c r="M183" s="30"/>
      <c r="N183" s="30" t="s">
        <v>2419</v>
      </c>
      <c r="O183" s="52" t="s">
        <v>2777</v>
      </c>
      <c r="P183" s="50">
        <v>5225</v>
      </c>
    </row>
    <row r="184" spans="1:16" s="50" customFormat="1">
      <c r="A184" s="55"/>
      <c r="B184" s="64"/>
      <c r="D184"/>
      <c r="E184"/>
      <c r="F184"/>
      <c r="G184"/>
      <c r="K184" s="51"/>
      <c r="M184" s="30"/>
      <c r="N184" s="30" t="s">
        <v>2419</v>
      </c>
      <c r="O184" s="52" t="s">
        <v>2778</v>
      </c>
      <c r="P184" s="50">
        <v>5226</v>
      </c>
    </row>
    <row r="185" spans="1:16" s="50" customFormat="1">
      <c r="A185" s="55"/>
      <c r="B185" s="64"/>
      <c r="D185"/>
      <c r="E185"/>
      <c r="F185"/>
      <c r="G185"/>
      <c r="K185" s="51"/>
      <c r="M185" s="30"/>
      <c r="N185" s="30" t="s">
        <v>2419</v>
      </c>
      <c r="O185" s="52" t="s">
        <v>2779</v>
      </c>
      <c r="P185" s="50">
        <v>5227</v>
      </c>
    </row>
    <row r="186" spans="1:16" s="50" customFormat="1">
      <c r="A186" s="55"/>
      <c r="B186" s="64"/>
      <c r="D186"/>
      <c r="E186"/>
      <c r="F186"/>
      <c r="G186"/>
      <c r="K186" s="51"/>
      <c r="M186" s="30"/>
      <c r="N186" s="30" t="s">
        <v>2419</v>
      </c>
      <c r="O186" s="52" t="s">
        <v>2780</v>
      </c>
      <c r="P186" s="50">
        <v>5228</v>
      </c>
    </row>
    <row r="187" spans="1:16" s="50" customFormat="1">
      <c r="A187" s="55"/>
      <c r="B187" s="64"/>
      <c r="D187"/>
      <c r="E187"/>
      <c r="F187"/>
      <c r="G187"/>
      <c r="K187" s="51"/>
      <c r="M187" s="30"/>
      <c r="N187" s="30" t="s">
        <v>2419</v>
      </c>
      <c r="O187" s="52" t="s">
        <v>2781</v>
      </c>
      <c r="P187" s="50">
        <v>5229</v>
      </c>
    </row>
    <row r="188" spans="1:16" s="50" customFormat="1">
      <c r="A188" s="55"/>
      <c r="B188" s="64"/>
      <c r="D188"/>
      <c r="E188"/>
      <c r="F188"/>
      <c r="G188"/>
      <c r="K188" s="51"/>
      <c r="M188" s="30"/>
      <c r="N188" s="30" t="s">
        <v>2419</v>
      </c>
      <c r="O188" s="52" t="s">
        <v>2782</v>
      </c>
      <c r="P188" s="50">
        <v>5230</v>
      </c>
    </row>
    <row r="189" spans="1:16" s="50" customFormat="1">
      <c r="A189" s="55"/>
      <c r="B189" s="64"/>
      <c r="D189"/>
      <c r="E189"/>
      <c r="F189"/>
      <c r="G189"/>
      <c r="K189" s="51"/>
      <c r="M189" s="30"/>
      <c r="N189" s="30" t="s">
        <v>2419</v>
      </c>
      <c r="O189" s="52" t="s">
        <v>2783</v>
      </c>
      <c r="P189" s="50">
        <v>5231</v>
      </c>
    </row>
    <row r="190" spans="1:16" s="50" customFormat="1">
      <c r="A190" s="55"/>
      <c r="B190" s="64"/>
      <c r="D190"/>
      <c r="E190"/>
      <c r="F190"/>
      <c r="G190"/>
      <c r="K190" s="51"/>
      <c r="M190" s="30"/>
      <c r="N190" s="30" t="s">
        <v>2419</v>
      </c>
      <c r="O190" s="52" t="s">
        <v>2784</v>
      </c>
      <c r="P190" s="50">
        <v>5232</v>
      </c>
    </row>
    <row r="191" spans="1:16" s="50" customFormat="1">
      <c r="A191" s="55"/>
      <c r="B191" s="64"/>
      <c r="D191"/>
      <c r="E191"/>
      <c r="F191"/>
      <c r="G191"/>
      <c r="K191" s="51"/>
      <c r="M191" s="30"/>
      <c r="N191" s="30" t="s">
        <v>2419</v>
      </c>
      <c r="O191" s="52" t="s">
        <v>2785</v>
      </c>
      <c r="P191" s="50">
        <v>5233</v>
      </c>
    </row>
    <row r="192" spans="1:16" s="50" customFormat="1">
      <c r="A192" s="55"/>
      <c r="B192" s="64"/>
      <c r="D192"/>
      <c r="E192"/>
      <c r="F192"/>
      <c r="G192"/>
      <c r="K192" s="51"/>
      <c r="M192" s="30"/>
      <c r="N192" s="30" t="s">
        <v>2419</v>
      </c>
      <c r="O192" s="52" t="s">
        <v>2786</v>
      </c>
      <c r="P192" s="50">
        <v>5234</v>
      </c>
    </row>
    <row r="193" spans="1:16" s="50" customFormat="1">
      <c r="A193" s="101" t="s">
        <v>2787</v>
      </c>
      <c r="B193" s="63" t="s">
        <v>1884</v>
      </c>
      <c r="C193" s="17" t="s">
        <v>2166</v>
      </c>
      <c r="D193" s="246">
        <f>VLOOKUP(B193,границы!A:E,2,0)</f>
        <v>0</v>
      </c>
      <c r="E193" s="246">
        <f>VLOOKUP(B193,границы!A:E,3,0)</f>
        <v>2648.666667</v>
      </c>
      <c r="F193" s="246">
        <f>VLOOKUP(B193,границы!A:E,4,0)</f>
        <v>376.04362809999998</v>
      </c>
      <c r="G193" s="246">
        <f>VLOOKUP(B193,границы!A:E,5,0)</f>
        <v>3861.666667</v>
      </c>
      <c r="H193" s="45">
        <v>1</v>
      </c>
      <c r="I193" s="45"/>
      <c r="J193" s="45"/>
      <c r="K193" s="48" t="s">
        <v>2348</v>
      </c>
      <c r="L193" s="45" t="s">
        <v>2788</v>
      </c>
      <c r="M193" s="17" t="s">
        <v>2182</v>
      </c>
      <c r="N193" s="17">
        <v>49</v>
      </c>
      <c r="O193" s="400" t="s">
        <v>2789</v>
      </c>
      <c r="P193" s="324">
        <v>7943</v>
      </c>
    </row>
    <row r="194" spans="1:16" s="253" customFormat="1">
      <c r="A194" s="264"/>
      <c r="B194" s="292" t="s">
        <v>1975</v>
      </c>
      <c r="C194" s="269" t="s">
        <v>2351</v>
      </c>
      <c r="D194" s="269">
        <f>VLOOKUP(B194,границы!A:E,2,0)</f>
        <v>0</v>
      </c>
      <c r="E194" s="269">
        <f>VLOOKUP(B194,границы!A:E,3,0)</f>
        <v>12</v>
      </c>
      <c r="F194" s="269">
        <f>VLOOKUP(B194,границы!A:E,4,0)</f>
        <v>1.3313556090000001</v>
      </c>
      <c r="G194" s="269">
        <f>VLOOKUP(B194,границы!A:E,5,0)</f>
        <v>14.304116670000001</v>
      </c>
      <c r="H194" s="253">
        <v>0</v>
      </c>
      <c r="K194" s="251"/>
      <c r="L194" s="253" t="s">
        <v>2790</v>
      </c>
      <c r="M194" s="269" t="s">
        <v>2182</v>
      </c>
      <c r="N194" s="269">
        <v>49</v>
      </c>
      <c r="O194" s="293" t="s">
        <v>2791</v>
      </c>
      <c r="P194" s="253">
        <v>6701</v>
      </c>
    </row>
    <row r="195" spans="1:16" s="253" customFormat="1">
      <c r="A195" s="264"/>
      <c r="B195" s="292"/>
      <c r="D195" s="269"/>
      <c r="E195" s="269"/>
      <c r="F195" s="269"/>
      <c r="G195" s="269"/>
      <c r="K195" s="251"/>
      <c r="M195" s="269"/>
      <c r="N195" s="269" t="s">
        <v>2419</v>
      </c>
      <c r="O195" s="293" t="s">
        <v>2792</v>
      </c>
      <c r="P195" s="253">
        <v>6702</v>
      </c>
    </row>
    <row r="196" spans="1:16" s="253" customFormat="1">
      <c r="A196" s="264"/>
      <c r="B196" s="292"/>
      <c r="D196" s="269"/>
      <c r="E196" s="269"/>
      <c r="F196" s="269"/>
      <c r="G196" s="269"/>
      <c r="K196" s="251"/>
      <c r="M196" s="269"/>
      <c r="N196" s="269" t="s">
        <v>2419</v>
      </c>
      <c r="O196" s="293" t="s">
        <v>2793</v>
      </c>
      <c r="P196" s="253">
        <v>6703</v>
      </c>
    </row>
    <row r="197" spans="1:16" s="253" customFormat="1">
      <c r="A197" s="264"/>
      <c r="B197" s="292"/>
      <c r="D197" s="269"/>
      <c r="E197" s="269"/>
      <c r="F197" s="269"/>
      <c r="G197" s="269"/>
      <c r="K197" s="251"/>
      <c r="M197" s="269"/>
      <c r="N197" s="269" t="s">
        <v>2419</v>
      </c>
      <c r="O197" s="297" t="s">
        <v>2794</v>
      </c>
      <c r="P197" s="253">
        <v>7742</v>
      </c>
    </row>
    <row r="198" spans="1:16" s="50" customFormat="1">
      <c r="A198" s="55"/>
      <c r="B198" s="64" t="s">
        <v>1885</v>
      </c>
      <c r="C198" s="7" t="s">
        <v>2206</v>
      </c>
      <c r="D198" s="4">
        <f>VLOOKUP(B198,границы!A:E,2,0)</f>
        <v>1.3438208330000001</v>
      </c>
      <c r="E198" s="4">
        <f>VLOOKUP(B198,границы!A:E,3,0)</f>
        <v>1.3808229169999999</v>
      </c>
      <c r="F198" s="4">
        <f>VLOOKUP(B198,границы!A:E,4,0)</f>
        <v>4.0898484000000002</v>
      </c>
      <c r="G198" s="4">
        <f>VLOOKUP(B198,границы!A:E,5,0)</f>
        <v>111.5834167</v>
      </c>
      <c r="H198" s="50">
        <v>1</v>
      </c>
      <c r="K198" s="51"/>
      <c r="L198" s="50" t="s">
        <v>2795</v>
      </c>
      <c r="M198" s="7" t="s">
        <v>2108</v>
      </c>
      <c r="N198" s="7">
        <v>50</v>
      </c>
      <c r="O198" s="54" t="s">
        <v>2796</v>
      </c>
      <c r="P198" s="50">
        <v>7925</v>
      </c>
    </row>
    <row r="199" spans="1:16" s="50" customFormat="1">
      <c r="A199" s="55"/>
      <c r="B199" s="64"/>
      <c r="D199" s="4"/>
      <c r="E199" s="4"/>
      <c r="F199" s="4"/>
      <c r="G199" s="4"/>
      <c r="K199" s="51"/>
      <c r="M199" s="7"/>
      <c r="N199" s="7" t="s">
        <v>2419</v>
      </c>
      <c r="O199" s="52" t="s">
        <v>2797</v>
      </c>
      <c r="P199" s="50">
        <v>5336</v>
      </c>
    </row>
    <row r="200" spans="1:16" s="50" customFormat="1">
      <c r="A200" s="55"/>
      <c r="B200" s="64" t="s">
        <v>1886</v>
      </c>
      <c r="C200" s="7" t="s">
        <v>2351</v>
      </c>
      <c r="D200" s="4">
        <f>VLOOKUP(B200,границы!A:E,2,0)</f>
        <v>1419.583333</v>
      </c>
      <c r="E200" s="4">
        <f>VLOOKUP(B200,границы!A:E,3,0)</f>
        <v>2206.166667</v>
      </c>
      <c r="F200" s="4">
        <f>VLOOKUP(B200,границы!A:E,4,0)</f>
        <v>306.8107728</v>
      </c>
      <c r="G200" s="4">
        <f>VLOOKUP(B200,границы!A:E,5,0)</f>
        <v>3629.5</v>
      </c>
      <c r="H200" s="50">
        <v>1</v>
      </c>
      <c r="K200" s="51" t="s">
        <v>2348</v>
      </c>
      <c r="L200" s="50" t="s">
        <v>2798</v>
      </c>
      <c r="M200" s="151" t="s">
        <v>12</v>
      </c>
      <c r="N200" s="151">
        <v>50</v>
      </c>
      <c r="O200" s="54" t="s">
        <v>2799</v>
      </c>
      <c r="P200" s="50">
        <v>8375</v>
      </c>
    </row>
    <row r="201" spans="1:16" s="50" customFormat="1">
      <c r="A201" s="75"/>
      <c r="B201" s="384" t="s">
        <v>1887</v>
      </c>
      <c r="C201" s="153" t="s">
        <v>2166</v>
      </c>
      <c r="D201" s="245">
        <f>VLOOKUP(B201,границы!A:E,2,0)</f>
        <v>310.2</v>
      </c>
      <c r="E201" s="245">
        <f>VLOOKUP(B201,границы!A:E,3,0)</f>
        <v>422.32916669999997</v>
      </c>
      <c r="F201" s="245">
        <f>VLOOKUP(B201,границы!A:E,4,0)</f>
        <v>55.824562649999997</v>
      </c>
      <c r="G201" s="245">
        <f>VLOOKUP(B201,границы!A:E,5,0)</f>
        <v>704.83333330000005</v>
      </c>
      <c r="H201" s="47">
        <v>1</v>
      </c>
      <c r="I201" s="47"/>
      <c r="J201" s="47"/>
      <c r="K201" s="82"/>
      <c r="L201" s="47" t="s">
        <v>2800</v>
      </c>
      <c r="M201" s="153" t="s">
        <v>12</v>
      </c>
      <c r="N201" s="153">
        <v>50</v>
      </c>
      <c r="O201" s="328" t="s">
        <v>1887</v>
      </c>
      <c r="P201" s="50">
        <v>7944</v>
      </c>
    </row>
    <row r="202" spans="1:16" s="247" customFormat="1">
      <c r="A202" s="474" t="s">
        <v>2801</v>
      </c>
      <c r="B202" s="462" t="s">
        <v>1820</v>
      </c>
      <c r="C202" s="221" t="s">
        <v>2547</v>
      </c>
      <c r="D202" s="221">
        <f>VLOOKUP(B202,границы!A:E,2,0)</f>
        <v>0.27113749999999998</v>
      </c>
      <c r="E202" s="228">
        <f>VLOOKUP(B202,границы!A:E,3,0)</f>
        <v>0.552094792</v>
      </c>
      <c r="F202" s="221">
        <f>VLOOKUP(B202,границы!A:E,4,0)</f>
        <v>6.5313969999999999E-2</v>
      </c>
      <c r="G202" s="221">
        <f>VLOOKUP(B202,границы!A:E,5,0)</f>
        <v>0.67834583299999995</v>
      </c>
      <c r="H202" s="247">
        <v>0</v>
      </c>
      <c r="K202" s="463"/>
      <c r="L202" s="247" t="s">
        <v>2802</v>
      </c>
      <c r="M202" s="221" t="s">
        <v>2108</v>
      </c>
      <c r="N202" s="221">
        <v>50</v>
      </c>
      <c r="O202" s="471" t="s">
        <v>2803</v>
      </c>
      <c r="P202" s="247">
        <v>6167</v>
      </c>
    </row>
    <row r="203" spans="1:16" s="247" customFormat="1">
      <c r="A203" s="470"/>
      <c r="B203" s="462"/>
      <c r="D203" s="221"/>
      <c r="E203" s="221"/>
      <c r="F203" s="221"/>
      <c r="G203" s="221"/>
      <c r="K203" s="463"/>
      <c r="M203" s="221"/>
      <c r="N203" s="221" t="s">
        <v>2419</v>
      </c>
      <c r="O203" s="471" t="s">
        <v>2804</v>
      </c>
      <c r="P203" s="247">
        <v>6173</v>
      </c>
    </row>
    <row r="204" spans="1:16" s="247" customFormat="1">
      <c r="A204" s="470"/>
      <c r="B204" s="462"/>
      <c r="D204" s="221"/>
      <c r="E204" s="221"/>
      <c r="F204" s="221"/>
      <c r="G204" s="221"/>
      <c r="K204" s="463"/>
      <c r="M204" s="221"/>
      <c r="N204" s="221" t="s">
        <v>2419</v>
      </c>
      <c r="O204" s="471" t="s">
        <v>2805</v>
      </c>
      <c r="P204" s="247">
        <v>6178</v>
      </c>
    </row>
    <row r="205" spans="1:16" s="247" customFormat="1">
      <c r="A205" s="475"/>
      <c r="B205" s="476"/>
      <c r="C205" s="477"/>
      <c r="D205" s="435"/>
      <c r="E205" s="435"/>
      <c r="F205" s="435"/>
      <c r="G205" s="435"/>
      <c r="H205" s="477"/>
      <c r="I205" s="477"/>
      <c r="J205" s="477"/>
      <c r="K205" s="478"/>
      <c r="L205" s="477"/>
      <c r="M205" s="435"/>
      <c r="N205" s="435" t="s">
        <v>2419</v>
      </c>
      <c r="O205" s="479" t="s">
        <v>2806</v>
      </c>
      <c r="P205" s="247">
        <v>6180</v>
      </c>
    </row>
    <row r="206" spans="1:16" s="50" customFormat="1">
      <c r="A206" s="330" t="s">
        <v>2807</v>
      </c>
      <c r="B206" s="241" t="s">
        <v>1888</v>
      </c>
      <c r="C206" s="188"/>
      <c r="D206" s="235">
        <f>VLOOKUP(B206,границы!A:E,2,0)</f>
        <v>6.5359499999999998E-4</v>
      </c>
      <c r="E206" s="235">
        <f>VLOOKUP(B206,границы!A:E,3,0)</f>
        <v>152.1317415</v>
      </c>
      <c r="F206" s="235">
        <f>VLOOKUP(B206,границы!A:E,4,0)</f>
        <v>24.188072380000001</v>
      </c>
      <c r="G206" s="235">
        <f>VLOOKUP(B206,границы!A:E,5,0)</f>
        <v>230.97040129999999</v>
      </c>
      <c r="H206" s="242">
        <v>1</v>
      </c>
      <c r="I206" s="242"/>
      <c r="J206" s="242"/>
      <c r="K206" s="60"/>
      <c r="L206" s="188" t="s">
        <v>18</v>
      </c>
      <c r="M206" s="191" t="s">
        <v>12</v>
      </c>
      <c r="N206" s="191">
        <v>50</v>
      </c>
      <c r="O206" s="61" t="s">
        <v>2808</v>
      </c>
      <c r="P206" s="50">
        <v>21959</v>
      </c>
    </row>
  </sheetData>
  <autoFilter ref="A1:R206" xr:uid="{798CC0A7-3733-4459-AB65-6AF7997B2D79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9"/>
  <sheetViews>
    <sheetView workbookViewId="0">
      <selection activeCell="P19" sqref="P19"/>
    </sheetView>
  </sheetViews>
  <sheetFormatPr defaultColWidth="10.875" defaultRowHeight="15.75"/>
  <cols>
    <col min="1" max="1" width="29.75" style="71" customWidth="1"/>
    <col min="2" max="2" width="46.875" style="71" customWidth="1"/>
    <col min="3" max="7" width="7.125" style="71" customWidth="1"/>
    <col min="8" max="12" width="10.625" customWidth="1"/>
    <col min="13" max="13" width="30.25" style="71" customWidth="1"/>
    <col min="14" max="14" width="9" style="71" bestFit="1" customWidth="1"/>
    <col min="15" max="15" width="54.625" style="71" bestFit="1" customWidth="1"/>
    <col min="16" max="16" width="10.875" style="2"/>
    <col min="17" max="17" width="12.875" style="2" customWidth="1"/>
    <col min="18" max="16384" width="10.875" style="2"/>
  </cols>
  <sheetData>
    <row r="1" spans="1:16" s="77" customFormat="1" ht="63">
      <c r="A1" s="163" t="s">
        <v>2336</v>
      </c>
      <c r="B1" s="90" t="s">
        <v>1</v>
      </c>
      <c r="C1" s="338" t="s">
        <v>2337</v>
      </c>
      <c r="D1" s="338" t="s">
        <v>1996</v>
      </c>
      <c r="E1" s="338" t="s">
        <v>2338</v>
      </c>
      <c r="F1" s="338" t="s">
        <v>2339</v>
      </c>
      <c r="G1" s="338" t="s">
        <v>1997</v>
      </c>
      <c r="H1" s="340" t="s">
        <v>2340</v>
      </c>
      <c r="I1" s="340" t="s">
        <v>2341</v>
      </c>
      <c r="J1" s="340" t="s">
        <v>2342</v>
      </c>
      <c r="K1" s="340" t="s">
        <v>2343</v>
      </c>
      <c r="L1" s="339" t="s">
        <v>2344</v>
      </c>
      <c r="M1" s="90" t="s">
        <v>3</v>
      </c>
      <c r="N1" s="90" t="s">
        <v>4</v>
      </c>
      <c r="O1" s="166" t="s">
        <v>2345</v>
      </c>
      <c r="P1" s="77" t="s">
        <v>2346</v>
      </c>
    </row>
    <row r="2" spans="1:16">
      <c r="A2" s="15" t="s">
        <v>2809</v>
      </c>
      <c r="B2" s="45" t="s">
        <v>1889</v>
      </c>
      <c r="C2" s="30" t="s">
        <v>2206</v>
      </c>
      <c r="D2" s="30">
        <f>VLOOKUP(B2,границы!A:E,2,0)</f>
        <v>1.206583333</v>
      </c>
      <c r="E2" s="30">
        <f>VLOOKUP(B2,границы!A:E,3,0)</f>
        <v>1.2277499999999999</v>
      </c>
      <c r="F2" s="30">
        <f>VLOOKUP(B2,границы!A:E,4,0)</f>
        <v>6.3603139999999997E-3</v>
      </c>
      <c r="G2" s="30">
        <f>VLOOKUP(B2,границы!A:E,5,0)</f>
        <v>1.2600833330000001</v>
      </c>
      <c r="H2" s="17" t="s">
        <v>2348</v>
      </c>
      <c r="I2" s="17">
        <v>1</v>
      </c>
      <c r="J2" s="17">
        <v>1</v>
      </c>
      <c r="K2" s="349">
        <v>0</v>
      </c>
      <c r="L2">
        <v>51</v>
      </c>
      <c r="M2" s="30" t="s">
        <v>2810</v>
      </c>
      <c r="N2" s="58" t="s">
        <v>12</v>
      </c>
      <c r="O2" s="195" t="s">
        <v>2811</v>
      </c>
      <c r="P2" s="2">
        <v>612</v>
      </c>
    </row>
    <row r="3" spans="1:16">
      <c r="A3" s="55"/>
      <c r="B3" s="50" t="s">
        <v>1890</v>
      </c>
      <c r="C3" s="30" t="s">
        <v>2382</v>
      </c>
      <c r="D3" s="30">
        <f>VLOOKUP(B3,границы!A:E,2,0)</f>
        <v>55.722499999999997</v>
      </c>
      <c r="E3" s="30">
        <f>VLOOKUP(B3,границы!A:E,3,0)</f>
        <v>64.380833330000002</v>
      </c>
      <c r="F3" s="30">
        <f>VLOOKUP(B3,границы!A:E,4,0)</f>
        <v>2.9391261960000001</v>
      </c>
      <c r="G3" s="30">
        <f>VLOOKUP(B3,границы!A:E,5,0)</f>
        <v>72.465000000000003</v>
      </c>
      <c r="H3" s="30"/>
      <c r="I3" s="30">
        <v>1</v>
      </c>
      <c r="J3" s="30">
        <v>0</v>
      </c>
      <c r="K3" s="30">
        <v>0</v>
      </c>
      <c r="L3">
        <v>50</v>
      </c>
      <c r="M3" s="50" t="s">
        <v>2812</v>
      </c>
      <c r="N3" s="53" t="s">
        <v>12</v>
      </c>
      <c r="O3" s="142" t="s">
        <v>2813</v>
      </c>
      <c r="P3" s="2">
        <v>624</v>
      </c>
    </row>
    <row r="4" spans="1:16" s="486" customFormat="1">
      <c r="A4" s="482"/>
      <c r="B4" s="483" t="s">
        <v>1821</v>
      </c>
      <c r="C4" s="249" t="s">
        <v>2164</v>
      </c>
      <c r="D4" s="249">
        <f>VLOOKUP(B4,границы!A:E,2,0)</f>
        <v>577.61404870000001</v>
      </c>
      <c r="E4" s="249">
        <f>VLOOKUP(B4,границы!A:E,3,0)</f>
        <v>929.80921509999996</v>
      </c>
      <c r="F4" s="249">
        <f>VLOOKUP(B4,границы!A:E,4,0)</f>
        <v>62.955933289999997</v>
      </c>
      <c r="G4" s="249">
        <f>VLOOKUP(B4,границы!A:E,5,0)</f>
        <v>1099.9416590000001</v>
      </c>
      <c r="H4" s="249" t="s">
        <v>2348</v>
      </c>
      <c r="I4" s="249">
        <v>0</v>
      </c>
      <c r="J4" s="249">
        <v>0</v>
      </c>
      <c r="K4" s="249">
        <v>0</v>
      </c>
      <c r="L4" s="249">
        <v>50</v>
      </c>
      <c r="M4" s="483" t="s">
        <v>2221</v>
      </c>
      <c r="N4" s="484" t="s">
        <v>12</v>
      </c>
      <c r="O4" s="485" t="s">
        <v>2814</v>
      </c>
      <c r="P4" s="486">
        <v>8657</v>
      </c>
    </row>
    <row r="5" spans="1:16">
      <c r="A5" s="55"/>
      <c r="B5" s="50" t="s">
        <v>1891</v>
      </c>
      <c r="C5" s="30" t="s">
        <v>2166</v>
      </c>
      <c r="D5" s="30">
        <f>VLOOKUP(B5,границы!A:E,2,0)</f>
        <v>1623.166667</v>
      </c>
      <c r="E5" s="30">
        <f>VLOOKUP(B5,границы!A:E,3,0)</f>
        <v>3342.166667</v>
      </c>
      <c r="F5" s="30">
        <f>VLOOKUP(B5,границы!A:E,4,0)</f>
        <v>245.23450220000001</v>
      </c>
      <c r="G5" s="30">
        <f>VLOOKUP(B5,границы!A:E,5,0)</f>
        <v>3848.333333</v>
      </c>
      <c r="H5" s="30" t="s">
        <v>2348</v>
      </c>
      <c r="I5" s="30">
        <v>1</v>
      </c>
      <c r="J5" s="30">
        <v>1</v>
      </c>
      <c r="K5" s="217">
        <v>0</v>
      </c>
      <c r="L5">
        <v>50</v>
      </c>
      <c r="M5" s="50" t="s">
        <v>2214</v>
      </c>
      <c r="N5" s="53" t="s">
        <v>12</v>
      </c>
      <c r="O5" s="142" t="s">
        <v>2815</v>
      </c>
      <c r="P5" s="2">
        <v>8615</v>
      </c>
    </row>
    <row r="6" spans="1:16" s="3" customFormat="1">
      <c r="A6" s="55"/>
      <c r="B6" s="50" t="s">
        <v>1892</v>
      </c>
      <c r="C6" s="30" t="s">
        <v>2166</v>
      </c>
      <c r="D6" s="30">
        <f>VLOOKUP(B6,границы!A:E,2,0)</f>
        <v>303.55833330000002</v>
      </c>
      <c r="E6" s="30">
        <f>VLOOKUP(B6,границы!A:E,3,0)</f>
        <v>329.84166670000002</v>
      </c>
      <c r="F6" s="30">
        <f>VLOOKUP(B6,границы!A:E,4,0)</f>
        <v>9.9553348600000007</v>
      </c>
      <c r="G6" s="30">
        <f>VLOOKUP(B6,границы!A:E,5,0)</f>
        <v>355.56666669999998</v>
      </c>
      <c r="H6" s="30"/>
      <c r="I6" s="30">
        <v>1</v>
      </c>
      <c r="J6" s="30"/>
      <c r="K6" s="217"/>
      <c r="L6">
        <v>51</v>
      </c>
      <c r="M6" s="30" t="s">
        <v>2216</v>
      </c>
      <c r="N6" s="53" t="s">
        <v>12</v>
      </c>
      <c r="O6" s="142" t="s">
        <v>2816</v>
      </c>
      <c r="P6" s="3">
        <v>8639</v>
      </c>
    </row>
    <row r="7" spans="1:16" s="268" customFormat="1">
      <c r="A7" s="264"/>
      <c r="B7" s="253" t="s">
        <v>1979</v>
      </c>
      <c r="C7" s="265"/>
      <c r="D7" s="265">
        <f>VLOOKUP(B7,границы!A:E,2,0)</f>
        <v>4.5305</v>
      </c>
      <c r="E7" s="265">
        <f>VLOOKUP(B7,границы!A:E,3,0)</f>
        <v>10.20875</v>
      </c>
      <c r="F7" s="265">
        <f>VLOOKUP(B7,границы!A:E,4,0)</f>
        <v>0.83513400599999998</v>
      </c>
      <c r="G7" s="265">
        <f>VLOOKUP(B7,границы!A:E,5,0)</f>
        <v>11.926</v>
      </c>
      <c r="H7" s="265"/>
      <c r="I7" s="265">
        <v>0</v>
      </c>
      <c r="J7" s="265"/>
      <c r="K7" s="265"/>
      <c r="L7" s="265">
        <v>50</v>
      </c>
      <c r="M7" s="265" t="s">
        <v>2219</v>
      </c>
      <c r="N7" s="266" t="s">
        <v>12</v>
      </c>
      <c r="O7" s="267" t="s">
        <v>2817</v>
      </c>
      <c r="P7" s="268">
        <v>8616</v>
      </c>
    </row>
    <row r="8" spans="1:16" s="146" customFormat="1">
      <c r="A8" s="470"/>
      <c r="B8" s="247" t="s">
        <v>1822</v>
      </c>
      <c r="C8" s="136" t="s">
        <v>2547</v>
      </c>
      <c r="D8" s="136">
        <f>VLOOKUP(B8,границы!A:E,2,0)</f>
        <v>0.642358333</v>
      </c>
      <c r="E8" s="217">
        <f>VLOOKUP(B8,границы!A:E,3,0)</f>
        <v>0.75182083300000002</v>
      </c>
      <c r="F8" s="136">
        <f>VLOOKUP(B8,границы!A:E,4,0)</f>
        <v>3.233391E-2</v>
      </c>
      <c r="G8" s="136">
        <f>VLOOKUP(B8,границы!A:E,5,0)</f>
        <v>0.84085833300000001</v>
      </c>
      <c r="H8" s="136" t="s">
        <v>2348</v>
      </c>
      <c r="I8" s="136">
        <v>0</v>
      </c>
      <c r="J8" s="136">
        <v>0</v>
      </c>
      <c r="K8" s="136">
        <v>0</v>
      </c>
      <c r="L8" s="136">
        <v>50</v>
      </c>
      <c r="M8" s="247" t="s">
        <v>2818</v>
      </c>
      <c r="N8" s="480" t="s">
        <v>12</v>
      </c>
      <c r="O8" s="481" t="s">
        <v>2819</v>
      </c>
      <c r="P8" s="146">
        <v>8636</v>
      </c>
    </row>
    <row r="9" spans="1:16">
      <c r="A9" s="55"/>
      <c r="B9" s="51" t="s">
        <v>1893</v>
      </c>
      <c r="C9" s="30" t="s">
        <v>2478</v>
      </c>
      <c r="D9" s="30">
        <f>VLOOKUP(B9,границы!A:E,2,0)</f>
        <v>2.1745833330000002</v>
      </c>
      <c r="E9" s="30">
        <f>VLOOKUP(B9,границы!A:E,3,0)</f>
        <v>3.665</v>
      </c>
      <c r="F9" s="30">
        <f>VLOOKUP(B9,границы!A:E,4,0)</f>
        <v>0.67927884199999999</v>
      </c>
      <c r="G9" s="30">
        <f>VLOOKUP(B9,границы!A:E,5,0)</f>
        <v>8.7990833330000005</v>
      </c>
      <c r="H9" s="30"/>
      <c r="I9" s="30">
        <v>1</v>
      </c>
      <c r="J9" s="30">
        <v>1</v>
      </c>
      <c r="K9" s="30">
        <v>1</v>
      </c>
      <c r="L9">
        <v>51</v>
      </c>
      <c r="M9" s="50" t="s">
        <v>2820</v>
      </c>
      <c r="N9" s="53" t="s">
        <v>12</v>
      </c>
      <c r="O9" s="196" t="s">
        <v>2821</v>
      </c>
      <c r="P9" s="2">
        <v>9722</v>
      </c>
    </row>
    <row r="10" spans="1:16">
      <c r="A10" s="55"/>
      <c r="B10" s="197" t="s">
        <v>1894</v>
      </c>
      <c r="C10" s="30" t="s">
        <v>2382</v>
      </c>
      <c r="D10" s="30">
        <f>VLOOKUP(B10,границы!A:E,2,0)</f>
        <v>35.967500000000001</v>
      </c>
      <c r="E10" s="30">
        <f>VLOOKUP(B10,границы!A:E,3,0)</f>
        <v>58.380416670000002</v>
      </c>
      <c r="F10" s="30">
        <f>VLOOKUP(B10,границы!A:E,4,0)</f>
        <v>3.0380912470000001</v>
      </c>
      <c r="G10" s="30">
        <f>VLOOKUP(B10,границы!A:E,5,0)</f>
        <v>65.129166670000004</v>
      </c>
      <c r="H10" s="30"/>
      <c r="I10" s="30">
        <v>1</v>
      </c>
      <c r="J10" s="30">
        <v>0</v>
      </c>
      <c r="K10" s="30">
        <v>0</v>
      </c>
      <c r="L10">
        <v>50</v>
      </c>
      <c r="M10" s="50" t="s">
        <v>2822</v>
      </c>
      <c r="N10" s="53" t="s">
        <v>12</v>
      </c>
      <c r="O10" s="196" t="s">
        <v>2823</v>
      </c>
      <c r="P10" s="2">
        <v>8637</v>
      </c>
    </row>
    <row r="11" spans="1:16" s="146" customFormat="1">
      <c r="A11" s="470"/>
      <c r="B11" s="487" t="s">
        <v>1823</v>
      </c>
      <c r="C11" s="136" t="s">
        <v>2166</v>
      </c>
      <c r="D11" s="136">
        <f>VLOOKUP(B11,границы!A:E,2,0)</f>
        <v>5197.5</v>
      </c>
      <c r="E11" s="217">
        <f>VLOOKUP(B11,границы!A:E,3,0)</f>
        <v>9120.8333330000005</v>
      </c>
      <c r="F11" s="136">
        <f>VLOOKUP(B11,границы!A:E,4,0)</f>
        <v>871.39003439999999</v>
      </c>
      <c r="G11" s="136">
        <f>VLOOKUP(B11,границы!A:E,5,0)</f>
        <v>10994</v>
      </c>
      <c r="H11" s="136"/>
      <c r="I11" s="136">
        <v>0</v>
      </c>
      <c r="J11" s="136">
        <v>0</v>
      </c>
      <c r="K11" s="136">
        <v>0</v>
      </c>
      <c r="L11" s="136">
        <v>51</v>
      </c>
      <c r="M11" s="247" t="s">
        <v>2824</v>
      </c>
      <c r="N11" s="480" t="s">
        <v>12</v>
      </c>
      <c r="O11" s="488" t="s">
        <v>2825</v>
      </c>
      <c r="P11" s="146">
        <v>4709</v>
      </c>
    </row>
    <row r="12" spans="1:16" s="3" customFormat="1">
      <c r="A12" s="55"/>
      <c r="B12" s="508" t="s">
        <v>1899</v>
      </c>
      <c r="C12" s="30" t="s">
        <v>2826</v>
      </c>
      <c r="D12" s="30">
        <v>0.93558333299999996</v>
      </c>
      <c r="E12" s="30">
        <v>2.085</v>
      </c>
      <c r="F12" s="30">
        <v>0.73148057499999997</v>
      </c>
      <c r="G12" s="30">
        <v>10.827666669999999</v>
      </c>
      <c r="H12" s="30" t="s">
        <v>2348</v>
      </c>
      <c r="I12" s="30">
        <v>1</v>
      </c>
      <c r="J12" s="30">
        <v>1</v>
      </c>
      <c r="K12" s="30">
        <v>1</v>
      </c>
      <c r="L12" s="30">
        <v>51</v>
      </c>
      <c r="M12" s="50" t="s">
        <v>2827</v>
      </c>
      <c r="N12" s="53" t="s">
        <v>12</v>
      </c>
      <c r="O12" s="194" t="s">
        <v>1899</v>
      </c>
      <c r="P12" s="3">
        <v>564</v>
      </c>
    </row>
    <row r="13" spans="1:16" s="268" customFormat="1">
      <c r="A13" s="332" t="s">
        <v>2828</v>
      </c>
      <c r="B13" s="295" t="s">
        <v>2829</v>
      </c>
      <c r="C13" s="279" t="s">
        <v>2351</v>
      </c>
      <c r="D13" s="279" t="e">
        <f>VLOOKUP(B13,границы!A:E,2,0)</f>
        <v>#N/A</v>
      </c>
      <c r="E13" s="279" t="e">
        <f>VLOOKUP(B13,границы!A:E,3,0)</f>
        <v>#N/A</v>
      </c>
      <c r="F13" s="279" t="e">
        <f>VLOOKUP(B13,границы!A:E,4,0)</f>
        <v>#N/A</v>
      </c>
      <c r="G13" s="279" t="e">
        <f>VLOOKUP(B13,границы!A:E,5,0)</f>
        <v>#N/A</v>
      </c>
      <c r="H13" s="279"/>
      <c r="I13" s="279">
        <v>0</v>
      </c>
      <c r="J13" s="279">
        <v>0</v>
      </c>
      <c r="K13" s="279">
        <v>0</v>
      </c>
      <c r="L13" s="279">
        <v>51</v>
      </c>
      <c r="M13" s="295" t="s">
        <v>2830</v>
      </c>
      <c r="N13" s="295" t="s">
        <v>2182</v>
      </c>
      <c r="O13" s="333" t="s">
        <v>2831</v>
      </c>
      <c r="P13" s="268">
        <v>13936</v>
      </c>
    </row>
    <row r="14" spans="1:16" s="268" customFormat="1">
      <c r="A14" s="264"/>
      <c r="B14" s="253"/>
      <c r="C14" s="253"/>
      <c r="D14" s="253"/>
      <c r="E14" s="253"/>
      <c r="F14" s="253"/>
      <c r="G14" s="253"/>
      <c r="H14" s="269"/>
      <c r="I14" s="269"/>
      <c r="J14" s="269"/>
      <c r="K14" s="269"/>
      <c r="L14" s="265" t="s">
        <v>2419</v>
      </c>
      <c r="M14" s="253"/>
      <c r="N14" s="253"/>
      <c r="O14" s="270" t="s">
        <v>2832</v>
      </c>
      <c r="P14" s="268">
        <v>13938</v>
      </c>
    </row>
    <row r="15" spans="1:16" s="268" customFormat="1">
      <c r="A15" s="271"/>
      <c r="B15" s="272"/>
      <c r="C15" s="272"/>
      <c r="D15" s="272"/>
      <c r="E15" s="272"/>
      <c r="F15" s="272"/>
      <c r="G15" s="272"/>
      <c r="H15" s="273"/>
      <c r="I15" s="273"/>
      <c r="J15" s="273"/>
      <c r="K15" s="273"/>
      <c r="L15" s="273" t="s">
        <v>2419</v>
      </c>
      <c r="M15" s="272"/>
      <c r="N15" s="272"/>
      <c r="O15" s="274" t="s">
        <v>2833</v>
      </c>
      <c r="P15" s="268">
        <v>13939</v>
      </c>
    </row>
    <row r="16" spans="1:16" s="268" customFormat="1">
      <c r="A16" s="332" t="s">
        <v>2834</v>
      </c>
      <c r="B16" s="295" t="s">
        <v>2835</v>
      </c>
      <c r="C16" s="279" t="s">
        <v>2351</v>
      </c>
      <c r="D16" s="279" t="e">
        <f>VLOOKUP(B16,границы!A:E,2,0)</f>
        <v>#N/A</v>
      </c>
      <c r="E16" s="279" t="e">
        <f>VLOOKUP(B16,границы!A:E,3,0)</f>
        <v>#N/A</v>
      </c>
      <c r="F16" s="279" t="e">
        <f>VLOOKUP(B16,границы!A:E,4,0)</f>
        <v>#N/A</v>
      </c>
      <c r="G16" s="279" t="e">
        <f>VLOOKUP(B16,границы!A:E,5,0)</f>
        <v>#N/A</v>
      </c>
      <c r="H16" s="279"/>
      <c r="I16" s="279">
        <v>0</v>
      </c>
      <c r="J16" s="279">
        <v>0</v>
      </c>
      <c r="K16" s="279">
        <v>0</v>
      </c>
      <c r="L16" s="279">
        <v>51</v>
      </c>
      <c r="M16" s="295" t="s">
        <v>2836</v>
      </c>
      <c r="N16" s="295" t="s">
        <v>2182</v>
      </c>
      <c r="O16" s="333" t="s">
        <v>2837</v>
      </c>
      <c r="P16" s="268">
        <v>44102</v>
      </c>
    </row>
    <row r="17" spans="1:16" s="268" customFormat="1">
      <c r="A17" s="331"/>
      <c r="B17" s="253"/>
      <c r="C17" s="253"/>
      <c r="D17" s="253"/>
      <c r="E17" s="253"/>
      <c r="F17" s="253"/>
      <c r="G17" s="253"/>
      <c r="H17" s="269"/>
      <c r="I17" s="269"/>
      <c r="J17" s="269"/>
      <c r="K17" s="269"/>
      <c r="L17" s="265" t="s">
        <v>2419</v>
      </c>
      <c r="M17" s="253"/>
      <c r="N17" s="253"/>
      <c r="O17" s="270" t="s">
        <v>2838</v>
      </c>
      <c r="P17" s="268">
        <v>44103</v>
      </c>
    </row>
    <row r="18" spans="1:16">
      <c r="A18" s="57" t="s">
        <v>2839</v>
      </c>
      <c r="B18" s="198" t="s">
        <v>1895</v>
      </c>
      <c r="C18" s="17" t="s">
        <v>2206</v>
      </c>
      <c r="D18" s="17">
        <f>VLOOKUP(B18,границы!A:E,2,0)</f>
        <v>1.1810833329999999</v>
      </c>
      <c r="E18" s="17">
        <f>VLOOKUP(B18,границы!A:E,3,0)</f>
        <v>1.307041667</v>
      </c>
      <c r="F18" s="17">
        <f>VLOOKUP(B18,границы!A:E,4,0)</f>
        <v>1.6456473999999999E-2</v>
      </c>
      <c r="G18" s="17">
        <f>VLOOKUP(B18,границы!A:E,5,0)</f>
        <v>1.3369166669999999</v>
      </c>
      <c r="H18" s="17" t="s">
        <v>2348</v>
      </c>
      <c r="I18" s="17">
        <v>1</v>
      </c>
      <c r="J18" s="17">
        <v>1</v>
      </c>
      <c r="K18" s="17">
        <v>0</v>
      </c>
      <c r="L18" s="246">
        <v>52</v>
      </c>
      <c r="M18" s="45" t="s">
        <v>2840</v>
      </c>
      <c r="N18" s="58" t="s">
        <v>12</v>
      </c>
      <c r="O18" s="193" t="s">
        <v>2841</v>
      </c>
      <c r="P18" s="2">
        <v>1731</v>
      </c>
    </row>
    <row r="19" spans="1:16">
      <c r="A19" s="55"/>
      <c r="B19" s="511" t="s">
        <v>1896</v>
      </c>
      <c r="C19" s="7" t="s">
        <v>2842</v>
      </c>
      <c r="D19" s="7">
        <f>VLOOKUP(B19,границы!A:E,2,0)</f>
        <v>12.19287117</v>
      </c>
      <c r="E19" s="7">
        <f>VLOOKUP(B19,границы!A:E,3,0)</f>
        <v>88.789348250000003</v>
      </c>
      <c r="F19" s="7">
        <f>VLOOKUP(B19,границы!A:E,4,0)</f>
        <v>18.295002029999999</v>
      </c>
      <c r="G19" s="7">
        <f>VLOOKUP(B19,границы!A:E,5,0)</f>
        <v>152.5203339</v>
      </c>
      <c r="H19" s="7"/>
      <c r="I19" s="7">
        <v>1</v>
      </c>
      <c r="J19" s="7">
        <v>1</v>
      </c>
      <c r="K19" s="7">
        <v>1</v>
      </c>
      <c r="L19">
        <v>52</v>
      </c>
      <c r="M19" s="50" t="s">
        <v>2843</v>
      </c>
      <c r="N19" s="53" t="s">
        <v>12</v>
      </c>
      <c r="O19" s="196" t="s">
        <v>2844</v>
      </c>
      <c r="P19" s="2">
        <v>5357</v>
      </c>
    </row>
    <row r="20" spans="1:16" s="3" customFormat="1">
      <c r="A20" s="57" t="s">
        <v>2845</v>
      </c>
      <c r="B20" s="45" t="s">
        <v>1897</v>
      </c>
      <c r="C20" s="17" t="s">
        <v>2846</v>
      </c>
      <c r="D20" s="17">
        <f>VLOOKUP(B20,границы!A:E,2,0)</f>
        <v>666.52499999999998</v>
      </c>
      <c r="E20" s="17">
        <f>VLOOKUP(B20,границы!A:E,3,0)</f>
        <v>1331.333333</v>
      </c>
      <c r="F20" s="17">
        <f>VLOOKUP(B20,границы!A:E,4,0)</f>
        <v>116.97985730000001</v>
      </c>
      <c r="G20" s="17">
        <f>VLOOKUP(B20,границы!A:E,5,0)</f>
        <v>1709.25</v>
      </c>
      <c r="H20" s="17" t="s">
        <v>2348</v>
      </c>
      <c r="I20" s="17">
        <v>1</v>
      </c>
      <c r="J20" s="17">
        <v>1</v>
      </c>
      <c r="K20" s="17">
        <v>1</v>
      </c>
      <c r="L20" s="17">
        <v>52</v>
      </c>
      <c r="M20" s="45" t="s">
        <v>2847</v>
      </c>
      <c r="N20" s="58" t="s">
        <v>12</v>
      </c>
      <c r="O20" s="193" t="s">
        <v>2848</v>
      </c>
      <c r="P20" s="3">
        <v>5821</v>
      </c>
    </row>
    <row r="21" spans="1:16" s="3" customFormat="1">
      <c r="A21" s="509"/>
      <c r="B21" s="47" t="s">
        <v>1898</v>
      </c>
      <c r="C21" s="153" t="s">
        <v>2166</v>
      </c>
      <c r="D21" s="153">
        <f>VLOOKUP(B21,границы!A:E,2,0)</f>
        <v>658.9</v>
      </c>
      <c r="E21" s="153">
        <f>VLOOKUP(B21,границы!A:E,3,0)</f>
        <v>1341.416667</v>
      </c>
      <c r="F21" s="153">
        <f>VLOOKUP(B21,границы!A:E,4,0)</f>
        <v>128.1967683</v>
      </c>
      <c r="G21" s="153">
        <f>VLOOKUP(B21,границы!A:E,5,0)</f>
        <v>1667.75</v>
      </c>
      <c r="H21" s="153"/>
      <c r="I21" s="153">
        <v>1</v>
      </c>
      <c r="J21" s="153">
        <v>1</v>
      </c>
      <c r="K21" s="153">
        <v>1</v>
      </c>
      <c r="L21" s="153">
        <v>52</v>
      </c>
      <c r="M21" s="47" t="s">
        <v>2849</v>
      </c>
      <c r="N21" s="78" t="s">
        <v>12</v>
      </c>
      <c r="O21" s="510" t="s">
        <v>2850</v>
      </c>
      <c r="P21" s="3">
        <v>5834</v>
      </c>
    </row>
    <row r="22" spans="1:16">
      <c r="A22" s="50"/>
      <c r="B22" s="50"/>
      <c r="C22" s="50"/>
      <c r="D22" s="50"/>
      <c r="E22" s="50"/>
      <c r="F22" s="50"/>
      <c r="G22" s="50"/>
      <c r="M22" s="50"/>
      <c r="N22" s="50"/>
      <c r="O22" s="50"/>
    </row>
    <row r="23" spans="1:16">
      <c r="A23" s="50"/>
      <c r="B23" s="50"/>
      <c r="C23" s="50"/>
      <c r="D23" s="50"/>
      <c r="E23" s="50"/>
      <c r="F23" s="50"/>
      <c r="G23" s="50"/>
      <c r="M23" s="50"/>
      <c r="N23" s="50"/>
      <c r="O23" s="50"/>
    </row>
    <row r="24" spans="1:16">
      <c r="A24" s="76"/>
      <c r="B24" s="50"/>
      <c r="C24" s="50"/>
      <c r="D24" s="50"/>
      <c r="E24" s="50"/>
      <c r="F24" s="50"/>
      <c r="G24" s="50"/>
      <c r="M24" s="50"/>
      <c r="N24" s="50"/>
      <c r="O24" s="50"/>
    </row>
    <row r="25" spans="1:16">
      <c r="A25" s="50"/>
      <c r="B25" s="50"/>
      <c r="C25" s="50"/>
      <c r="D25" s="50"/>
      <c r="E25" s="50"/>
      <c r="F25" s="50"/>
      <c r="G25" s="50"/>
      <c r="M25" s="50"/>
      <c r="N25" s="50"/>
      <c r="O25" s="50"/>
    </row>
    <row r="26" spans="1:16">
      <c r="A26" s="50"/>
      <c r="B26" s="50"/>
      <c r="C26" s="50"/>
      <c r="D26" s="50"/>
      <c r="E26" s="50"/>
      <c r="F26" s="50"/>
      <c r="G26" s="50"/>
      <c r="M26" s="50"/>
      <c r="N26" s="50"/>
      <c r="O26" s="50"/>
    </row>
    <row r="27" spans="1:16">
      <c r="A27" s="50"/>
      <c r="B27" s="50"/>
      <c r="C27" s="50"/>
      <c r="D27" s="50"/>
      <c r="E27" s="50"/>
      <c r="F27" s="50"/>
      <c r="G27" s="50"/>
      <c r="M27" s="50"/>
      <c r="N27" s="50"/>
      <c r="O27" s="50"/>
    </row>
    <row r="28" spans="1:16">
      <c r="A28" s="50"/>
      <c r="B28" s="50"/>
      <c r="C28" s="50"/>
      <c r="D28" s="50"/>
      <c r="E28" s="50"/>
      <c r="F28" s="50"/>
      <c r="G28" s="50"/>
      <c r="M28" s="50"/>
      <c r="N28" s="53"/>
      <c r="O28" s="50"/>
    </row>
    <row r="29" spans="1:16">
      <c r="A29" s="50"/>
      <c r="B29" s="50"/>
      <c r="C29" s="50"/>
      <c r="D29" s="50"/>
      <c r="E29" s="50"/>
      <c r="F29" s="50"/>
      <c r="G29" s="50"/>
      <c r="M29" s="50"/>
      <c r="N29" s="53"/>
      <c r="O29" s="50"/>
    </row>
    <row r="30" spans="1:16">
      <c r="A30" s="50"/>
      <c r="B30" s="50"/>
      <c r="C30" s="50"/>
      <c r="D30" s="50"/>
      <c r="E30" s="50"/>
      <c r="F30" s="50"/>
      <c r="G30" s="50"/>
      <c r="M30" s="50"/>
      <c r="N30" s="50"/>
      <c r="O30" s="50"/>
    </row>
    <row r="31" spans="1:16">
      <c r="A31" s="50"/>
      <c r="B31" s="50"/>
      <c r="C31" s="50"/>
      <c r="D31" s="50"/>
      <c r="E31" s="50"/>
      <c r="F31" s="50"/>
      <c r="G31" s="50"/>
      <c r="M31" s="50"/>
      <c r="N31" s="50"/>
      <c r="O31" s="50"/>
    </row>
    <row r="32" spans="1:16">
      <c r="A32" s="50"/>
      <c r="B32" s="50"/>
      <c r="C32" s="50"/>
      <c r="D32" s="50"/>
      <c r="E32" s="50"/>
      <c r="F32" s="50"/>
      <c r="G32" s="50"/>
      <c r="M32" s="50"/>
      <c r="N32" s="50"/>
      <c r="O32" s="50"/>
    </row>
    <row r="33" spans="1:15">
      <c r="A33" s="50"/>
      <c r="B33" s="50"/>
      <c r="C33" s="50"/>
      <c r="D33" s="50"/>
      <c r="E33" s="50"/>
      <c r="F33" s="50"/>
      <c r="G33" s="50"/>
      <c r="M33" s="50"/>
      <c r="N33" s="50"/>
      <c r="O33" s="50"/>
    </row>
    <row r="34" spans="1:15">
      <c r="A34" s="50"/>
      <c r="B34" s="50"/>
      <c r="C34" s="50"/>
      <c r="D34" s="50"/>
      <c r="E34" s="50"/>
      <c r="F34" s="50"/>
      <c r="G34" s="50"/>
      <c r="M34" s="50"/>
      <c r="N34" s="53"/>
      <c r="O34" s="50"/>
    </row>
    <row r="35" spans="1:15">
      <c r="A35" s="76"/>
      <c r="B35" s="50"/>
      <c r="C35" s="50"/>
      <c r="D35" s="50"/>
      <c r="E35" s="50"/>
      <c r="F35" s="50"/>
      <c r="G35" s="50"/>
      <c r="M35" s="50"/>
      <c r="N35" s="50"/>
      <c r="O35" s="50"/>
    </row>
    <row r="36" spans="1:15">
      <c r="A36" s="76"/>
      <c r="B36" s="50"/>
      <c r="C36" s="50"/>
      <c r="D36" s="50"/>
      <c r="E36" s="50"/>
      <c r="F36" s="50"/>
      <c r="G36" s="50"/>
      <c r="M36" s="50"/>
      <c r="N36" s="50"/>
      <c r="O36" s="50"/>
    </row>
    <row r="37" spans="1:15">
      <c r="A37" s="76"/>
      <c r="B37" s="50"/>
      <c r="C37" s="50"/>
      <c r="D37" s="50"/>
      <c r="E37" s="50"/>
      <c r="F37" s="50"/>
      <c r="G37" s="50"/>
      <c r="M37" s="50"/>
      <c r="N37" s="50"/>
      <c r="O37" s="50"/>
    </row>
    <row r="38" spans="1:15">
      <c r="A38" s="50"/>
      <c r="B38" s="50"/>
      <c r="C38" s="50"/>
      <c r="D38" s="50"/>
      <c r="E38" s="50"/>
      <c r="F38" s="50"/>
      <c r="G38" s="50"/>
      <c r="M38" s="50"/>
      <c r="N38" s="53"/>
      <c r="O38" s="50"/>
    </row>
    <row r="39" spans="1:15">
      <c r="A39" s="50"/>
      <c r="B39" s="50"/>
      <c r="C39" s="50"/>
      <c r="D39" s="50"/>
      <c r="E39" s="50"/>
      <c r="F39" s="50"/>
      <c r="G39" s="50"/>
      <c r="M39" s="50"/>
      <c r="N39" s="50"/>
      <c r="O39" s="50"/>
    </row>
    <row r="40" spans="1:15">
      <c r="A40" s="50"/>
      <c r="B40" s="50"/>
      <c r="C40" s="50"/>
      <c r="D40" s="50"/>
      <c r="E40" s="50"/>
      <c r="F40" s="50"/>
      <c r="G40" s="50"/>
      <c r="M40" s="50"/>
      <c r="N40" s="50"/>
      <c r="O40" s="50"/>
    </row>
    <row r="41" spans="1:15">
      <c r="A41" s="50"/>
      <c r="B41" s="50"/>
      <c r="C41" s="50"/>
      <c r="D41" s="50"/>
      <c r="E41" s="50"/>
      <c r="F41" s="50"/>
      <c r="G41" s="50"/>
      <c r="M41" s="50"/>
      <c r="N41" s="50"/>
      <c r="O41" s="50"/>
    </row>
    <row r="42" spans="1:15">
      <c r="A42" s="50"/>
      <c r="B42" s="50"/>
      <c r="C42" s="50"/>
      <c r="D42" s="50"/>
      <c r="E42" s="50"/>
      <c r="F42" s="50"/>
      <c r="G42" s="50"/>
      <c r="M42" s="50"/>
      <c r="N42" s="53"/>
      <c r="O42" s="50"/>
    </row>
    <row r="43" spans="1:15">
      <c r="A43" s="50"/>
      <c r="B43" s="50"/>
      <c r="C43" s="50"/>
      <c r="D43" s="50"/>
      <c r="E43" s="50"/>
      <c r="F43" s="50"/>
      <c r="G43" s="50"/>
      <c r="M43" s="50"/>
      <c r="N43" s="53"/>
      <c r="O43" s="50"/>
    </row>
    <row r="44" spans="1:15">
      <c r="A44" s="50"/>
      <c r="B44" s="50"/>
      <c r="C44" s="50"/>
      <c r="D44" s="50"/>
      <c r="E44" s="50"/>
      <c r="F44" s="50"/>
      <c r="G44" s="50"/>
      <c r="M44" s="50"/>
      <c r="N44" s="50"/>
      <c r="O44" s="50"/>
    </row>
    <row r="45" spans="1:15">
      <c r="A45" s="50"/>
      <c r="B45" s="50"/>
      <c r="C45" s="50"/>
      <c r="D45" s="50"/>
      <c r="E45" s="50"/>
      <c r="F45" s="50"/>
      <c r="G45" s="50"/>
      <c r="M45" s="50"/>
      <c r="N45" s="50"/>
      <c r="O45" s="50"/>
    </row>
    <row r="46" spans="1:15">
      <c r="A46" s="50"/>
      <c r="B46" s="50"/>
      <c r="C46" s="50"/>
      <c r="D46" s="50"/>
      <c r="E46" s="50"/>
      <c r="F46" s="50"/>
      <c r="G46" s="50"/>
      <c r="M46" s="50"/>
      <c r="N46" s="50"/>
      <c r="O46" s="50"/>
    </row>
    <row r="47" spans="1:15">
      <c r="A47" s="50"/>
      <c r="B47" s="50"/>
      <c r="C47" s="50"/>
      <c r="D47" s="50"/>
      <c r="E47" s="50"/>
      <c r="F47" s="50"/>
      <c r="G47" s="50"/>
      <c r="M47" s="50"/>
      <c r="N47" s="50"/>
      <c r="O47" s="50"/>
    </row>
    <row r="48" spans="1:15">
      <c r="A48" s="50"/>
      <c r="B48" s="50"/>
      <c r="C48" s="50"/>
      <c r="D48" s="50"/>
      <c r="E48" s="50"/>
      <c r="F48" s="50"/>
      <c r="G48" s="50"/>
      <c r="M48" s="50"/>
      <c r="N48" s="50"/>
      <c r="O48" s="50"/>
    </row>
    <row r="49" spans="1:15">
      <c r="A49" s="50"/>
      <c r="B49" s="50"/>
      <c r="C49" s="50"/>
      <c r="D49" s="50"/>
      <c r="E49" s="50"/>
      <c r="F49" s="50"/>
      <c r="G49" s="50"/>
      <c r="M49" s="50"/>
      <c r="N49" s="50"/>
      <c r="O49" s="50"/>
    </row>
    <row r="50" spans="1:15">
      <c r="A50" s="50"/>
      <c r="B50" s="50"/>
      <c r="C50" s="50"/>
      <c r="D50" s="50"/>
      <c r="E50" s="50"/>
      <c r="F50" s="50"/>
      <c r="G50" s="50"/>
      <c r="M50" s="50"/>
      <c r="N50" s="50"/>
      <c r="O50" s="50"/>
    </row>
    <row r="51" spans="1:15">
      <c r="A51" s="50"/>
      <c r="B51" s="50"/>
      <c r="C51" s="50"/>
      <c r="D51" s="50"/>
      <c r="E51" s="50"/>
      <c r="F51" s="50"/>
      <c r="G51" s="50"/>
      <c r="M51" s="50"/>
      <c r="N51" s="50"/>
      <c r="O51" s="50"/>
    </row>
    <row r="52" spans="1:15">
      <c r="A52" s="50"/>
      <c r="B52" s="50"/>
      <c r="C52" s="50"/>
      <c r="D52" s="50"/>
      <c r="E52" s="50"/>
      <c r="F52" s="50"/>
      <c r="G52" s="50"/>
      <c r="M52" s="50"/>
      <c r="N52" s="50"/>
      <c r="O52" s="50"/>
    </row>
    <row r="53" spans="1:15">
      <c r="A53" s="50"/>
      <c r="B53" s="50"/>
      <c r="C53" s="50"/>
      <c r="D53" s="50"/>
      <c r="E53" s="50"/>
      <c r="F53" s="50"/>
      <c r="G53" s="50"/>
      <c r="M53" s="50"/>
      <c r="N53" s="53"/>
      <c r="O53" s="50"/>
    </row>
    <row r="54" spans="1:15">
      <c r="A54" s="50"/>
      <c r="B54" s="50"/>
      <c r="C54" s="50"/>
      <c r="D54" s="50"/>
      <c r="E54" s="50"/>
      <c r="F54" s="50"/>
      <c r="G54" s="50"/>
      <c r="M54" s="50"/>
      <c r="N54" s="50"/>
      <c r="O54" s="50"/>
    </row>
    <row r="55" spans="1:15">
      <c r="A55" s="50"/>
      <c r="B55" s="50"/>
      <c r="C55" s="50"/>
      <c r="D55" s="50"/>
      <c r="E55" s="50"/>
      <c r="F55" s="50"/>
      <c r="G55" s="50"/>
      <c r="M55" s="50"/>
      <c r="N55" s="50"/>
      <c r="O55" s="50"/>
    </row>
    <row r="56" spans="1:15">
      <c r="A56" s="50"/>
      <c r="B56" s="50"/>
      <c r="C56" s="50"/>
      <c r="D56" s="50"/>
      <c r="E56" s="50"/>
      <c r="F56" s="50"/>
      <c r="G56" s="50"/>
      <c r="M56" s="50"/>
      <c r="N56" s="50"/>
      <c r="O56" s="50"/>
    </row>
    <row r="57" spans="1:15">
      <c r="A57" s="50"/>
      <c r="B57" s="50"/>
      <c r="C57" s="50"/>
      <c r="D57" s="50"/>
      <c r="E57" s="50"/>
      <c r="F57" s="50"/>
      <c r="G57" s="50"/>
      <c r="M57" s="50"/>
      <c r="N57" s="50"/>
      <c r="O57" s="50"/>
    </row>
    <row r="58" spans="1:15">
      <c r="A58" s="50"/>
      <c r="B58" s="50"/>
      <c r="C58" s="50"/>
      <c r="D58" s="50"/>
      <c r="E58" s="50"/>
      <c r="F58" s="50"/>
      <c r="G58" s="50"/>
      <c r="M58" s="50"/>
      <c r="N58" s="50"/>
      <c r="O58" s="50"/>
    </row>
    <row r="59" spans="1:15">
      <c r="A59" s="50"/>
      <c r="B59" s="50"/>
      <c r="C59" s="50"/>
      <c r="D59" s="50"/>
      <c r="E59" s="50"/>
      <c r="F59" s="50"/>
      <c r="G59" s="50"/>
      <c r="M59" s="50"/>
      <c r="N59" s="50"/>
      <c r="O59" s="50"/>
    </row>
  </sheetData>
  <autoFilter ref="A1:Q21" xr:uid="{45BB3944-E7DD-415E-B4A5-00F7AD260C1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0"/>
  <sheetViews>
    <sheetView topLeftCell="A7" workbookViewId="0">
      <selection activeCell="O24" sqref="O24"/>
    </sheetView>
  </sheetViews>
  <sheetFormatPr defaultColWidth="8.875" defaultRowHeight="15.75"/>
  <cols>
    <col min="1" max="1" width="26.125" style="34" customWidth="1"/>
    <col min="2" max="2" width="25.75" style="72" customWidth="1"/>
    <col min="3" max="3" width="6.875" style="4" customWidth="1"/>
    <col min="4" max="4" width="8.25" style="4" customWidth="1"/>
    <col min="5" max="5" width="9.875" style="4" customWidth="1"/>
    <col min="6" max="6" width="8.5" style="4" customWidth="1"/>
    <col min="7" max="7" width="8.375" style="4" customWidth="1"/>
    <col min="8" max="8" width="6.875" style="4" customWidth="1"/>
    <col min="9" max="11" width="4.875" style="4" customWidth="1"/>
    <col min="12" max="12" width="8.125" style="4" customWidth="1"/>
    <col min="13" max="13" width="21.5" style="4" bestFit="1" customWidth="1"/>
    <col min="14" max="14" width="5.75" style="4" customWidth="1"/>
    <col min="15" max="15" width="51.25" style="72" customWidth="1"/>
    <col min="16" max="16384" width="8.875" style="4"/>
  </cols>
  <sheetData>
    <row r="1" spans="1:19" ht="78.75">
      <c r="A1" s="178" t="s">
        <v>2336</v>
      </c>
      <c r="B1" s="179" t="s">
        <v>1</v>
      </c>
      <c r="C1" s="180" t="s">
        <v>2337</v>
      </c>
      <c r="D1" s="180" t="s">
        <v>1996</v>
      </c>
      <c r="E1" s="180" t="s">
        <v>2338</v>
      </c>
      <c r="F1" s="180" t="s">
        <v>2339</v>
      </c>
      <c r="G1" s="180" t="s">
        <v>1997</v>
      </c>
      <c r="H1" s="148" t="s">
        <v>2340</v>
      </c>
      <c r="I1" s="148" t="s">
        <v>2341</v>
      </c>
      <c r="J1" s="148" t="s">
        <v>2342</v>
      </c>
      <c r="K1" s="148" t="s">
        <v>2343</v>
      </c>
      <c r="L1" s="341" t="s">
        <v>2344</v>
      </c>
      <c r="M1" s="148" t="s">
        <v>3</v>
      </c>
      <c r="N1" s="148" t="s">
        <v>4</v>
      </c>
      <c r="O1" s="184" t="s">
        <v>2345</v>
      </c>
      <c r="P1" s="369" t="s">
        <v>2346</v>
      </c>
    </row>
    <row r="2" spans="1:19" s="7" customFormat="1">
      <c r="A2" s="187" t="s">
        <v>2851</v>
      </c>
      <c r="B2" s="190" t="s">
        <v>1900</v>
      </c>
      <c r="C2" s="189" t="s">
        <v>2164</v>
      </c>
      <c r="D2" s="189">
        <f>VLOOKUP(B2,границы!A:E,2,0)</f>
        <v>0.10534250000000001</v>
      </c>
      <c r="E2" s="189">
        <f>VLOOKUP(B2,границы!A:E,3,0)</f>
        <v>262.89166669999997</v>
      </c>
      <c r="F2" s="189">
        <f>VLOOKUP(B2,границы!A:E,4,0)</f>
        <v>67.585998540000006</v>
      </c>
      <c r="G2" s="189">
        <f>VLOOKUP(B2,границы!A:E,5,0)</f>
        <v>528.04166669999995</v>
      </c>
      <c r="H2" s="190" t="s">
        <v>2348</v>
      </c>
      <c r="I2" s="190">
        <v>1</v>
      </c>
      <c r="J2" s="190">
        <v>0</v>
      </c>
      <c r="K2" s="190">
        <v>0</v>
      </c>
      <c r="L2" s="188">
        <v>50</v>
      </c>
      <c r="M2" s="188" t="s">
        <v>2852</v>
      </c>
      <c r="N2" s="188" t="s">
        <v>12</v>
      </c>
      <c r="O2" s="192" t="s">
        <v>2853</v>
      </c>
      <c r="P2" s="7">
        <v>4175</v>
      </c>
      <c r="S2" s="50"/>
    </row>
    <row r="3" spans="1:19" customFormat="1">
      <c r="A3" s="336" t="s">
        <v>2854</v>
      </c>
      <c r="B3" s="335" t="s">
        <v>1901</v>
      </c>
      <c r="C3" s="334" t="s">
        <v>2164</v>
      </c>
      <c r="D3" s="334">
        <f>VLOOKUP(B3,границы!A:E,2,0)</f>
        <v>127.9666667</v>
      </c>
      <c r="E3" s="334">
        <f>VLOOKUP(B3,границы!A:E,3,0)</f>
        <v>246.0708333</v>
      </c>
      <c r="F3" s="334">
        <f>VLOOKUP(B3,границы!A:E,4,0)</f>
        <v>43.599436609999998</v>
      </c>
      <c r="G3" s="334">
        <f>VLOOKUP(B3,границы!A:E,5,0)</f>
        <v>399.22500000000002</v>
      </c>
      <c r="H3" s="335" t="s">
        <v>2348</v>
      </c>
      <c r="I3" s="335">
        <v>1</v>
      </c>
      <c r="J3" s="335">
        <v>1</v>
      </c>
      <c r="K3" s="335">
        <v>1</v>
      </c>
      <c r="L3">
        <v>50</v>
      </c>
      <c r="M3" t="s">
        <v>2855</v>
      </c>
      <c r="N3" t="s">
        <v>12</v>
      </c>
      <c r="O3" s="92" t="s">
        <v>2856</v>
      </c>
      <c r="P3">
        <v>19154</v>
      </c>
      <c r="S3" s="50"/>
    </row>
    <row r="4" spans="1:19" s="136" customFormat="1">
      <c r="A4" s="489"/>
      <c r="B4" s="490" t="s">
        <v>1982</v>
      </c>
      <c r="C4" s="491" t="s">
        <v>2164</v>
      </c>
      <c r="D4" s="491">
        <f>VLOOKUP(B4,границы!A:E,2,0)</f>
        <v>1.854666667</v>
      </c>
      <c r="E4" s="491">
        <f>VLOOKUP(B4,границы!A:E,3,0)</f>
        <v>3.0076000000000001</v>
      </c>
      <c r="F4" s="491">
        <f>VLOOKUP(B4,границы!A:E,4,0)</f>
        <v>0.47803414999999999</v>
      </c>
      <c r="G4" s="491">
        <f>VLOOKUP(B4,границы!A:E,5,0)</f>
        <v>4.8026666669999996</v>
      </c>
      <c r="H4" s="490" t="s">
        <v>2348</v>
      </c>
      <c r="I4" s="490">
        <v>0</v>
      </c>
      <c r="J4" s="490">
        <v>0</v>
      </c>
      <c r="K4" s="490">
        <v>0</v>
      </c>
      <c r="L4" s="136">
        <v>50</v>
      </c>
      <c r="M4" s="136" t="s">
        <v>2857</v>
      </c>
      <c r="N4" s="136" t="s">
        <v>12</v>
      </c>
      <c r="O4" s="492" t="s">
        <v>2858</v>
      </c>
      <c r="P4" s="136">
        <v>2614</v>
      </c>
      <c r="S4" s="247"/>
    </row>
    <row r="5" spans="1:19">
      <c r="A5" s="158"/>
      <c r="B5" s="159" t="s">
        <v>1902</v>
      </c>
      <c r="C5" s="147" t="s">
        <v>2382</v>
      </c>
      <c r="D5" s="147">
        <f>VLOOKUP(B5,границы!A:E,2,0)</f>
        <v>227.82037969999999</v>
      </c>
      <c r="E5" s="147">
        <f>VLOOKUP(B5,границы!A:E,3,0)</f>
        <v>531.95299999999997</v>
      </c>
      <c r="F5" s="147">
        <f>VLOOKUP(B5,границы!A:E,4,0)</f>
        <v>89.947348829999996</v>
      </c>
      <c r="G5" s="147">
        <f>VLOOKUP(B5,границы!A:E,5,0)</f>
        <v>730.09375</v>
      </c>
      <c r="H5" s="159" t="s">
        <v>2348</v>
      </c>
      <c r="I5" s="159">
        <v>1</v>
      </c>
      <c r="J5" s="159">
        <v>1</v>
      </c>
      <c r="K5" s="159">
        <v>1</v>
      </c>
      <c r="L5">
        <v>50</v>
      </c>
      <c r="M5" s="7" t="s">
        <v>2859</v>
      </c>
      <c r="N5" s="7" t="s">
        <v>2108</v>
      </c>
      <c r="O5" s="152" t="s">
        <v>2860</v>
      </c>
      <c r="P5" s="4">
        <v>2547</v>
      </c>
      <c r="S5" s="50"/>
    </row>
    <row r="6" spans="1:19">
      <c r="A6" s="158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t="s">
        <v>2419</v>
      </c>
      <c r="M6" s="7"/>
      <c r="N6" s="7"/>
      <c r="O6" s="152" t="s">
        <v>2861</v>
      </c>
      <c r="P6" s="4">
        <v>2572</v>
      </c>
      <c r="S6" s="50"/>
    </row>
    <row r="7" spans="1:19">
      <c r="A7" s="158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t="s">
        <v>2419</v>
      </c>
      <c r="M7" s="7"/>
      <c r="N7" s="7"/>
      <c r="O7" s="152" t="s">
        <v>2862</v>
      </c>
      <c r="P7" s="4">
        <v>2597</v>
      </c>
      <c r="S7" s="50"/>
    </row>
    <row r="8" spans="1:19">
      <c r="A8" s="158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t="s">
        <v>2419</v>
      </c>
      <c r="M8" s="7"/>
      <c r="N8" s="7"/>
      <c r="O8" s="152" t="s">
        <v>2863</v>
      </c>
      <c r="P8" s="4">
        <v>2643</v>
      </c>
      <c r="S8" s="50"/>
    </row>
    <row r="9" spans="1:19">
      <c r="A9" s="158"/>
      <c r="B9" s="159" t="s">
        <v>1903</v>
      </c>
      <c r="C9" s="147" t="s">
        <v>2272</v>
      </c>
      <c r="D9" s="147">
        <f>VLOOKUP(B9,границы!A:E,2,0)</f>
        <v>0.22267833300000001</v>
      </c>
      <c r="E9" s="147">
        <f>VLOOKUP(B9,границы!A:E,3,0)</f>
        <v>0.59604950000000001</v>
      </c>
      <c r="F9" s="147">
        <f>VLOOKUP(B9,границы!A:E,4,0)</f>
        <v>0.15504448000000001</v>
      </c>
      <c r="G9" s="147">
        <f>VLOOKUP(B9,границы!A:E,5,0)</f>
        <v>1.6847783329999999</v>
      </c>
      <c r="H9" s="159"/>
      <c r="I9" s="159">
        <v>1</v>
      </c>
      <c r="J9" s="159">
        <v>1</v>
      </c>
      <c r="K9" s="159">
        <v>1</v>
      </c>
      <c r="L9">
        <v>50</v>
      </c>
      <c r="M9" s="7" t="s">
        <v>2864</v>
      </c>
      <c r="N9" s="7" t="s">
        <v>2108</v>
      </c>
      <c r="O9" s="152" t="s">
        <v>2865</v>
      </c>
      <c r="P9" s="4">
        <v>13889</v>
      </c>
      <c r="S9" s="50"/>
    </row>
    <row r="10" spans="1:19">
      <c r="A10" s="158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t="s">
        <v>2419</v>
      </c>
      <c r="M10" s="7"/>
      <c r="N10" s="7"/>
      <c r="O10" s="152" t="s">
        <v>2866</v>
      </c>
      <c r="P10" s="4">
        <v>13890</v>
      </c>
      <c r="S10" s="50"/>
    </row>
    <row r="11" spans="1:19">
      <c r="A11" s="158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t="s">
        <v>2419</v>
      </c>
      <c r="M11" s="7"/>
      <c r="N11" s="7"/>
      <c r="O11" s="152" t="s">
        <v>2867</v>
      </c>
      <c r="P11" s="4">
        <v>13892</v>
      </c>
      <c r="S11" s="50"/>
    </row>
    <row r="12" spans="1:19">
      <c r="A12" s="158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t="s">
        <v>2419</v>
      </c>
      <c r="M12" s="7"/>
      <c r="N12" s="7"/>
      <c r="O12" s="152" t="s">
        <v>2868</v>
      </c>
      <c r="P12" s="4">
        <v>13893</v>
      </c>
      <c r="S12" s="50"/>
    </row>
    <row r="13" spans="1:19">
      <c r="A13" s="158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t="s">
        <v>2419</v>
      </c>
      <c r="M13" s="7"/>
      <c r="N13" s="7"/>
      <c r="O13" s="152" t="s">
        <v>2869</v>
      </c>
      <c r="P13" s="4">
        <v>13895</v>
      </c>
      <c r="S13" s="50"/>
    </row>
    <row r="14" spans="1:19">
      <c r="A14" s="158"/>
      <c r="B14" s="159" t="s">
        <v>1904</v>
      </c>
      <c r="C14" s="147" t="s">
        <v>2272</v>
      </c>
      <c r="D14" s="147">
        <f>VLOOKUP(B14,границы!A:E,2,0)</f>
        <v>11.10691667</v>
      </c>
      <c r="E14" s="147">
        <f>VLOOKUP(B14,границы!A:E,3,0)</f>
        <v>16.032508329999999</v>
      </c>
      <c r="F14" s="147">
        <f>VLOOKUP(B14,границы!A:E,4,0)</f>
        <v>1.521284079</v>
      </c>
      <c r="G14" s="147">
        <f>VLOOKUP(B14,границы!A:E,5,0)</f>
        <v>19.002816670000001</v>
      </c>
      <c r="H14" s="159" t="s">
        <v>2348</v>
      </c>
      <c r="I14" s="159">
        <v>1</v>
      </c>
      <c r="J14" s="159">
        <v>1</v>
      </c>
      <c r="K14" s="159">
        <v>1</v>
      </c>
      <c r="L14">
        <v>50</v>
      </c>
      <c r="M14" s="7" t="s">
        <v>2870</v>
      </c>
      <c r="N14" s="7" t="s">
        <v>2108</v>
      </c>
      <c r="O14" s="152" t="s">
        <v>2871</v>
      </c>
      <c r="P14" s="4">
        <v>13896</v>
      </c>
      <c r="S14" s="50"/>
    </row>
    <row r="15" spans="1:19">
      <c r="A15" s="158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t="s">
        <v>2419</v>
      </c>
      <c r="M15" s="7"/>
      <c r="N15" s="7"/>
      <c r="O15" s="152" t="s">
        <v>2872</v>
      </c>
      <c r="P15" s="4">
        <v>13898</v>
      </c>
      <c r="S15" s="50"/>
    </row>
    <row r="16" spans="1:19">
      <c r="A16" s="15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t="s">
        <v>2419</v>
      </c>
      <c r="M16" s="7"/>
      <c r="N16" s="7"/>
      <c r="O16" s="152" t="s">
        <v>2873</v>
      </c>
      <c r="P16" s="4">
        <v>13900</v>
      </c>
      <c r="S16" s="50"/>
    </row>
    <row r="17" spans="1:19">
      <c r="A17" s="158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t="s">
        <v>2419</v>
      </c>
      <c r="M17" s="7"/>
      <c r="N17" s="7"/>
      <c r="O17" s="152" t="s">
        <v>2874</v>
      </c>
      <c r="P17" s="4">
        <v>13902</v>
      </c>
      <c r="S17" s="50"/>
    </row>
    <row r="18" spans="1:19">
      <c r="A18" s="158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t="s">
        <v>2419</v>
      </c>
      <c r="M18" s="7"/>
      <c r="N18" s="7"/>
      <c r="O18" s="152" t="s">
        <v>2875</v>
      </c>
      <c r="P18" s="4">
        <v>13904</v>
      </c>
      <c r="S18" s="50"/>
    </row>
    <row r="19" spans="1:19">
      <c r="A19" s="185" t="s">
        <v>2876</v>
      </c>
      <c r="B19" s="186" t="s">
        <v>1905</v>
      </c>
      <c r="C19" s="186" t="s">
        <v>2382</v>
      </c>
      <c r="D19" s="186">
        <f>VLOOKUP(B19,границы!A:E,2,0)</f>
        <v>46.266516670000001</v>
      </c>
      <c r="E19" s="186">
        <f>VLOOKUP(B19,границы!A:E,3,0)</f>
        <v>107.7886</v>
      </c>
      <c r="F19" s="186">
        <f>VLOOKUP(B19,границы!A:E,4,0)</f>
        <v>19.046227569999999</v>
      </c>
      <c r="G19" s="186">
        <f>VLOOKUP(B19,границы!A:E,5,0)</f>
        <v>150.70016670000001</v>
      </c>
      <c r="H19" s="186" t="s">
        <v>2348</v>
      </c>
      <c r="I19" s="186">
        <v>1</v>
      </c>
      <c r="J19" s="186">
        <v>1</v>
      </c>
      <c r="K19" s="186">
        <v>1</v>
      </c>
      <c r="L19" s="246">
        <v>51</v>
      </c>
      <c r="M19" s="17" t="s">
        <v>2877</v>
      </c>
      <c r="N19" s="17" t="s">
        <v>2108</v>
      </c>
      <c r="O19" s="102" t="s">
        <v>2878</v>
      </c>
      <c r="P19" s="4">
        <v>2548</v>
      </c>
      <c r="S19" s="50"/>
    </row>
    <row r="20" spans="1:19">
      <c r="A20" s="158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t="s">
        <v>2419</v>
      </c>
      <c r="M20" s="7"/>
      <c r="N20" s="7"/>
      <c r="O20" s="152" t="s">
        <v>2879</v>
      </c>
      <c r="P20" s="4">
        <v>2573</v>
      </c>
      <c r="S20" s="50"/>
    </row>
    <row r="21" spans="1:19">
      <c r="A21" s="158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t="s">
        <v>2419</v>
      </c>
      <c r="M21" s="7"/>
      <c r="N21" s="7"/>
      <c r="O21" s="152" t="s">
        <v>2880</v>
      </c>
      <c r="P21" s="4">
        <v>2598</v>
      </c>
      <c r="S21" s="50"/>
    </row>
    <row r="22" spans="1:19">
      <c r="A22" s="158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t="s">
        <v>2419</v>
      </c>
      <c r="M22" s="7"/>
      <c r="N22" s="7"/>
      <c r="O22" s="152" t="s">
        <v>2881</v>
      </c>
      <c r="P22" s="4">
        <v>4138</v>
      </c>
      <c r="S22" s="50"/>
    </row>
    <row r="23" spans="1:19">
      <c r="A23" s="158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t="s">
        <v>2419</v>
      </c>
      <c r="M23" s="7"/>
      <c r="N23" s="7"/>
      <c r="O23" s="152" t="s">
        <v>2882</v>
      </c>
      <c r="P23" s="4">
        <v>2523</v>
      </c>
      <c r="S23" s="50"/>
    </row>
    <row r="24" spans="1:19">
      <c r="A24" s="187" t="s">
        <v>2883</v>
      </c>
      <c r="B24" s="188" t="s">
        <v>1906</v>
      </c>
      <c r="C24" s="189" t="s">
        <v>10</v>
      </c>
      <c r="D24" s="189">
        <f>VLOOKUP(B24,границы!A:E,2,0)</f>
        <v>11180.76</v>
      </c>
      <c r="E24" s="189">
        <f>VLOOKUP(B24,границы!A:E,3,0)</f>
        <v>12265.72221</v>
      </c>
      <c r="F24" s="189">
        <f>VLOOKUP(B24,границы!A:E,4,0)</f>
        <v>387.77945820000002</v>
      </c>
      <c r="G24" s="189">
        <f>VLOOKUP(B24,границы!A:E,5,0)</f>
        <v>13970.75396</v>
      </c>
      <c r="H24" s="190"/>
      <c r="I24" s="190">
        <v>1</v>
      </c>
      <c r="J24" s="190">
        <v>1</v>
      </c>
      <c r="K24" s="190">
        <v>1</v>
      </c>
      <c r="L24" s="235">
        <v>52</v>
      </c>
      <c r="M24" s="188" t="s">
        <v>2884</v>
      </c>
      <c r="N24" s="191" t="s">
        <v>12</v>
      </c>
      <c r="O24" s="192" t="s">
        <v>2885</v>
      </c>
      <c r="P24" s="4">
        <v>47418</v>
      </c>
      <c r="S24" s="50"/>
    </row>
    <row r="25" spans="1:19">
      <c r="L25"/>
    </row>
    <row r="26" spans="1:19">
      <c r="L26"/>
    </row>
    <row r="27" spans="1:19">
      <c r="L27"/>
    </row>
    <row r="28" spans="1:19">
      <c r="L28"/>
    </row>
    <row r="29" spans="1:19">
      <c r="L29"/>
    </row>
    <row r="30" spans="1:19">
      <c r="L30"/>
    </row>
    <row r="31" spans="1:19">
      <c r="L31"/>
    </row>
    <row r="32" spans="1:19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</sheetData>
  <autoFilter ref="A1:S24" xr:uid="{613C0210-E155-487F-8716-C6FB98EF35A6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>
      <selection activeCell="D16" sqref="D16"/>
    </sheetView>
  </sheetViews>
  <sheetFormatPr defaultColWidth="8.875" defaultRowHeight="15.75"/>
  <cols>
    <col min="1" max="1" width="12.625" style="30" customWidth="1"/>
    <col min="2" max="2" width="52.5" style="30" customWidth="1"/>
    <col min="3" max="7" width="9" style="171"/>
    <col min="8" max="8" width="12" style="30" customWidth="1"/>
    <col min="9" max="12" width="5.375" style="30" customWidth="1"/>
    <col min="13" max="13" width="21.5" style="30" bestFit="1" customWidth="1"/>
    <col min="14" max="14" width="4.625" style="30" customWidth="1"/>
    <col min="15" max="15" width="41.125" style="35" customWidth="1"/>
    <col min="16" max="16384" width="8.875" style="30"/>
  </cols>
  <sheetData>
    <row r="1" spans="1:16" ht="47.25">
      <c r="A1" s="163" t="s">
        <v>2336</v>
      </c>
      <c r="B1" s="164" t="s">
        <v>1</v>
      </c>
      <c r="C1" s="165" t="s">
        <v>2337</v>
      </c>
      <c r="D1" s="165" t="s">
        <v>1996</v>
      </c>
      <c r="E1" s="165" t="s">
        <v>2338</v>
      </c>
      <c r="F1" s="165" t="s">
        <v>2339</v>
      </c>
      <c r="G1" s="165" t="s">
        <v>1997</v>
      </c>
      <c r="H1" s="90" t="s">
        <v>2340</v>
      </c>
      <c r="I1" s="90" t="s">
        <v>2341</v>
      </c>
      <c r="J1" s="90" t="s">
        <v>2342</v>
      </c>
      <c r="K1" s="90" t="s">
        <v>2343</v>
      </c>
      <c r="L1" s="90" t="s">
        <v>2344</v>
      </c>
      <c r="M1" s="90" t="s">
        <v>3</v>
      </c>
      <c r="N1" s="90" t="s">
        <v>4</v>
      </c>
      <c r="O1" s="166" t="s">
        <v>2345</v>
      </c>
      <c r="P1" s="370" t="s">
        <v>2346</v>
      </c>
    </row>
    <row r="2" spans="1:16" s="41" customFormat="1">
      <c r="A2" s="167" t="s">
        <v>2037</v>
      </c>
      <c r="B2" s="51" t="s">
        <v>1907</v>
      </c>
      <c r="C2" s="168" t="s">
        <v>2166</v>
      </c>
      <c r="D2" s="168">
        <f>VLOOKUP(B2,границы!A:E,2,0)</f>
        <v>321.5017891</v>
      </c>
      <c r="E2" s="168">
        <f>VLOOKUP(B2,границы!A:E,3,0)</f>
        <v>522.17388670000003</v>
      </c>
      <c r="F2" s="168">
        <f>VLOOKUP(B2,границы!A:E,4,0)</f>
        <v>55.11398294</v>
      </c>
      <c r="G2" s="168">
        <f>VLOOKUP(B2,границы!A:E,5,0)</f>
        <v>696.13555140000005</v>
      </c>
      <c r="H2" s="51" t="s">
        <v>2348</v>
      </c>
      <c r="I2" s="51">
        <v>1</v>
      </c>
      <c r="J2" s="51"/>
      <c r="K2" s="51"/>
      <c r="L2" s="51">
        <v>48</v>
      </c>
      <c r="M2" s="51" t="s">
        <v>2886</v>
      </c>
      <c r="N2" s="51" t="s">
        <v>2182</v>
      </c>
      <c r="O2" s="169" t="s">
        <v>2887</v>
      </c>
      <c r="P2" s="41">
        <v>4884</v>
      </c>
    </row>
    <row r="3" spans="1:16">
      <c r="A3" s="170"/>
      <c r="B3" s="7"/>
      <c r="C3" s="160"/>
      <c r="D3" s="160"/>
      <c r="E3" s="160"/>
      <c r="F3" s="160"/>
      <c r="G3" s="160"/>
      <c r="H3" s="7"/>
      <c r="I3" s="7"/>
      <c r="J3" s="7"/>
      <c r="K3" s="7"/>
      <c r="L3" s="7" t="s">
        <v>2419</v>
      </c>
      <c r="M3" s="7"/>
      <c r="N3" s="7"/>
      <c r="O3" s="152" t="s">
        <v>2888</v>
      </c>
      <c r="P3" s="30">
        <v>4885</v>
      </c>
    </row>
    <row r="4" spans="1:16">
      <c r="A4" s="170"/>
      <c r="B4" s="7"/>
      <c r="C4" s="160"/>
      <c r="D4" s="160"/>
      <c r="E4" s="160"/>
      <c r="F4" s="160"/>
      <c r="G4" s="160"/>
      <c r="H4" s="7"/>
      <c r="I4" s="7"/>
      <c r="J4" s="7"/>
      <c r="K4" s="7"/>
      <c r="L4" s="7" t="s">
        <v>2419</v>
      </c>
      <c r="M4" s="7"/>
      <c r="N4" s="7"/>
      <c r="O4" s="152" t="s">
        <v>2889</v>
      </c>
      <c r="P4" s="30">
        <v>4886</v>
      </c>
    </row>
    <row r="5" spans="1:16">
      <c r="A5" s="170"/>
      <c r="B5" s="7"/>
      <c r="C5" s="160"/>
      <c r="D5" s="160"/>
      <c r="E5" s="160"/>
      <c r="F5" s="160"/>
      <c r="G5" s="160"/>
      <c r="H5" s="7"/>
      <c r="I5" s="7"/>
      <c r="J5" s="7"/>
      <c r="K5" s="7"/>
      <c r="L5" s="7" t="s">
        <v>2419</v>
      </c>
      <c r="M5" s="7"/>
      <c r="N5" s="7"/>
      <c r="O5" s="152" t="s">
        <v>2890</v>
      </c>
      <c r="P5" s="30">
        <v>4887</v>
      </c>
    </row>
    <row r="6" spans="1:16">
      <c r="A6" s="170"/>
      <c r="B6" s="7"/>
      <c r="C6" s="160"/>
      <c r="D6" s="160"/>
      <c r="E6" s="160"/>
      <c r="F6" s="160"/>
      <c r="G6" s="160"/>
      <c r="H6" s="7"/>
      <c r="I6" s="7"/>
      <c r="J6" s="7"/>
      <c r="K6" s="7"/>
      <c r="L6" s="7" t="s">
        <v>2419</v>
      </c>
      <c r="M6" s="7"/>
      <c r="N6" s="7"/>
      <c r="O6" s="152" t="s">
        <v>2891</v>
      </c>
      <c r="P6" s="30">
        <v>4888</v>
      </c>
    </row>
    <row r="7" spans="1:16">
      <c r="A7" s="170"/>
      <c r="B7" s="7"/>
      <c r="C7" s="160"/>
      <c r="D7" s="160"/>
      <c r="E7" s="160"/>
      <c r="F7" s="160"/>
      <c r="G7" s="160"/>
      <c r="H7" s="7"/>
      <c r="I7" s="7"/>
      <c r="J7" s="7"/>
      <c r="K7" s="7"/>
      <c r="L7" s="7" t="s">
        <v>2419</v>
      </c>
      <c r="M7" s="7"/>
      <c r="N7" s="7"/>
      <c r="O7" s="152" t="s">
        <v>2892</v>
      </c>
      <c r="P7" s="30">
        <v>42058</v>
      </c>
    </row>
    <row r="8" spans="1:16" s="249" customFormat="1">
      <c r="A8" s="493"/>
      <c r="B8" s="494" t="s">
        <v>1824</v>
      </c>
      <c r="C8" s="494" t="s">
        <v>10</v>
      </c>
      <c r="D8" s="494">
        <f>VLOOKUP(B8,границы!A:E,2,0)</f>
        <v>0</v>
      </c>
      <c r="E8" s="494">
        <f>VLOOKUP(B8,границы!A:E,3,0)</f>
        <v>146.5</v>
      </c>
      <c r="F8" s="494">
        <f>VLOOKUP(B8,границы!A:E,4,0)</f>
        <v>40.942255019999998</v>
      </c>
      <c r="G8" s="494">
        <f>VLOOKUP(B8,границы!A:E,5,0)</f>
        <v>341</v>
      </c>
      <c r="I8" s="249">
        <v>0</v>
      </c>
      <c r="L8" s="249">
        <v>48</v>
      </c>
      <c r="M8" s="249" t="s">
        <v>2237</v>
      </c>
      <c r="N8" s="413" t="s">
        <v>12</v>
      </c>
      <c r="O8" s="495" t="s">
        <v>2038</v>
      </c>
      <c r="P8" s="249">
        <v>3482</v>
      </c>
    </row>
    <row r="9" spans="1:16">
      <c r="A9" s="170"/>
      <c r="B9" s="171" t="s">
        <v>1908</v>
      </c>
      <c r="C9" s="171" t="s">
        <v>10</v>
      </c>
      <c r="D9" s="171">
        <f>VLOOKUP(B9,границы!A:E,2,0)</f>
        <v>4467.7041390000004</v>
      </c>
      <c r="E9" s="171">
        <f>VLOOKUP(B9,границы!A:E,3,0)</f>
        <v>7241.3010750000003</v>
      </c>
      <c r="F9" s="171">
        <f>VLOOKUP(B9,границы!A:E,4,0)</f>
        <v>798.51144859999999</v>
      </c>
      <c r="G9" s="171">
        <f>VLOOKUP(B9,границы!A:E,5,0)</f>
        <v>9617.8262309999991</v>
      </c>
      <c r="I9" s="30">
        <v>1</v>
      </c>
      <c r="L9" s="30">
        <v>48</v>
      </c>
      <c r="M9" s="30" t="s">
        <v>2893</v>
      </c>
      <c r="N9" s="81" t="s">
        <v>12</v>
      </c>
      <c r="O9" s="152" t="s">
        <v>2039</v>
      </c>
      <c r="P9" s="30">
        <v>2365</v>
      </c>
    </row>
    <row r="10" spans="1:16" s="249" customFormat="1">
      <c r="A10" s="493"/>
      <c r="B10" s="494" t="s">
        <v>1825</v>
      </c>
      <c r="C10" s="494" t="s">
        <v>10</v>
      </c>
      <c r="D10" s="494">
        <f>VLOOKUP(B10,границы!A:E,2,0)</f>
        <v>0</v>
      </c>
      <c r="E10" s="494">
        <f>VLOOKUP(B10,границы!A:E,3,0)</f>
        <v>347.91791599999999</v>
      </c>
      <c r="F10" s="494">
        <f>VLOOKUP(B10,границы!A:E,4,0)</f>
        <v>96.247730970000006</v>
      </c>
      <c r="G10" s="494">
        <f>VLOOKUP(B10,границы!A:E,5,0)</f>
        <v>653.180249</v>
      </c>
      <c r="I10" s="249">
        <v>0</v>
      </c>
      <c r="L10" s="249">
        <v>48</v>
      </c>
      <c r="M10" s="249" t="s">
        <v>2233</v>
      </c>
      <c r="N10" s="413" t="s">
        <v>12</v>
      </c>
      <c r="O10" s="495" t="s">
        <v>1825</v>
      </c>
      <c r="P10" s="249">
        <v>12812</v>
      </c>
    </row>
    <row r="11" spans="1:16">
      <c r="A11" s="170"/>
      <c r="B11" s="7" t="s">
        <v>1909</v>
      </c>
      <c r="C11" s="171" t="s">
        <v>2166</v>
      </c>
      <c r="D11" s="171">
        <f>VLOOKUP(B11,границы!A:E,2,0)</f>
        <v>384.81228499999997</v>
      </c>
      <c r="E11" s="171">
        <f>VLOOKUP(B11,границы!A:E,3,0)</f>
        <v>610.20931289999999</v>
      </c>
      <c r="F11" s="171">
        <f>VLOOKUP(B11,границы!A:E,4,0)</f>
        <v>63.340900759999997</v>
      </c>
      <c r="G11" s="171">
        <f>VLOOKUP(B11,границы!A:E,5,0)</f>
        <v>811.84494410000002</v>
      </c>
      <c r="I11" s="30">
        <v>1</v>
      </c>
      <c r="L11" s="30">
        <v>48</v>
      </c>
      <c r="M11" s="30" t="s">
        <v>2241</v>
      </c>
      <c r="N11" s="81" t="s">
        <v>12</v>
      </c>
      <c r="O11" s="152" t="s">
        <v>2041</v>
      </c>
      <c r="P11" s="30">
        <v>8396</v>
      </c>
    </row>
    <row r="12" spans="1:16" s="265" customFormat="1">
      <c r="A12" s="275"/>
      <c r="B12" s="265" t="s">
        <v>1986</v>
      </c>
      <c r="C12" s="276" t="s">
        <v>2520</v>
      </c>
      <c r="D12" s="276">
        <f>VLOOKUP(B12,границы!A:E,2,0)</f>
        <v>2.7749998329999999</v>
      </c>
      <c r="E12" s="276">
        <f>VLOOKUP(B12,границы!A:E,3,0)</f>
        <v>4.1041666250000004</v>
      </c>
      <c r="F12" s="276">
        <f>VLOOKUP(B12,границы!A:E,4,0)</f>
        <v>0.42252263600000001</v>
      </c>
      <c r="G12" s="276">
        <f>VLOOKUP(B12,границы!A:E,5,0)</f>
        <v>5.697222333</v>
      </c>
      <c r="I12" s="265">
        <v>0</v>
      </c>
      <c r="L12" s="265">
        <v>48</v>
      </c>
      <c r="M12" s="265" t="s">
        <v>2894</v>
      </c>
      <c r="N12" s="277" t="s">
        <v>12</v>
      </c>
      <c r="O12" s="254" t="s">
        <v>2047</v>
      </c>
      <c r="P12" s="265">
        <v>16775</v>
      </c>
    </row>
    <row r="13" spans="1:16">
      <c r="A13" s="170"/>
      <c r="B13" s="30" t="s">
        <v>1911</v>
      </c>
      <c r="C13" s="171" t="s">
        <v>10</v>
      </c>
      <c r="D13" s="171">
        <f>VLOOKUP(B13,границы!A:E,2,0)</f>
        <v>18.621258000000001</v>
      </c>
      <c r="E13" s="171">
        <f>VLOOKUP(B13,границы!A:E,3,0)</f>
        <v>143.54354649999999</v>
      </c>
      <c r="F13" s="171">
        <f>VLOOKUP(B13,границы!A:E,4,0)</f>
        <v>45.29015047</v>
      </c>
      <c r="G13" s="171">
        <f>VLOOKUP(B13,границы!A:E,5,0)</f>
        <v>354.89141000000001</v>
      </c>
      <c r="I13" s="30">
        <v>1</v>
      </c>
      <c r="L13" s="217">
        <v>52</v>
      </c>
      <c r="M13" s="30" t="s">
        <v>2895</v>
      </c>
      <c r="N13" s="81" t="s">
        <v>12</v>
      </c>
      <c r="O13" s="152" t="s">
        <v>2053</v>
      </c>
      <c r="P13" s="30">
        <v>13142</v>
      </c>
    </row>
    <row r="14" spans="1:16">
      <c r="A14" s="170"/>
      <c r="B14" s="30" t="s">
        <v>2896</v>
      </c>
      <c r="C14" s="171" t="s">
        <v>2164</v>
      </c>
      <c r="I14" s="30">
        <v>1</v>
      </c>
      <c r="L14" s="30">
        <v>48</v>
      </c>
      <c r="M14" s="30" t="s">
        <v>2897</v>
      </c>
      <c r="N14" s="81" t="s">
        <v>12</v>
      </c>
      <c r="O14" s="30" t="s">
        <v>2896</v>
      </c>
    </row>
    <row r="15" spans="1:16">
      <c r="A15" s="170"/>
      <c r="B15" s="30" t="s">
        <v>2898</v>
      </c>
      <c r="C15" s="171" t="s">
        <v>2520</v>
      </c>
      <c r="I15" s="30">
        <v>1</v>
      </c>
      <c r="L15" s="30">
        <v>48</v>
      </c>
      <c r="M15" s="30" t="s">
        <v>2899</v>
      </c>
      <c r="N15" s="81" t="s">
        <v>12</v>
      </c>
      <c r="O15" s="30" t="s">
        <v>2898</v>
      </c>
    </row>
    <row r="16" spans="1:16">
      <c r="A16" s="170"/>
      <c r="B16" s="30" t="s">
        <v>1910</v>
      </c>
      <c r="I16" s="30">
        <v>1</v>
      </c>
      <c r="L16" s="30">
        <v>48</v>
      </c>
      <c r="M16" s="30" t="s">
        <v>2900</v>
      </c>
      <c r="N16" s="81" t="s">
        <v>12</v>
      </c>
      <c r="O16" s="30" t="s">
        <v>1910</v>
      </c>
    </row>
    <row r="17" spans="1:16" s="249" customFormat="1">
      <c r="A17" s="493"/>
      <c r="B17" s="249" t="s">
        <v>1826</v>
      </c>
      <c r="C17" s="494" t="s">
        <v>10</v>
      </c>
      <c r="D17" s="494">
        <f>VLOOKUP(B17,границы!A:E,2,0)</f>
        <v>857.72</v>
      </c>
      <c r="E17" s="494">
        <f>VLOOKUP(B17,границы!A:E,3,0)</f>
        <v>2294.1999999999998</v>
      </c>
      <c r="F17" s="494">
        <f>VLOOKUP(B17,границы!A:E,4,0)</f>
        <v>362.8845996</v>
      </c>
      <c r="G17" s="494">
        <f>VLOOKUP(B17,границы!A:E,5,0)</f>
        <v>3386.9780000000001</v>
      </c>
      <c r="I17" s="249">
        <v>0</v>
      </c>
      <c r="L17" s="249">
        <v>48</v>
      </c>
      <c r="M17" s="249" t="s">
        <v>2234</v>
      </c>
      <c r="N17" s="413" t="s">
        <v>12</v>
      </c>
      <c r="O17" s="495" t="s">
        <v>2055</v>
      </c>
      <c r="P17" s="249">
        <v>7177</v>
      </c>
    </row>
    <row r="18" spans="1:16">
      <c r="A18" s="170"/>
      <c r="B18" s="30" t="s">
        <v>1912</v>
      </c>
      <c r="C18" s="171" t="s">
        <v>2164</v>
      </c>
      <c r="D18" s="171">
        <f>VLOOKUP(B18,границы!A:E,2,0)</f>
        <v>1.5792443329999999</v>
      </c>
      <c r="E18" s="171">
        <f>VLOOKUP(B18,границы!A:E,3,0)</f>
        <v>18.702551880000001</v>
      </c>
      <c r="F18" s="171">
        <f>VLOOKUP(B18,границы!A:E,4,0)</f>
        <v>8.8738856320000004</v>
      </c>
      <c r="G18" s="171">
        <f>VLOOKUP(B18,границы!A:E,5,0)</f>
        <v>49.836139580000001</v>
      </c>
      <c r="I18" s="30">
        <v>1</v>
      </c>
      <c r="L18" s="30">
        <v>48</v>
      </c>
      <c r="M18" s="30" t="s">
        <v>22</v>
      </c>
      <c r="N18" s="81" t="s">
        <v>12</v>
      </c>
      <c r="O18" s="152" t="s">
        <v>2901</v>
      </c>
      <c r="P18" s="30">
        <v>13133</v>
      </c>
    </row>
    <row r="19" spans="1:16">
      <c r="A19" s="174" t="s">
        <v>2043</v>
      </c>
      <c r="B19" s="17" t="s">
        <v>1913</v>
      </c>
      <c r="C19" s="175" t="s">
        <v>2206</v>
      </c>
      <c r="D19" s="175">
        <f>VLOOKUP(B19,границы!A:E,2,0)</f>
        <v>1.5527500000000001</v>
      </c>
      <c r="E19" s="175">
        <f>VLOOKUP(B19,границы!A:E,3,0)</f>
        <v>1.6438333329999999</v>
      </c>
      <c r="F19" s="175">
        <f>VLOOKUP(B19,границы!A:E,4,0)</f>
        <v>3.9349453999999999E-2</v>
      </c>
      <c r="G19" s="175">
        <f>VLOOKUP(B19,границы!A:E,5,0)</f>
        <v>1.75</v>
      </c>
      <c r="H19" s="17" t="s">
        <v>2348</v>
      </c>
      <c r="I19" s="17">
        <v>1</v>
      </c>
      <c r="J19" s="17"/>
      <c r="K19" s="17"/>
      <c r="L19" s="17">
        <v>48</v>
      </c>
      <c r="M19" s="17" t="s">
        <v>2902</v>
      </c>
      <c r="N19" s="176" t="s">
        <v>12</v>
      </c>
      <c r="O19" s="102" t="s">
        <v>2903</v>
      </c>
      <c r="P19" s="30">
        <v>4911</v>
      </c>
    </row>
    <row r="20" spans="1:16">
      <c r="A20" s="170"/>
      <c r="B20" s="7" t="s">
        <v>1914</v>
      </c>
      <c r="C20" s="160" t="s">
        <v>2242</v>
      </c>
      <c r="D20" s="160">
        <f>VLOOKUP(B20,границы!A:E,2,0)</f>
        <v>4184.1957110000003</v>
      </c>
      <c r="E20" s="160">
        <f>VLOOKUP(B20,границы!A:E,3,0)</f>
        <v>7228.6896100000004</v>
      </c>
      <c r="F20" s="160">
        <f>VLOOKUP(B20,границы!A:E,4,0)</f>
        <v>956.11853480000002</v>
      </c>
      <c r="G20" s="160">
        <f>VLOOKUP(B20,границы!A:E,5,0)</f>
        <v>8989.1793199999993</v>
      </c>
      <c r="H20" s="7"/>
      <c r="I20" s="7">
        <v>1</v>
      </c>
      <c r="J20" s="7"/>
      <c r="K20" s="7"/>
      <c r="L20" s="7">
        <v>48</v>
      </c>
      <c r="M20" s="7" t="s">
        <v>2904</v>
      </c>
      <c r="N20" s="151" t="s">
        <v>12</v>
      </c>
      <c r="O20" s="152" t="s">
        <v>2042</v>
      </c>
      <c r="P20" s="30">
        <v>8400</v>
      </c>
    </row>
    <row r="21" spans="1:16">
      <c r="A21" s="172"/>
      <c r="B21" s="153" t="s">
        <v>1915</v>
      </c>
      <c r="C21" s="173" t="s">
        <v>2242</v>
      </c>
      <c r="D21" s="173">
        <f>VLOOKUP(B21,границы!A:E,2,0)</f>
        <v>7692.5401490000004</v>
      </c>
      <c r="E21" s="173">
        <f>VLOOKUP(B21,границы!A:E,3,0)</f>
        <v>14128.810820000001</v>
      </c>
      <c r="F21" s="173">
        <f>VLOOKUP(B21,границы!A:E,4,0)</f>
        <v>1971.2658690000001</v>
      </c>
      <c r="G21" s="173">
        <f>VLOOKUP(B21,границы!A:E,5,0)</f>
        <v>15806.240470000001</v>
      </c>
      <c r="H21" s="153"/>
      <c r="I21" s="153">
        <v>1</v>
      </c>
      <c r="J21" s="153"/>
      <c r="K21" s="153"/>
      <c r="L21" s="153">
        <v>48</v>
      </c>
      <c r="M21" s="153" t="s">
        <v>2243</v>
      </c>
      <c r="N21" s="155" t="s">
        <v>12</v>
      </c>
      <c r="O21" s="156" t="s">
        <v>2056</v>
      </c>
      <c r="P21" s="30">
        <v>6144</v>
      </c>
    </row>
    <row r="22" spans="1:16">
      <c r="A22" s="177"/>
      <c r="O22" s="30"/>
    </row>
    <row r="23" spans="1:16">
      <c r="A23" s="177"/>
      <c r="B23" s="171"/>
      <c r="O23" s="30"/>
    </row>
  </sheetData>
  <autoFilter ref="A1:P21" xr:uid="{A5A25B2A-8DF6-4630-BBAA-CED6F6F60ED6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4"/>
  <sheetViews>
    <sheetView workbookViewId="0">
      <selection activeCell="J28" sqref="J28"/>
    </sheetView>
  </sheetViews>
  <sheetFormatPr defaultColWidth="8.875" defaultRowHeight="15.75"/>
  <cols>
    <col min="1" max="1" width="12.625" style="223" customWidth="1"/>
    <col min="2" max="2" width="41.125" style="7" bestFit="1" customWidth="1"/>
    <col min="3" max="7" width="9" style="160" bestFit="1" customWidth="1"/>
    <col min="8" max="8" width="11.375" style="7" customWidth="1"/>
    <col min="9" max="11" width="8.875" style="7"/>
    <col min="12" max="12" width="8.875" customWidth="1"/>
    <col min="13" max="13" width="21.875" style="7" bestFit="1" customWidth="1"/>
    <col min="14" max="14" width="15.375" style="7" customWidth="1"/>
    <col min="15" max="15" width="31.125" style="7" customWidth="1"/>
    <col min="16" max="16384" width="8.875" style="7"/>
  </cols>
  <sheetData>
    <row r="1" spans="1:16" ht="63">
      <c r="A1" s="163" t="s">
        <v>2336</v>
      </c>
      <c r="B1" s="164" t="s">
        <v>1</v>
      </c>
      <c r="C1" s="165" t="s">
        <v>2337</v>
      </c>
      <c r="D1" s="165" t="s">
        <v>1996</v>
      </c>
      <c r="E1" s="165" t="s">
        <v>2338</v>
      </c>
      <c r="F1" s="165" t="s">
        <v>2339</v>
      </c>
      <c r="G1" s="165" t="s">
        <v>1997</v>
      </c>
      <c r="H1" s="90" t="s">
        <v>2340</v>
      </c>
      <c r="I1" s="90" t="s">
        <v>2341</v>
      </c>
      <c r="J1" s="90" t="s">
        <v>2342</v>
      </c>
      <c r="K1" s="90" t="s">
        <v>2343</v>
      </c>
      <c r="L1" s="339" t="s">
        <v>2344</v>
      </c>
      <c r="M1" s="90" t="s">
        <v>3</v>
      </c>
      <c r="N1" s="90" t="s">
        <v>4</v>
      </c>
      <c r="O1" s="166" t="s">
        <v>2345</v>
      </c>
    </row>
    <row r="2" spans="1:16">
      <c r="A2" s="170" t="s">
        <v>2905</v>
      </c>
      <c r="B2" s="7" t="s">
        <v>1916</v>
      </c>
      <c r="C2" s="160" t="s">
        <v>2272</v>
      </c>
      <c r="D2" s="160">
        <f>VLOOKUP(B2,границы!A:E,2,0)</f>
        <v>0</v>
      </c>
      <c r="E2" s="160">
        <f>VLOOKUP(B2,границы!A:E,3,0)</f>
        <v>61.727499999999999</v>
      </c>
      <c r="F2" s="160">
        <f>VLOOKUP(B2,границы!A:E,4,0)</f>
        <v>26.25861703</v>
      </c>
      <c r="G2" s="160">
        <f>VLOOKUP(B2,границы!A:E,5,0)</f>
        <v>72.328333330000007</v>
      </c>
      <c r="H2" s="7" t="s">
        <v>2348</v>
      </c>
      <c r="I2" s="7">
        <v>1</v>
      </c>
      <c r="L2">
        <v>62</v>
      </c>
      <c r="M2" s="7" t="s">
        <v>2906</v>
      </c>
      <c r="N2" s="151" t="s">
        <v>12</v>
      </c>
      <c r="O2" s="152" t="s">
        <v>2907</v>
      </c>
      <c r="P2" s="7">
        <v>3372</v>
      </c>
    </row>
    <row r="3" spans="1:16">
      <c r="A3" s="170"/>
      <c r="B3" s="7" t="s">
        <v>1917</v>
      </c>
      <c r="C3" s="160" t="s">
        <v>2547</v>
      </c>
      <c r="D3" s="160">
        <f>VLOOKUP(B3,границы!A:E,2,0)</f>
        <v>41.051725500000003</v>
      </c>
      <c r="E3" s="160">
        <f>VLOOKUP(B3,границы!A:E,3,0)</f>
        <v>60.183107669999998</v>
      </c>
      <c r="F3" s="160">
        <f>VLOOKUP(B3,границы!A:E,4,0)</f>
        <v>5.4991328749999999</v>
      </c>
      <c r="G3" s="160">
        <f>VLOOKUP(B3,границы!A:E,5,0)</f>
        <v>75.673418920000003</v>
      </c>
      <c r="I3" s="7">
        <v>1</v>
      </c>
      <c r="L3">
        <v>62</v>
      </c>
      <c r="M3" s="30" t="s">
        <v>2264</v>
      </c>
      <c r="N3" s="151" t="s">
        <v>12</v>
      </c>
      <c r="O3" s="152" t="s">
        <v>2075</v>
      </c>
      <c r="P3" s="7">
        <v>21957</v>
      </c>
    </row>
    <row r="4" spans="1:16">
      <c r="A4" s="170"/>
      <c r="B4" s="7" t="s">
        <v>1918</v>
      </c>
      <c r="C4" s="160" t="s">
        <v>2382</v>
      </c>
      <c r="D4" s="160">
        <f>VLOOKUP(B4,границы!A:E,2,0)</f>
        <v>351.76541859999998</v>
      </c>
      <c r="E4" s="160">
        <f>VLOOKUP(B4,границы!A:E,3,0)</f>
        <v>700.13108190000003</v>
      </c>
      <c r="F4" s="160">
        <f>VLOOKUP(B4,границы!A:E,4,0)</f>
        <v>81.01920527</v>
      </c>
      <c r="G4" s="160">
        <f>VLOOKUP(B4,границы!A:E,5,0)</f>
        <v>791.35518879999995</v>
      </c>
      <c r="I4" s="7">
        <v>1</v>
      </c>
      <c r="L4">
        <v>62</v>
      </c>
      <c r="M4" s="30" t="s">
        <v>2267</v>
      </c>
      <c r="N4" s="151" t="s">
        <v>12</v>
      </c>
      <c r="O4" s="152" t="s">
        <v>1918</v>
      </c>
      <c r="P4" s="7">
        <v>8603</v>
      </c>
    </row>
    <row r="5" spans="1:16">
      <c r="A5" s="170"/>
      <c r="B5" s="7" t="s">
        <v>1919</v>
      </c>
      <c r="C5" s="160" t="s">
        <v>2382</v>
      </c>
      <c r="D5" s="160">
        <f>VLOOKUP(B5,границы!A:E,2,0)</f>
        <v>231.5678748</v>
      </c>
      <c r="E5" s="160">
        <f>VLOOKUP(B5,границы!A:E,3,0)</f>
        <v>277.51876809999999</v>
      </c>
      <c r="F5" s="160">
        <f>VLOOKUP(B5,границы!A:E,4,0)</f>
        <v>16.773773609999999</v>
      </c>
      <c r="G5" s="160">
        <f>VLOOKUP(B5,границы!A:E,5,0)</f>
        <v>329.25768249999999</v>
      </c>
      <c r="I5" s="7">
        <v>1</v>
      </c>
      <c r="L5">
        <v>62</v>
      </c>
      <c r="M5" s="30" t="s">
        <v>2269</v>
      </c>
      <c r="N5" s="151" t="s">
        <v>12</v>
      </c>
      <c r="O5" s="152" t="s">
        <v>2063</v>
      </c>
      <c r="P5" s="7">
        <v>8602</v>
      </c>
    </row>
    <row r="6" spans="1:16" s="269" customFormat="1">
      <c r="A6" s="275"/>
      <c r="B6" s="269" t="s">
        <v>1987</v>
      </c>
      <c r="C6" s="282" t="s">
        <v>2908</v>
      </c>
      <c r="D6" s="282">
        <f>VLOOKUP(B6,границы!A:E,2,0)</f>
        <v>3.862500083</v>
      </c>
      <c r="E6" s="282">
        <f>VLOOKUP(B6,границы!A:E,3,0)</f>
        <v>5.9763884999999997</v>
      </c>
      <c r="F6" s="282">
        <f>VLOOKUP(B6,границы!A:E,4,0)</f>
        <v>0.56345556500000005</v>
      </c>
      <c r="G6" s="282">
        <f>VLOOKUP(B6,границы!A:E,5,0)</f>
        <v>7.2083326669999996</v>
      </c>
      <c r="I6" s="269">
        <v>0</v>
      </c>
      <c r="L6" s="265">
        <v>60</v>
      </c>
      <c r="M6" s="269" t="s">
        <v>2909</v>
      </c>
      <c r="N6" s="283" t="s">
        <v>12</v>
      </c>
      <c r="O6" s="254" t="s">
        <v>2059</v>
      </c>
      <c r="P6" s="269">
        <v>4095</v>
      </c>
    </row>
    <row r="7" spans="1:16" s="496" customFormat="1">
      <c r="A7" s="493"/>
      <c r="B7" s="496" t="s">
        <v>1828</v>
      </c>
      <c r="C7" s="497" t="s">
        <v>10</v>
      </c>
      <c r="D7" s="497">
        <f>VLOOKUP(B7,границы!A:E,2,0)</f>
        <v>0</v>
      </c>
      <c r="E7" s="497">
        <f>VLOOKUP(B7,границы!A:E,3,0)</f>
        <v>2.5012240000000001</v>
      </c>
      <c r="F7" s="497">
        <f>VLOOKUP(B7,границы!A:E,4,0)</f>
        <v>6.0295778799999997</v>
      </c>
      <c r="G7" s="497">
        <f>VLOOKUP(B7,границы!A:E,5,0)</f>
        <v>37.974521000000003</v>
      </c>
      <c r="I7" s="496">
        <v>0</v>
      </c>
      <c r="L7" s="249">
        <v>60</v>
      </c>
      <c r="M7" s="496" t="s">
        <v>2910</v>
      </c>
      <c r="N7" s="498" t="s">
        <v>12</v>
      </c>
      <c r="O7" s="495" t="s">
        <v>1828</v>
      </c>
      <c r="P7" s="496">
        <v>16457</v>
      </c>
    </row>
    <row r="8" spans="1:16" s="249" customFormat="1">
      <c r="A8" s="493"/>
      <c r="B8" s="249" t="s">
        <v>1827</v>
      </c>
      <c r="C8" s="494" t="s">
        <v>10</v>
      </c>
      <c r="D8" s="494">
        <f>VLOOKUP(B8,границы!A:E,2,0)</f>
        <v>25.588768330000001</v>
      </c>
      <c r="E8" s="494">
        <f>VLOOKUP(B8,границы!A:E,3,0)</f>
        <v>82.441334080000004</v>
      </c>
      <c r="F8" s="494">
        <f>VLOOKUP(B8,границы!A:E,4,0)</f>
        <v>22.584712379999999</v>
      </c>
      <c r="G8" s="494">
        <f>VLOOKUP(B8,границы!A:E,5,0)</f>
        <v>265.42251429999999</v>
      </c>
      <c r="I8" s="249">
        <v>0</v>
      </c>
      <c r="L8" s="249">
        <v>60</v>
      </c>
      <c r="M8" s="249" t="s">
        <v>2259</v>
      </c>
      <c r="N8" s="413" t="s">
        <v>12</v>
      </c>
      <c r="O8" s="495" t="s">
        <v>2074</v>
      </c>
      <c r="P8" s="249">
        <v>39489</v>
      </c>
    </row>
    <row r="9" spans="1:16">
      <c r="A9" s="170"/>
      <c r="B9" s="7" t="s">
        <v>1920</v>
      </c>
      <c r="C9" s="160" t="s">
        <v>2166</v>
      </c>
      <c r="D9" s="160">
        <f>VLOOKUP(B9,границы!A:E,2,0)</f>
        <v>373.60376059999999</v>
      </c>
      <c r="E9" s="160">
        <f>VLOOKUP(B9,границы!A:E,3,0)</f>
        <v>591.02190580000001</v>
      </c>
      <c r="F9" s="160">
        <f>VLOOKUP(B9,границы!A:E,4,0)</f>
        <v>54.896344810000002</v>
      </c>
      <c r="G9" s="160">
        <f>VLOOKUP(B9,границы!A:E,5,0)</f>
        <v>734.41711120000002</v>
      </c>
      <c r="I9" s="7">
        <v>1</v>
      </c>
      <c r="L9">
        <v>60</v>
      </c>
      <c r="M9" s="7" t="s">
        <v>2257</v>
      </c>
      <c r="N9" s="151" t="s">
        <v>12</v>
      </c>
      <c r="O9" s="152" t="s">
        <v>1920</v>
      </c>
      <c r="P9" s="7">
        <v>8598</v>
      </c>
    </row>
    <row r="10" spans="1:16">
      <c r="A10" s="170"/>
      <c r="B10" s="7" t="s">
        <v>1921</v>
      </c>
      <c r="C10" s="160" t="s">
        <v>2382</v>
      </c>
      <c r="D10" s="160">
        <f>VLOOKUP(B10,границы!A:E,2,0)</f>
        <v>213.33058829999999</v>
      </c>
      <c r="E10" s="160">
        <f>VLOOKUP(B10,границы!A:E,3,0)</f>
        <v>247.09751299999999</v>
      </c>
      <c r="F10" s="160">
        <f>VLOOKUP(B10,границы!A:E,4,0)</f>
        <v>11.65474869</v>
      </c>
      <c r="G10" s="160">
        <f>VLOOKUP(B10,границы!A:E,5,0)</f>
        <v>270.09534539999999</v>
      </c>
      <c r="I10" s="7">
        <v>1</v>
      </c>
      <c r="L10">
        <v>62</v>
      </c>
      <c r="M10" s="7" t="s">
        <v>2270</v>
      </c>
      <c r="N10" s="151" t="s">
        <v>12</v>
      </c>
      <c r="O10" s="152" t="s">
        <v>2080</v>
      </c>
      <c r="P10" s="7">
        <v>21954</v>
      </c>
    </row>
    <row r="11" spans="1:16" s="269" customFormat="1">
      <c r="A11" s="278" t="s">
        <v>2911</v>
      </c>
      <c r="B11" s="279" t="s">
        <v>2912</v>
      </c>
      <c r="C11" s="280" t="s">
        <v>2351</v>
      </c>
      <c r="D11" s="280" t="e">
        <f>VLOOKUP(B11,границы!A:E,2,0)</f>
        <v>#N/A</v>
      </c>
      <c r="E11" s="280" t="e">
        <f>VLOOKUP(B11,границы!A:E,3,0)</f>
        <v>#N/A</v>
      </c>
      <c r="F11" s="280" t="e">
        <f>VLOOKUP(B11,границы!A:E,4,0)</f>
        <v>#N/A</v>
      </c>
      <c r="G11" s="280" t="e">
        <f>VLOOKUP(B11,границы!A:E,5,0)</f>
        <v>#N/A</v>
      </c>
      <c r="H11" s="279"/>
      <c r="I11" s="279">
        <v>0</v>
      </c>
      <c r="J11" s="279"/>
      <c r="K11" s="279"/>
      <c r="L11" s="279">
        <v>62</v>
      </c>
      <c r="M11" s="279" t="s">
        <v>2913</v>
      </c>
      <c r="N11" s="279" t="s">
        <v>2182</v>
      </c>
      <c r="O11" s="281" t="s">
        <v>2914</v>
      </c>
      <c r="P11" s="265">
        <v>6269</v>
      </c>
    </row>
    <row r="12" spans="1:16" s="269" customFormat="1">
      <c r="A12" s="275"/>
      <c r="C12" s="282"/>
      <c r="D12" s="282"/>
      <c r="E12" s="282"/>
      <c r="F12" s="282"/>
      <c r="G12" s="282"/>
      <c r="L12" s="269" t="s">
        <v>2419</v>
      </c>
      <c r="O12" s="254" t="s">
        <v>2915</v>
      </c>
      <c r="P12" s="269">
        <v>6270</v>
      </c>
    </row>
    <row r="13" spans="1:16" s="269" customFormat="1">
      <c r="A13" s="275"/>
      <c r="C13" s="282"/>
      <c r="D13" s="282"/>
      <c r="E13" s="282"/>
      <c r="F13" s="282"/>
      <c r="G13" s="282"/>
      <c r="L13" s="269" t="s">
        <v>2419</v>
      </c>
      <c r="O13" s="254" t="s">
        <v>2916</v>
      </c>
      <c r="P13" s="269">
        <v>6271</v>
      </c>
    </row>
    <row r="14" spans="1:16" s="269" customFormat="1">
      <c r="A14" s="275"/>
      <c r="C14" s="282"/>
      <c r="D14" s="282"/>
      <c r="E14" s="282"/>
      <c r="F14" s="282"/>
      <c r="G14" s="282"/>
      <c r="L14" s="269" t="s">
        <v>2419</v>
      </c>
      <c r="O14" s="254" t="s">
        <v>2917</v>
      </c>
      <c r="P14" s="269">
        <v>6272</v>
      </c>
    </row>
    <row r="15" spans="1:16" s="269" customFormat="1">
      <c r="A15" s="275"/>
      <c r="C15" s="282"/>
      <c r="D15" s="282"/>
      <c r="E15" s="282"/>
      <c r="F15" s="282"/>
      <c r="G15" s="282"/>
      <c r="L15" s="269" t="s">
        <v>2419</v>
      </c>
      <c r="O15" s="254" t="s">
        <v>2918</v>
      </c>
      <c r="P15" s="269">
        <v>6273</v>
      </c>
    </row>
    <row r="16" spans="1:16" s="269" customFormat="1">
      <c r="A16" s="275"/>
      <c r="C16" s="282"/>
      <c r="D16" s="282"/>
      <c r="E16" s="282"/>
      <c r="F16" s="282"/>
      <c r="G16" s="282"/>
      <c r="L16" s="269" t="s">
        <v>2419</v>
      </c>
      <c r="O16" s="254" t="s">
        <v>2919</v>
      </c>
      <c r="P16" s="269">
        <v>6274</v>
      </c>
    </row>
    <row r="17" spans="1:16" s="30" customFormat="1">
      <c r="A17" s="170"/>
      <c r="B17" s="7" t="s">
        <v>1922</v>
      </c>
      <c r="C17" s="160" t="s">
        <v>2272</v>
      </c>
      <c r="D17" s="160">
        <f>VLOOKUP(B17,границы!A:E,2,0)</f>
        <v>0</v>
      </c>
      <c r="E17" s="160">
        <f>VLOOKUP(B17,границы!A:E,3,0)</f>
        <v>3.8887083329999999</v>
      </c>
      <c r="F17" s="160">
        <f>VLOOKUP(B17,границы!A:E,4,0)</f>
        <v>2.567804293</v>
      </c>
      <c r="G17" s="160">
        <f>VLOOKUP(B17,границы!A:E,5,0)</f>
        <v>11.573083329999999</v>
      </c>
      <c r="H17" s="7" t="s">
        <v>2348</v>
      </c>
      <c r="I17" s="7">
        <v>1</v>
      </c>
      <c r="J17" s="7"/>
      <c r="K17" s="7"/>
      <c r="L17" s="4">
        <v>62</v>
      </c>
      <c r="M17" s="7" t="s">
        <v>2277</v>
      </c>
      <c r="N17" s="7" t="s">
        <v>2108</v>
      </c>
      <c r="O17" s="152" t="s">
        <v>2920</v>
      </c>
      <c r="P17" s="385" t="s">
        <v>2921</v>
      </c>
    </row>
    <row r="18" spans="1:16" s="30" customFormat="1">
      <c r="A18" s="170"/>
      <c r="B18" s="7"/>
      <c r="C18" s="160"/>
      <c r="D18" s="160"/>
      <c r="E18" s="160"/>
      <c r="F18" s="160"/>
      <c r="G18" s="160"/>
      <c r="H18" s="7"/>
      <c r="I18" s="7"/>
      <c r="J18" s="7"/>
      <c r="K18" s="7"/>
      <c r="L18" s="4" t="s">
        <v>2419</v>
      </c>
      <c r="M18" s="7"/>
      <c r="N18" s="7"/>
      <c r="O18" s="152" t="s">
        <v>2922</v>
      </c>
    </row>
    <row r="19" spans="1:16" s="30" customFormat="1">
      <c r="A19" s="170"/>
      <c r="B19" s="7"/>
      <c r="C19" s="160"/>
      <c r="D19" s="160"/>
      <c r="E19" s="160"/>
      <c r="F19" s="160"/>
      <c r="G19" s="160"/>
      <c r="H19" s="7"/>
      <c r="I19" s="7"/>
      <c r="J19" s="7"/>
      <c r="K19" s="7"/>
      <c r="L19" s="4" t="s">
        <v>2419</v>
      </c>
      <c r="M19" s="7"/>
      <c r="N19" s="7"/>
      <c r="O19" s="152" t="s">
        <v>2923</v>
      </c>
    </row>
    <row r="20" spans="1:16" s="30" customFormat="1">
      <c r="A20" s="170"/>
      <c r="B20" s="7"/>
      <c r="C20" s="160"/>
      <c r="D20" s="160"/>
      <c r="E20" s="160"/>
      <c r="F20" s="160"/>
      <c r="G20" s="160"/>
      <c r="H20" s="7"/>
      <c r="I20" s="7"/>
      <c r="J20" s="7"/>
      <c r="K20" s="7"/>
      <c r="L20" s="4" t="s">
        <v>2419</v>
      </c>
      <c r="M20" s="7"/>
      <c r="N20" s="7"/>
      <c r="O20" s="152" t="s">
        <v>2924</v>
      </c>
    </row>
    <row r="21" spans="1:16" s="30" customFormat="1">
      <c r="A21" s="170"/>
      <c r="B21" s="7"/>
      <c r="C21" s="160"/>
      <c r="D21" s="160"/>
      <c r="E21" s="160"/>
      <c r="F21" s="160"/>
      <c r="G21" s="160"/>
      <c r="H21" s="7"/>
      <c r="I21" s="7"/>
      <c r="J21" s="7"/>
      <c r="K21" s="7"/>
      <c r="L21" s="4" t="s">
        <v>2419</v>
      </c>
      <c r="M21" s="7"/>
      <c r="N21" s="7"/>
      <c r="O21" s="152" t="s">
        <v>2925</v>
      </c>
    </row>
    <row r="22" spans="1:16" s="30" customFormat="1">
      <c r="A22" s="170"/>
      <c r="B22" s="7"/>
      <c r="C22" s="160"/>
      <c r="D22" s="160"/>
      <c r="E22" s="160"/>
      <c r="F22" s="160"/>
      <c r="G22" s="160"/>
      <c r="H22" s="7"/>
      <c r="I22" s="7"/>
      <c r="J22" s="7"/>
      <c r="K22" s="7"/>
      <c r="L22" s="4" t="s">
        <v>2419</v>
      </c>
      <c r="M22" s="7"/>
      <c r="N22" s="7"/>
      <c r="O22" s="152" t="s">
        <v>2926</v>
      </c>
    </row>
    <row r="23" spans="1:16" s="30" customFormat="1">
      <c r="A23" s="170"/>
      <c r="B23" s="7" t="s">
        <v>1923</v>
      </c>
      <c r="C23" s="160" t="s">
        <v>2272</v>
      </c>
      <c r="D23" s="160">
        <f>VLOOKUP(B23,границы!A:E,2,0)</f>
        <v>73.456666670000004</v>
      </c>
      <c r="E23" s="160">
        <f>VLOOKUP(B23,границы!A:E,3,0)</f>
        <v>89.362499999999997</v>
      </c>
      <c r="F23" s="160">
        <f>VLOOKUP(B23,границы!A:E,4,0)</f>
        <v>4.9697823110000003</v>
      </c>
      <c r="G23" s="160">
        <f>VLOOKUP(B23,границы!A:E,5,0)</f>
        <v>99.941666670000004</v>
      </c>
      <c r="H23" s="7" t="s">
        <v>2348</v>
      </c>
      <c r="I23" s="7">
        <v>1</v>
      </c>
      <c r="J23" s="7"/>
      <c r="K23" s="7"/>
      <c r="L23" s="4">
        <v>62</v>
      </c>
      <c r="M23" s="7" t="s">
        <v>2275</v>
      </c>
      <c r="N23" s="151" t="s">
        <v>12</v>
      </c>
      <c r="O23" s="152" t="s">
        <v>2927</v>
      </c>
      <c r="P23" s="30">
        <v>9209</v>
      </c>
    </row>
    <row r="24" spans="1:16">
      <c r="A24" s="172"/>
      <c r="B24" s="153" t="s">
        <v>1924</v>
      </c>
      <c r="C24" s="173" t="s">
        <v>2164</v>
      </c>
      <c r="D24" s="173">
        <f>VLOOKUP(B24,границы!A:E,2,0)</f>
        <v>237.56072879999999</v>
      </c>
      <c r="E24" s="173">
        <f>VLOOKUP(B24,границы!A:E,3,0)</f>
        <v>428.92648789999998</v>
      </c>
      <c r="F24" s="173">
        <f>VLOOKUP(B24,границы!A:E,4,0)</f>
        <v>44.587787210000002</v>
      </c>
      <c r="G24" s="173">
        <f>VLOOKUP(B24,границы!A:E,5,0)</f>
        <v>521.90746579999995</v>
      </c>
      <c r="H24" s="153"/>
      <c r="I24" s="153">
        <v>1</v>
      </c>
      <c r="J24" s="153"/>
      <c r="K24" s="153"/>
      <c r="L24" s="245">
        <v>62</v>
      </c>
      <c r="M24" s="153" t="s">
        <v>2261</v>
      </c>
      <c r="N24" s="155" t="s">
        <v>12</v>
      </c>
      <c r="O24" s="156" t="s">
        <v>2065</v>
      </c>
      <c r="P24" s="7">
        <v>8640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"/>
  <sheetViews>
    <sheetView workbookViewId="0">
      <pane ySplit="1" topLeftCell="A2" activePane="bottomLeft" state="frozen"/>
      <selection pane="bottomLeft" activeCell="B11" sqref="B11"/>
    </sheetView>
  </sheetViews>
  <sheetFormatPr defaultColWidth="8.875" defaultRowHeight="15.75"/>
  <cols>
    <col min="1" max="1" width="21" style="223" customWidth="1"/>
    <col min="2" max="2" width="59.75" style="7" bestFit="1" customWidth="1"/>
    <col min="3" max="6" width="8" style="160" customWidth="1"/>
    <col min="7" max="7" width="10.75" style="160" customWidth="1"/>
    <col min="8" max="8" width="8" style="7" customWidth="1"/>
    <col min="9" max="11" width="5.5" style="7" customWidth="1"/>
    <col min="12" max="12" width="4.75" style="7" customWidth="1"/>
    <col min="13" max="13" width="21" style="7" customWidth="1"/>
    <col min="14" max="14" width="8" style="7" customWidth="1"/>
    <col min="15" max="15" width="46.75" style="7" customWidth="1"/>
    <col min="16" max="16384" width="8.875" style="7"/>
  </cols>
  <sheetData>
    <row r="1" spans="1:16" ht="78.75">
      <c r="A1" s="163" t="s">
        <v>2336</v>
      </c>
      <c r="B1" s="164" t="s">
        <v>1</v>
      </c>
      <c r="C1" s="165" t="s">
        <v>2337</v>
      </c>
      <c r="D1" s="165" t="s">
        <v>1996</v>
      </c>
      <c r="E1" s="165" t="s">
        <v>2338</v>
      </c>
      <c r="F1" s="165" t="s">
        <v>2339</v>
      </c>
      <c r="G1" s="165" t="s">
        <v>1997</v>
      </c>
      <c r="H1" s="90" t="s">
        <v>2340</v>
      </c>
      <c r="I1" s="90" t="s">
        <v>2341</v>
      </c>
      <c r="J1" s="90" t="s">
        <v>2342</v>
      </c>
      <c r="K1" s="90" t="s">
        <v>2343</v>
      </c>
      <c r="L1" s="339" t="s">
        <v>2344</v>
      </c>
      <c r="M1" s="90" t="s">
        <v>3</v>
      </c>
      <c r="N1" s="90" t="s">
        <v>4</v>
      </c>
      <c r="O1" s="166" t="s">
        <v>2345</v>
      </c>
    </row>
    <row r="2" spans="1:16" s="51" customFormat="1">
      <c r="A2" s="167" t="s">
        <v>2928</v>
      </c>
      <c r="B2" s="51" t="s">
        <v>1925</v>
      </c>
      <c r="C2" s="168" t="s">
        <v>2382</v>
      </c>
      <c r="D2" s="168">
        <f>VLOOKUP(B2,границы!A:E,2,0)</f>
        <v>56.577100000000002</v>
      </c>
      <c r="E2" s="168">
        <f>VLOOKUP(B2,границы!A:E,3,0)</f>
        <v>79.485416670000006</v>
      </c>
      <c r="F2" s="168">
        <f>VLOOKUP(B2,границы!A:E,4,0)</f>
        <v>7.1172581040000003</v>
      </c>
      <c r="G2" s="168">
        <f>VLOOKUP(B2,границы!A:E,5,0)</f>
        <v>97.290999999999997</v>
      </c>
      <c r="H2" s="51" t="s">
        <v>2348</v>
      </c>
      <c r="I2" s="51">
        <v>1</v>
      </c>
      <c r="L2">
        <v>66</v>
      </c>
      <c r="M2" s="51" t="s">
        <v>2291</v>
      </c>
      <c r="N2" s="51" t="s">
        <v>2108</v>
      </c>
      <c r="O2" s="169" t="s">
        <v>2929</v>
      </c>
      <c r="P2" s="51">
        <v>2722</v>
      </c>
    </row>
    <row r="3" spans="1:16" s="51" customFormat="1">
      <c r="A3" s="167"/>
      <c r="C3" s="168"/>
      <c r="D3" s="168"/>
      <c r="E3" s="168"/>
      <c r="F3" s="168"/>
      <c r="G3" s="168"/>
      <c r="L3" t="s">
        <v>2419</v>
      </c>
      <c r="O3" s="169" t="s">
        <v>2930</v>
      </c>
      <c r="P3" s="51">
        <v>2723</v>
      </c>
    </row>
    <row r="4" spans="1:16" s="51" customFormat="1">
      <c r="A4" s="167"/>
      <c r="C4" s="168"/>
      <c r="D4" s="168"/>
      <c r="E4" s="168"/>
      <c r="F4" s="168"/>
      <c r="G4" s="168"/>
      <c r="L4" t="s">
        <v>2419</v>
      </c>
      <c r="O4" s="169" t="s">
        <v>2931</v>
      </c>
      <c r="P4" s="51">
        <v>2724</v>
      </c>
    </row>
    <row r="5" spans="1:16" s="51" customFormat="1">
      <c r="A5" s="167"/>
      <c r="C5" s="168"/>
      <c r="D5" s="168"/>
      <c r="E5" s="168"/>
      <c r="F5" s="168"/>
      <c r="G5" s="168"/>
      <c r="L5" t="s">
        <v>2419</v>
      </c>
      <c r="O5" s="169" t="s">
        <v>2932</v>
      </c>
      <c r="P5" s="51">
        <v>2725</v>
      </c>
    </row>
    <row r="6" spans="1:16" s="51" customFormat="1">
      <c r="A6" s="167"/>
      <c r="C6" s="168"/>
      <c r="D6" s="168"/>
      <c r="E6" s="168"/>
      <c r="F6" s="168"/>
      <c r="G6" s="168"/>
      <c r="L6" t="s">
        <v>2419</v>
      </c>
      <c r="O6" s="169" t="s">
        <v>2933</v>
      </c>
      <c r="P6" s="51">
        <v>2726</v>
      </c>
    </row>
    <row r="7" spans="1:16" s="51" customFormat="1">
      <c r="A7" s="170"/>
      <c r="B7" s="7" t="s">
        <v>1926</v>
      </c>
      <c r="C7" s="168" t="s">
        <v>2272</v>
      </c>
      <c r="D7" s="168">
        <f>VLOOKUP(B7,границы!A:E,2,0)</f>
        <v>11.226270250000001</v>
      </c>
      <c r="E7" s="168">
        <f>VLOOKUP(B7,границы!A:E,3,0)</f>
        <v>21.968747830000002</v>
      </c>
      <c r="F7" s="168">
        <f>VLOOKUP(B7,границы!A:E,4,0)</f>
        <v>4.9043301000000001</v>
      </c>
      <c r="G7" s="168">
        <f>VLOOKUP(B7,границы!A:E,5,0)</f>
        <v>43.343223420000001</v>
      </c>
      <c r="I7" s="51">
        <v>1</v>
      </c>
      <c r="L7" s="30">
        <v>66</v>
      </c>
      <c r="M7" s="7" t="s">
        <v>2934</v>
      </c>
      <c r="N7" s="181" t="s">
        <v>12</v>
      </c>
      <c r="O7" s="169" t="s">
        <v>1926</v>
      </c>
      <c r="P7">
        <v>2854</v>
      </c>
    </row>
    <row r="8" spans="1:16" s="251" customFormat="1">
      <c r="A8" s="275"/>
      <c r="B8" s="269" t="s">
        <v>1990</v>
      </c>
      <c r="C8" s="288" t="s">
        <v>2351</v>
      </c>
      <c r="D8" s="288">
        <f>VLOOKUP(B8,границы!A:E,2,0)</f>
        <v>3.3236111670000001</v>
      </c>
      <c r="E8" s="288">
        <f>VLOOKUP(B8,границы!A:E,3,0)</f>
        <v>5</v>
      </c>
      <c r="F8" s="288">
        <f>VLOOKUP(B8,границы!A:E,4,0)</f>
        <v>0.41755595600000001</v>
      </c>
      <c r="G8" s="288">
        <f>VLOOKUP(B8,границы!A:E,5,0)</f>
        <v>6</v>
      </c>
      <c r="I8" s="251">
        <v>0</v>
      </c>
      <c r="L8" s="251">
        <v>66</v>
      </c>
      <c r="M8" s="269" t="s">
        <v>2935</v>
      </c>
      <c r="N8" s="290" t="s">
        <v>12</v>
      </c>
      <c r="O8" s="289" t="s">
        <v>1990</v>
      </c>
      <c r="P8" s="251">
        <v>1478</v>
      </c>
    </row>
    <row r="9" spans="1:16" s="500" customFormat="1">
      <c r="A9" s="493"/>
      <c r="B9" s="496" t="s">
        <v>1928</v>
      </c>
      <c r="C9" s="499" t="s">
        <v>2351</v>
      </c>
      <c r="D9" s="499">
        <f>VLOOKUP(B9,границы!A:E,2,0)</f>
        <v>0.61152200000000001</v>
      </c>
      <c r="E9" s="499">
        <f>VLOOKUP(B9,границы!A:E,3,0)</f>
        <v>0.6550665</v>
      </c>
      <c r="F9" s="499">
        <f>VLOOKUP(B9,границы!A:E,4,0)</f>
        <v>1.5888103000000001E-2</v>
      </c>
      <c r="G9" s="499">
        <f>VLOOKUP(B9,границы!A:E,5,0)</f>
        <v>0.70928000000000002</v>
      </c>
      <c r="I9" s="500">
        <v>1</v>
      </c>
      <c r="L9" s="249">
        <v>66</v>
      </c>
      <c r="M9" s="496" t="s">
        <v>2310</v>
      </c>
      <c r="N9" s="501" t="s">
        <v>12</v>
      </c>
      <c r="O9" s="502" t="s">
        <v>2093</v>
      </c>
      <c r="P9" s="500">
        <v>2434</v>
      </c>
    </row>
    <row r="10" spans="1:16" s="51" customFormat="1">
      <c r="A10" s="170"/>
      <c r="B10" s="7" t="s">
        <v>1927</v>
      </c>
      <c r="C10" s="168" t="s">
        <v>2166</v>
      </c>
      <c r="D10" s="168">
        <f>VLOOKUP(B10,границы!A:E,2,0)</f>
        <v>829.72183389999998</v>
      </c>
      <c r="E10" s="168">
        <f>VLOOKUP(B10,границы!A:E,3,0)</f>
        <v>1274.1528679999999</v>
      </c>
      <c r="F10" s="168">
        <f>VLOOKUP(B10,границы!A:E,4,0)</f>
        <v>123.7485348</v>
      </c>
      <c r="G10" s="168">
        <f>VLOOKUP(B10,границы!A:E,5,0)</f>
        <v>1582.5565039999999</v>
      </c>
      <c r="I10" s="51">
        <v>1</v>
      </c>
      <c r="L10" s="30">
        <v>66</v>
      </c>
      <c r="M10" s="7" t="s">
        <v>2936</v>
      </c>
      <c r="N10" s="181" t="s">
        <v>12</v>
      </c>
      <c r="O10" s="169" t="s">
        <v>1927</v>
      </c>
      <c r="P10" s="51">
        <v>6727</v>
      </c>
    </row>
    <row r="11" spans="1:16" s="500" customFormat="1">
      <c r="A11" s="493"/>
      <c r="B11" s="496" t="s">
        <v>1829</v>
      </c>
      <c r="C11" s="499" t="s">
        <v>2166</v>
      </c>
      <c r="D11" s="499">
        <f>VLOOKUP(B11,границы!A:E,2,0)</f>
        <v>450.20961490000002</v>
      </c>
      <c r="E11" s="499">
        <f>VLOOKUP(B11,границы!A:E,3,0)</f>
        <v>915.23240820000001</v>
      </c>
      <c r="F11" s="499">
        <f>VLOOKUP(B11,границы!A:E,4,0)</f>
        <v>117.0382401</v>
      </c>
      <c r="G11" s="499">
        <f>VLOOKUP(B11,границы!A:E,5,0)</f>
        <v>1146.2376730000001</v>
      </c>
      <c r="I11" s="500">
        <v>0</v>
      </c>
      <c r="L11" s="249">
        <v>66</v>
      </c>
      <c r="M11" s="496" t="s">
        <v>2937</v>
      </c>
      <c r="N11" s="501" t="s">
        <v>12</v>
      </c>
      <c r="O11" s="502" t="s">
        <v>1829</v>
      </c>
      <c r="P11" s="249">
        <v>45030</v>
      </c>
    </row>
    <row r="12" spans="1:16" s="51" customFormat="1">
      <c r="A12" s="351"/>
      <c r="B12" s="7" t="s">
        <v>1929</v>
      </c>
      <c r="C12" s="168" t="s">
        <v>2938</v>
      </c>
      <c r="D12" s="168">
        <f>VLOOKUP(B12,границы!A:E,2,0)</f>
        <v>0</v>
      </c>
      <c r="E12" s="168">
        <f>VLOOKUP(B12,границы!A:E,3,0)</f>
        <v>0</v>
      </c>
      <c r="F12" s="168">
        <f>VLOOKUP(B12,границы!A:E,4,0)</f>
        <v>0.159393373</v>
      </c>
      <c r="G12" s="168">
        <f>VLOOKUP(B12,границы!A:E,5,0)</f>
        <v>0.51784975</v>
      </c>
      <c r="I12" s="51">
        <v>1</v>
      </c>
      <c r="L12" s="30">
        <v>66</v>
      </c>
      <c r="M12" s="7" t="s">
        <v>2295</v>
      </c>
      <c r="N12" s="181" t="s">
        <v>12</v>
      </c>
      <c r="O12" s="169" t="s">
        <v>1929</v>
      </c>
      <c r="P12">
        <v>12762</v>
      </c>
    </row>
    <row r="13" spans="1:16" s="51" customFormat="1">
      <c r="A13" s="170"/>
      <c r="B13" s="7" t="s">
        <v>1931</v>
      </c>
      <c r="C13" s="168" t="s">
        <v>2164</v>
      </c>
      <c r="D13" s="168">
        <f>VLOOKUP(B13,границы!A:E,2,0)</f>
        <v>3370.4528730000002</v>
      </c>
      <c r="E13" s="168">
        <f>VLOOKUP(B13,границы!A:E,3,0)</f>
        <v>6633.5078679999997</v>
      </c>
      <c r="F13" s="168">
        <f>VLOOKUP(B13,границы!A:E,4,0)</f>
        <v>744.44880260000002</v>
      </c>
      <c r="G13" s="168">
        <f>VLOOKUP(B13,границы!A:E,5,0)</f>
        <v>8326.0311650000003</v>
      </c>
      <c r="I13" s="51">
        <v>1</v>
      </c>
      <c r="L13" s="30">
        <v>66</v>
      </c>
      <c r="M13" s="7" t="s">
        <v>2939</v>
      </c>
      <c r="N13" s="181" t="s">
        <v>12</v>
      </c>
      <c r="O13" s="169" t="s">
        <v>2156</v>
      </c>
      <c r="P13" s="51">
        <v>6664</v>
      </c>
    </row>
    <row r="14" spans="1:16" s="51" customFormat="1">
      <c r="A14" s="170"/>
      <c r="B14" s="7" t="s">
        <v>1932</v>
      </c>
      <c r="C14" s="168" t="s">
        <v>2242</v>
      </c>
      <c r="D14" s="168">
        <f>VLOOKUP(B14,границы!A:E,2,0)</f>
        <v>4186.520297</v>
      </c>
      <c r="E14" s="168">
        <f>VLOOKUP(B14,границы!A:E,3,0)</f>
        <v>8633.2667220000003</v>
      </c>
      <c r="F14" s="168">
        <f>VLOOKUP(B14,границы!A:E,4,0)</f>
        <v>1085.4283989999999</v>
      </c>
      <c r="G14" s="168">
        <f>VLOOKUP(B14,границы!A:E,5,0)</f>
        <v>11174.213390000001</v>
      </c>
      <c r="I14" s="51">
        <v>1</v>
      </c>
      <c r="L14" s="30">
        <v>66</v>
      </c>
      <c r="M14" s="7" t="s">
        <v>2288</v>
      </c>
      <c r="N14" s="181" t="s">
        <v>12</v>
      </c>
      <c r="O14" s="169" t="s">
        <v>1932</v>
      </c>
      <c r="P14" s="51">
        <v>23977</v>
      </c>
    </row>
    <row r="15" spans="1:16" s="51" customFormat="1">
      <c r="A15" s="167"/>
      <c r="B15" s="51" t="s">
        <v>1930</v>
      </c>
      <c r="C15" s="168" t="s">
        <v>2938</v>
      </c>
      <c r="D15" s="168">
        <f>VLOOKUP(B15,границы!A:E,2,0)</f>
        <v>1.5917669999999999</v>
      </c>
      <c r="E15" s="168">
        <f>VLOOKUP(B15,границы!A:E,3,0)</f>
        <v>2.0083631670000002</v>
      </c>
      <c r="F15" s="168">
        <f>VLOOKUP(B15,границы!A:E,4,0)</f>
        <v>0.139211742</v>
      </c>
      <c r="G15" s="168">
        <f>VLOOKUP(B15,границы!A:E,5,0)</f>
        <v>2.4132825000000002</v>
      </c>
      <c r="I15" s="51">
        <v>1</v>
      </c>
      <c r="L15" s="30">
        <v>66</v>
      </c>
      <c r="M15" s="7" t="s">
        <v>2293</v>
      </c>
      <c r="N15" s="181" t="s">
        <v>12</v>
      </c>
      <c r="O15" s="169" t="s">
        <v>1930</v>
      </c>
      <c r="P15" s="51">
        <v>12770</v>
      </c>
    </row>
    <row r="16" spans="1:16" s="51" customFormat="1">
      <c r="A16" s="167"/>
      <c r="B16" s="51" t="s">
        <v>1934</v>
      </c>
      <c r="C16" s="168" t="s">
        <v>2164</v>
      </c>
      <c r="D16" s="168">
        <f>VLOOKUP(B16,границы!A:E,2,0)</f>
        <v>263.86494529999999</v>
      </c>
      <c r="E16" s="168">
        <f>VLOOKUP(B16,границы!A:E,3,0)</f>
        <v>462.48746690000002</v>
      </c>
      <c r="F16" s="168">
        <f>VLOOKUP(B16,границы!A:E,4,0)</f>
        <v>53.470921070000003</v>
      </c>
      <c r="G16" s="168">
        <f>VLOOKUP(B16,границы!A:E,5,0)</f>
        <v>563.61883239999997</v>
      </c>
      <c r="I16" s="51">
        <v>1</v>
      </c>
      <c r="L16" s="30">
        <v>66</v>
      </c>
      <c r="M16" s="7" t="s">
        <v>2286</v>
      </c>
      <c r="N16" s="181" t="s">
        <v>12</v>
      </c>
      <c r="O16" s="169" t="s">
        <v>1934</v>
      </c>
      <c r="P16" s="30">
        <v>9476</v>
      </c>
    </row>
    <row r="17" spans="1:16" s="463" customFormat="1">
      <c r="A17" s="474"/>
      <c r="B17" s="463" t="s">
        <v>1830</v>
      </c>
      <c r="C17" s="503" t="s">
        <v>2166</v>
      </c>
      <c r="D17" s="503">
        <f>VLOOKUP(B17,границы!A:E,2,0)</f>
        <v>0</v>
      </c>
      <c r="E17" s="503">
        <f>VLOOKUP(B17,границы!A:E,3,0)</f>
        <v>44.643637499999997</v>
      </c>
      <c r="F17" s="503">
        <f>VLOOKUP(B17,границы!A:E,4,0)</f>
        <v>38.094989990000002</v>
      </c>
      <c r="G17" s="503">
        <f>VLOOKUP(B17,границы!A:E,5,0)</f>
        <v>122.1125</v>
      </c>
      <c r="H17" s="463" t="s">
        <v>2348</v>
      </c>
      <c r="I17" s="463">
        <v>0</v>
      </c>
      <c r="L17" s="136">
        <v>66</v>
      </c>
      <c r="M17" s="463" t="s">
        <v>2940</v>
      </c>
      <c r="N17" s="505" t="s">
        <v>12</v>
      </c>
      <c r="O17" s="492" t="s">
        <v>2941</v>
      </c>
      <c r="P17" s="463">
        <v>4777</v>
      </c>
    </row>
    <row r="18" spans="1:16" s="51" customFormat="1">
      <c r="A18" s="57" t="s">
        <v>2084</v>
      </c>
      <c r="B18" s="48" t="s">
        <v>1933</v>
      </c>
      <c r="C18" s="182" t="s">
        <v>2382</v>
      </c>
      <c r="D18" s="182">
        <f>VLOOKUP(B18,границы!A:E,2,0)</f>
        <v>54.851547619999998</v>
      </c>
      <c r="E18" s="182">
        <f>VLOOKUP(B18,границы!A:E,3,0)</f>
        <v>62.391428570000002</v>
      </c>
      <c r="F18" s="182">
        <f>VLOOKUP(B18,границы!A:E,4,0)</f>
        <v>2.9473913110000001</v>
      </c>
      <c r="G18" s="182">
        <f>VLOOKUP(B18,границы!A:E,5,0)</f>
        <v>74.113928569999999</v>
      </c>
      <c r="H18" s="48" t="s">
        <v>2348</v>
      </c>
      <c r="I18" s="48">
        <v>1</v>
      </c>
      <c r="J18" s="48"/>
      <c r="K18" s="48"/>
      <c r="L18" s="246">
        <v>66</v>
      </c>
      <c r="M18" s="48" t="s">
        <v>2942</v>
      </c>
      <c r="N18" s="48" t="s">
        <v>2108</v>
      </c>
      <c r="O18" s="183" t="s">
        <v>2943</v>
      </c>
      <c r="P18" s="51">
        <v>507</v>
      </c>
    </row>
    <row r="19" spans="1:16" s="51" customFormat="1">
      <c r="A19" s="167"/>
      <c r="C19" s="168"/>
      <c r="D19" s="168"/>
      <c r="E19" s="168"/>
      <c r="F19" s="168"/>
      <c r="G19" s="168"/>
      <c r="L19" t="s">
        <v>2419</v>
      </c>
      <c r="O19" s="169" t="s">
        <v>2944</v>
      </c>
      <c r="P19" s="51">
        <v>6532</v>
      </c>
    </row>
    <row r="20" spans="1:16" s="51" customFormat="1">
      <c r="A20" s="167"/>
      <c r="C20" s="168"/>
      <c r="D20" s="168"/>
      <c r="E20" s="168"/>
      <c r="F20" s="168"/>
      <c r="G20" s="168"/>
      <c r="L20" t="s">
        <v>2419</v>
      </c>
      <c r="O20" s="169" t="s">
        <v>2945</v>
      </c>
      <c r="P20" s="51">
        <v>12893</v>
      </c>
    </row>
    <row r="21" spans="1:16" s="51" customFormat="1">
      <c r="A21" s="167"/>
      <c r="C21" s="168"/>
      <c r="D21" s="168"/>
      <c r="E21" s="168"/>
      <c r="F21" s="168"/>
      <c r="G21" s="168"/>
      <c r="L21" t="s">
        <v>2419</v>
      </c>
      <c r="O21" s="169" t="s">
        <v>2946</v>
      </c>
      <c r="P21" s="51">
        <v>12894</v>
      </c>
    </row>
    <row r="22" spans="1:16" s="51" customFormat="1">
      <c r="A22" s="167"/>
      <c r="C22" s="168"/>
      <c r="D22" s="168"/>
      <c r="E22" s="168"/>
      <c r="F22" s="168"/>
      <c r="G22" s="168"/>
      <c r="L22" t="s">
        <v>2419</v>
      </c>
      <c r="O22" s="169" t="s">
        <v>2947</v>
      </c>
      <c r="P22" s="51">
        <v>13994</v>
      </c>
    </row>
    <row r="23" spans="1:16" s="51" customFormat="1">
      <c r="A23" s="167"/>
      <c r="C23" s="168"/>
      <c r="D23" s="168"/>
      <c r="E23" s="168"/>
      <c r="F23" s="168"/>
      <c r="G23" s="168"/>
      <c r="L23" t="s">
        <v>2419</v>
      </c>
      <c r="O23" s="169" t="s">
        <v>2948</v>
      </c>
      <c r="P23" s="51">
        <v>13995</v>
      </c>
    </row>
    <row r="24" spans="1:16" s="51" customFormat="1">
      <c r="A24" s="167"/>
      <c r="C24" s="168"/>
      <c r="D24" s="168"/>
      <c r="E24" s="168"/>
      <c r="F24" s="168"/>
      <c r="G24" s="168"/>
      <c r="L24" t="s">
        <v>2419</v>
      </c>
      <c r="O24" s="169" t="s">
        <v>2949</v>
      </c>
      <c r="P24" s="51">
        <v>13996</v>
      </c>
    </row>
    <row r="25" spans="1:16" s="51" customFormat="1">
      <c r="A25" s="167"/>
      <c r="C25" s="168"/>
      <c r="D25" s="168"/>
      <c r="E25" s="168"/>
      <c r="F25" s="168"/>
      <c r="G25" s="168"/>
      <c r="L25" t="s">
        <v>2419</v>
      </c>
      <c r="O25" s="169" t="s">
        <v>2950</v>
      </c>
      <c r="P25" s="51">
        <v>14515</v>
      </c>
    </row>
    <row r="26" spans="1:16" s="51" customFormat="1">
      <c r="A26" s="167"/>
      <c r="C26" s="168"/>
      <c r="D26" s="168"/>
      <c r="E26" s="168"/>
      <c r="F26" s="168"/>
      <c r="G26" s="168"/>
      <c r="L26" t="s">
        <v>2419</v>
      </c>
      <c r="O26" s="169" t="s">
        <v>2951</v>
      </c>
      <c r="P26" s="51">
        <v>15406</v>
      </c>
    </row>
    <row r="27" spans="1:16" s="51" customFormat="1">
      <c r="A27" s="167"/>
      <c r="C27" s="168"/>
      <c r="D27" s="168"/>
      <c r="E27" s="168"/>
      <c r="F27" s="168"/>
      <c r="G27" s="168"/>
      <c r="L27" t="s">
        <v>2419</v>
      </c>
      <c r="O27" s="169" t="s">
        <v>2952</v>
      </c>
      <c r="P27" s="51">
        <v>15407</v>
      </c>
    </row>
    <row r="28" spans="1:16" s="51" customFormat="1">
      <c r="A28" s="167"/>
      <c r="C28" s="168"/>
      <c r="D28" s="168"/>
      <c r="E28" s="168"/>
      <c r="F28" s="168"/>
      <c r="G28" s="168"/>
      <c r="L28" t="s">
        <v>2419</v>
      </c>
      <c r="O28" s="169" t="s">
        <v>2953</v>
      </c>
      <c r="P28" s="51">
        <v>15408</v>
      </c>
    </row>
    <row r="29" spans="1:16" s="51" customFormat="1">
      <c r="A29" s="167"/>
      <c r="C29" s="168"/>
      <c r="D29" s="168"/>
      <c r="E29" s="168"/>
      <c r="F29" s="168"/>
      <c r="G29" s="168"/>
      <c r="L29" t="s">
        <v>2419</v>
      </c>
      <c r="O29" s="169" t="s">
        <v>2954</v>
      </c>
      <c r="P29" s="51">
        <v>15409</v>
      </c>
    </row>
    <row r="30" spans="1:16" s="51" customFormat="1">
      <c r="A30" s="167"/>
      <c r="C30" s="168"/>
      <c r="D30" s="168"/>
      <c r="E30" s="168"/>
      <c r="F30" s="168"/>
      <c r="G30" s="168"/>
      <c r="L30" t="s">
        <v>2419</v>
      </c>
      <c r="O30" s="169" t="s">
        <v>2955</v>
      </c>
      <c r="P30" s="51">
        <v>15898</v>
      </c>
    </row>
    <row r="31" spans="1:16" s="51" customFormat="1">
      <c r="A31" s="167"/>
      <c r="C31" s="168"/>
      <c r="D31" s="168"/>
      <c r="E31" s="168"/>
      <c r="F31" s="168"/>
      <c r="G31" s="168"/>
      <c r="L31" t="s">
        <v>2419</v>
      </c>
      <c r="O31" s="169" t="s">
        <v>2956</v>
      </c>
      <c r="P31" s="51">
        <v>39855</v>
      </c>
    </row>
    <row r="32" spans="1:16" s="51" customFormat="1">
      <c r="A32" s="167"/>
      <c r="B32" s="51" t="s">
        <v>1940</v>
      </c>
      <c r="C32" s="168" t="s">
        <v>2272</v>
      </c>
      <c r="D32" s="168">
        <f>VLOOKUP(B32,границы!A:E,2,0)</f>
        <v>13.214072079999999</v>
      </c>
      <c r="E32" s="168">
        <f>VLOOKUP(B32,границы!A:E,3,0)</f>
        <v>29.091002750000001</v>
      </c>
      <c r="F32" s="168">
        <f>VLOOKUP(B32,границы!A:E,4,0)</f>
        <v>5.9642908810000002</v>
      </c>
      <c r="G32" s="168">
        <f>VLOOKUP(B32,границы!A:E,5,0)</f>
        <v>63.725356079999997</v>
      </c>
      <c r="I32" s="51">
        <v>1</v>
      </c>
      <c r="L32" s="30">
        <v>66</v>
      </c>
      <c r="M32" s="30" t="s">
        <v>2303</v>
      </c>
      <c r="N32" s="181" t="s">
        <v>12</v>
      </c>
      <c r="O32" s="169" t="s">
        <v>1940</v>
      </c>
      <c r="P32" s="51">
        <v>9616</v>
      </c>
    </row>
    <row r="33" spans="1:16" s="500" customFormat="1">
      <c r="A33" s="506"/>
      <c r="B33" s="500" t="s">
        <v>1832</v>
      </c>
      <c r="C33" s="499" t="s">
        <v>2166</v>
      </c>
      <c r="D33" s="499">
        <f>VLOOKUP(B33,границы!A:E,2,0)</f>
        <v>740.61228119999998</v>
      </c>
      <c r="E33" s="499">
        <f>VLOOKUP(B33,границы!A:E,3,0)</f>
        <v>1248.932812</v>
      </c>
      <c r="F33" s="499">
        <f>VLOOKUP(B33,границы!A:E,4,0)</f>
        <v>175.57160590000001</v>
      </c>
      <c r="G33" s="499">
        <f>VLOOKUP(B33,границы!A:E,5,0)</f>
        <v>1547.999221</v>
      </c>
      <c r="I33" s="500">
        <v>0</v>
      </c>
      <c r="L33" s="249">
        <v>66</v>
      </c>
      <c r="M33" s="496" t="s">
        <v>2957</v>
      </c>
      <c r="N33" s="501" t="s">
        <v>12</v>
      </c>
      <c r="O33" s="502" t="s">
        <v>1832</v>
      </c>
      <c r="P33" s="249">
        <v>9611</v>
      </c>
    </row>
    <row r="34" spans="1:16" s="51" customFormat="1">
      <c r="A34" s="167"/>
      <c r="B34" s="51" t="s">
        <v>1935</v>
      </c>
      <c r="C34" s="168" t="s">
        <v>2166</v>
      </c>
      <c r="D34" s="168">
        <f>VLOOKUP(B34,границы!A:E,2,0)</f>
        <v>178.08074980000001</v>
      </c>
      <c r="E34" s="168">
        <f>VLOOKUP(B34,границы!A:E,3,0)</f>
        <v>301.00370240000001</v>
      </c>
      <c r="F34" s="168">
        <f>VLOOKUP(B34,границы!A:E,4,0)</f>
        <v>35.186783939999998</v>
      </c>
      <c r="G34" s="168">
        <f>VLOOKUP(B34,границы!A:E,5,0)</f>
        <v>375.97741669999999</v>
      </c>
      <c r="I34" s="51">
        <v>1</v>
      </c>
      <c r="L34" s="30">
        <v>72</v>
      </c>
      <c r="M34" s="7" t="s">
        <v>2958</v>
      </c>
      <c r="N34" s="181" t="s">
        <v>12</v>
      </c>
      <c r="O34" s="169" t="s">
        <v>1935</v>
      </c>
      <c r="P34">
        <v>20115</v>
      </c>
    </row>
    <row r="35" spans="1:16" s="51" customFormat="1">
      <c r="A35" s="167"/>
      <c r="B35" s="51" t="s">
        <v>1936</v>
      </c>
      <c r="C35" s="168" t="s">
        <v>2206</v>
      </c>
      <c r="D35" s="168">
        <f>VLOOKUP(B35,границы!A:E,2,0)</f>
        <v>1.1728826219999999</v>
      </c>
      <c r="E35" s="168">
        <f>VLOOKUP(B35,границы!A:E,3,0)</f>
        <v>1.248612039</v>
      </c>
      <c r="F35" s="168">
        <f>VLOOKUP(B35,границы!A:E,4,0)</f>
        <v>2.017596E-2</v>
      </c>
      <c r="G35" s="168">
        <f>VLOOKUP(B35,границы!A:E,5,0)</f>
        <v>1.324441856</v>
      </c>
      <c r="I35" s="51">
        <v>1</v>
      </c>
      <c r="L35" s="30">
        <v>72</v>
      </c>
      <c r="M35" s="7" t="s">
        <v>2959</v>
      </c>
      <c r="N35" s="181" t="s">
        <v>2108</v>
      </c>
      <c r="O35" s="169" t="s">
        <v>2130</v>
      </c>
      <c r="P35">
        <v>2780</v>
      </c>
    </row>
    <row r="36" spans="1:16" s="51" customFormat="1">
      <c r="A36" s="167"/>
      <c r="C36" s="168"/>
      <c r="D36" s="168"/>
      <c r="E36" s="168"/>
      <c r="F36" s="168"/>
      <c r="G36" s="168"/>
      <c r="L36" s="30" t="s">
        <v>2419</v>
      </c>
      <c r="M36" s="7"/>
      <c r="N36" s="181"/>
      <c r="O36" s="169" t="s">
        <v>2131</v>
      </c>
      <c r="P36">
        <v>2774</v>
      </c>
    </row>
    <row r="37" spans="1:16" s="51" customFormat="1">
      <c r="A37" s="167"/>
      <c r="C37" s="168"/>
      <c r="D37" s="168"/>
      <c r="E37" s="168"/>
      <c r="F37" s="168"/>
      <c r="G37" s="168"/>
      <c r="L37" s="30" t="s">
        <v>2419</v>
      </c>
      <c r="M37" s="7"/>
      <c r="N37" s="181"/>
      <c r="O37" s="169" t="s">
        <v>2132</v>
      </c>
      <c r="P37">
        <v>2771</v>
      </c>
    </row>
    <row r="38" spans="1:16" s="51" customFormat="1">
      <c r="A38" s="167"/>
      <c r="C38" s="168"/>
      <c r="D38" s="168"/>
      <c r="E38" s="168"/>
      <c r="F38" s="168"/>
      <c r="G38" s="168"/>
      <c r="L38" s="30" t="s">
        <v>2419</v>
      </c>
      <c r="M38" s="7"/>
      <c r="N38" s="181"/>
      <c r="O38" s="169" t="s">
        <v>2133</v>
      </c>
      <c r="P38">
        <v>2777</v>
      </c>
    </row>
    <row r="39" spans="1:16" s="51" customFormat="1">
      <c r="A39" s="167"/>
      <c r="C39" s="168"/>
      <c r="D39" s="168"/>
      <c r="E39" s="168"/>
      <c r="F39" s="168"/>
      <c r="G39" s="168"/>
      <c r="L39" s="30" t="s">
        <v>2419</v>
      </c>
      <c r="M39" s="7"/>
      <c r="N39" s="181"/>
      <c r="O39" s="169" t="s">
        <v>2134</v>
      </c>
      <c r="P39">
        <v>2778</v>
      </c>
    </row>
    <row r="40" spans="1:16" s="51" customFormat="1">
      <c r="A40" s="167"/>
      <c r="C40" s="168"/>
      <c r="D40" s="168"/>
      <c r="E40" s="168"/>
      <c r="F40" s="168"/>
      <c r="G40" s="168"/>
      <c r="L40" s="30" t="s">
        <v>2419</v>
      </c>
      <c r="M40" s="7"/>
      <c r="N40" s="181"/>
      <c r="O40" s="169" t="s">
        <v>2135</v>
      </c>
      <c r="P40">
        <v>2779</v>
      </c>
    </row>
    <row r="41" spans="1:16" s="51" customFormat="1">
      <c r="A41" s="167"/>
      <c r="C41" s="168"/>
      <c r="D41" s="168"/>
      <c r="E41" s="168"/>
      <c r="F41" s="168"/>
      <c r="G41" s="168"/>
      <c r="L41" s="30" t="s">
        <v>2419</v>
      </c>
      <c r="M41" s="7"/>
      <c r="N41" s="181"/>
      <c r="O41" s="169" t="s">
        <v>2136</v>
      </c>
      <c r="P41">
        <v>2776</v>
      </c>
    </row>
    <row r="42" spans="1:16" s="51" customFormat="1">
      <c r="A42" s="167"/>
      <c r="C42" s="168"/>
      <c r="D42" s="168"/>
      <c r="E42" s="168"/>
      <c r="F42" s="168"/>
      <c r="G42" s="168"/>
      <c r="L42" s="30" t="s">
        <v>2419</v>
      </c>
      <c r="M42" s="7"/>
      <c r="N42" s="181"/>
      <c r="O42" s="169" t="s">
        <v>2137</v>
      </c>
      <c r="P42">
        <v>2775</v>
      </c>
    </row>
    <row r="43" spans="1:16" s="51" customFormat="1">
      <c r="A43" s="167"/>
      <c r="C43" s="168"/>
      <c r="D43" s="168"/>
      <c r="E43" s="168"/>
      <c r="F43" s="168"/>
      <c r="G43" s="168"/>
      <c r="L43" s="30" t="s">
        <v>2419</v>
      </c>
      <c r="M43" s="7"/>
      <c r="N43" s="181"/>
      <c r="O43" s="169" t="s">
        <v>2138</v>
      </c>
      <c r="P43">
        <v>2772</v>
      </c>
    </row>
    <row r="44" spans="1:16" s="51" customFormat="1">
      <c r="A44" s="167"/>
      <c r="C44" s="168"/>
      <c r="D44" s="168"/>
      <c r="E44" s="168"/>
      <c r="F44" s="168"/>
      <c r="G44" s="168"/>
      <c r="L44" s="30" t="s">
        <v>2419</v>
      </c>
      <c r="M44" s="7"/>
      <c r="N44" s="181"/>
      <c r="O44" s="169" t="s">
        <v>2139</v>
      </c>
      <c r="P44">
        <v>2782</v>
      </c>
    </row>
    <row r="45" spans="1:16" s="51" customFormat="1">
      <c r="A45" s="167"/>
      <c r="C45" s="168"/>
      <c r="D45" s="168"/>
      <c r="E45" s="168"/>
      <c r="F45" s="168"/>
      <c r="G45" s="168"/>
      <c r="L45" s="30" t="s">
        <v>2419</v>
      </c>
      <c r="M45" s="7"/>
      <c r="N45" s="181"/>
      <c r="O45" s="169" t="s">
        <v>2140</v>
      </c>
      <c r="P45">
        <v>2773</v>
      </c>
    </row>
    <row r="46" spans="1:16" s="51" customFormat="1">
      <c r="A46" s="167"/>
      <c r="C46" s="168"/>
      <c r="D46" s="168"/>
      <c r="E46" s="168"/>
      <c r="F46" s="168"/>
      <c r="G46" s="168"/>
      <c r="L46" s="30" t="s">
        <v>2419</v>
      </c>
      <c r="M46" s="7"/>
      <c r="N46" s="181"/>
      <c r="O46" s="169" t="s">
        <v>2141</v>
      </c>
      <c r="P46">
        <v>2781</v>
      </c>
    </row>
    <row r="47" spans="1:16" s="51" customFormat="1">
      <c r="A47" s="167"/>
      <c r="C47" s="168"/>
      <c r="D47" s="168"/>
      <c r="E47" s="168"/>
      <c r="F47" s="168"/>
      <c r="G47" s="168"/>
      <c r="L47" s="30" t="s">
        <v>2419</v>
      </c>
      <c r="M47" s="7"/>
      <c r="N47" s="181"/>
      <c r="O47" s="169" t="s">
        <v>2142</v>
      </c>
      <c r="P47">
        <v>25640</v>
      </c>
    </row>
    <row r="48" spans="1:16" s="51" customFormat="1">
      <c r="A48" s="167"/>
      <c r="C48" s="168"/>
      <c r="D48" s="168"/>
      <c r="E48" s="168"/>
      <c r="F48" s="168"/>
      <c r="G48" s="168"/>
      <c r="L48" s="30" t="s">
        <v>2419</v>
      </c>
      <c r="M48" s="7"/>
      <c r="N48" s="181"/>
      <c r="O48" s="169" t="s">
        <v>2143</v>
      </c>
      <c r="P48">
        <v>25648</v>
      </c>
    </row>
    <row r="49" spans="1:16" s="51" customFormat="1">
      <c r="A49" s="167"/>
      <c r="C49" s="168"/>
      <c r="D49" s="168"/>
      <c r="E49" s="168"/>
      <c r="F49" s="168"/>
      <c r="G49" s="168"/>
      <c r="L49" s="30" t="s">
        <v>2419</v>
      </c>
      <c r="M49" s="7"/>
      <c r="N49" s="181"/>
      <c r="O49" s="169" t="s">
        <v>2144</v>
      </c>
      <c r="P49">
        <v>25649</v>
      </c>
    </row>
    <row r="50" spans="1:16" s="51" customFormat="1">
      <c r="A50" s="167"/>
      <c r="B50" s="51" t="s">
        <v>1937</v>
      </c>
      <c r="C50" s="168" t="s">
        <v>2351</v>
      </c>
      <c r="D50" s="168">
        <f>VLOOKUP(B50,границы!A:E,2,0)</f>
        <v>2.145601917</v>
      </c>
      <c r="E50" s="168">
        <f>VLOOKUP(B50,границы!A:E,3,0)</f>
        <v>2.77864025</v>
      </c>
      <c r="F50" s="168">
        <f>VLOOKUP(B50,границы!A:E,4,0)</f>
        <v>0.55540892100000006</v>
      </c>
      <c r="G50" s="168">
        <f>VLOOKUP(B50,границы!A:E,5,0)</f>
        <v>4.7182973329999998</v>
      </c>
      <c r="I50" s="51">
        <v>1</v>
      </c>
      <c r="L50" s="30">
        <v>72</v>
      </c>
      <c r="M50" s="7" t="s">
        <v>2960</v>
      </c>
      <c r="N50" s="181" t="s">
        <v>12</v>
      </c>
      <c r="O50" s="169" t="s">
        <v>1937</v>
      </c>
      <c r="P50">
        <v>45935</v>
      </c>
    </row>
    <row r="51" spans="1:16" s="51" customFormat="1">
      <c r="A51" s="167"/>
      <c r="B51" s="51" t="s">
        <v>1938</v>
      </c>
      <c r="C51" s="168" t="s">
        <v>2938</v>
      </c>
      <c r="D51" s="168">
        <f>VLOOKUP(B51,границы!A:E,2,0)</f>
        <v>2.6221462500000001</v>
      </c>
      <c r="E51" s="168">
        <f>VLOOKUP(B51,границы!A:E,3,0)</f>
        <v>4.0970075000000001</v>
      </c>
      <c r="F51" s="168">
        <f>VLOOKUP(B51,границы!A:E,4,0)</f>
        <v>0.57231055799999997</v>
      </c>
      <c r="G51" s="168">
        <f>VLOOKUP(B51,границы!A:E,5,0)</f>
        <v>5.7266761669999999</v>
      </c>
      <c r="I51" s="51">
        <v>1</v>
      </c>
      <c r="L51" s="30">
        <v>72</v>
      </c>
      <c r="M51" s="7" t="s">
        <v>2961</v>
      </c>
      <c r="N51" s="181" t="s">
        <v>12</v>
      </c>
      <c r="O51" s="169" t="s">
        <v>1938</v>
      </c>
      <c r="P51">
        <v>18475</v>
      </c>
    </row>
    <row r="52" spans="1:16" s="51" customFormat="1">
      <c r="A52" s="167"/>
      <c r="B52" s="51" t="s">
        <v>1939</v>
      </c>
      <c r="C52" s="168" t="s">
        <v>2164</v>
      </c>
      <c r="D52" s="168">
        <f>VLOOKUP(B52,границы!A:E,2,0)</f>
        <v>3370.4528730000002</v>
      </c>
      <c r="E52" s="168">
        <f>VLOOKUP(B52,границы!A:E,3,0)</f>
        <v>6644.6995569999999</v>
      </c>
      <c r="F52" s="168">
        <f>VLOOKUP(B52,границы!A:E,4,0)</f>
        <v>751.81731920000004</v>
      </c>
      <c r="G52" s="168">
        <f>VLOOKUP(B52,границы!A:E,5,0)</f>
        <v>8326.0311650000003</v>
      </c>
      <c r="I52" s="51">
        <v>1</v>
      </c>
      <c r="L52" s="30">
        <v>72</v>
      </c>
      <c r="M52" s="7" t="s">
        <v>2962</v>
      </c>
      <c r="N52" s="181" t="s">
        <v>12</v>
      </c>
      <c r="O52" s="169" t="s">
        <v>2155</v>
      </c>
      <c r="P52" s="51">
        <v>6678</v>
      </c>
    </row>
    <row r="53" spans="1:16" s="463" customFormat="1">
      <c r="A53" s="474"/>
      <c r="B53" s="463" t="s">
        <v>1831</v>
      </c>
      <c r="C53" s="503" t="s">
        <v>2166</v>
      </c>
      <c r="D53" s="503">
        <f>VLOOKUP(B53,границы!A:E,2,0)</f>
        <v>0.72437600000000002</v>
      </c>
      <c r="E53" s="503">
        <f>VLOOKUP(B53,границы!A:E,3,0)</f>
        <v>10.013539079999999</v>
      </c>
      <c r="F53" s="503">
        <f>VLOOKUP(B53,границы!A:E,4,0)</f>
        <v>7.5887131559999998</v>
      </c>
      <c r="G53" s="503">
        <f>VLOOKUP(B53,границы!A:E,5,0)</f>
        <v>33.0424735</v>
      </c>
      <c r="H53" s="463" t="s">
        <v>2348</v>
      </c>
      <c r="I53" s="463">
        <v>0</v>
      </c>
      <c r="L53" s="136">
        <v>66</v>
      </c>
      <c r="M53" s="463" t="s">
        <v>2963</v>
      </c>
      <c r="N53" s="463" t="s">
        <v>2182</v>
      </c>
      <c r="O53" s="504" t="s">
        <v>2964</v>
      </c>
      <c r="P53" s="463">
        <v>42327</v>
      </c>
    </row>
    <row r="54" spans="1:16" s="463" customFormat="1">
      <c r="A54" s="474"/>
      <c r="C54" s="503"/>
      <c r="D54" s="503"/>
      <c r="E54" s="503"/>
      <c r="F54" s="503"/>
      <c r="G54" s="503"/>
      <c r="L54" s="136" t="s">
        <v>2419</v>
      </c>
      <c r="O54" s="504" t="s">
        <v>2965</v>
      </c>
      <c r="P54" s="463">
        <v>42328</v>
      </c>
    </row>
    <row r="55" spans="1:16" s="463" customFormat="1">
      <c r="A55" s="474"/>
      <c r="C55" s="503"/>
      <c r="D55" s="503"/>
      <c r="E55" s="503"/>
      <c r="F55" s="503"/>
      <c r="G55" s="503"/>
      <c r="L55" s="136" t="s">
        <v>2419</v>
      </c>
      <c r="O55" s="504" t="s">
        <v>2966</v>
      </c>
      <c r="P55" s="463">
        <v>42329</v>
      </c>
    </row>
    <row r="56" spans="1:16" s="463" customFormat="1">
      <c r="A56" s="474"/>
      <c r="C56" s="503"/>
      <c r="D56" s="503"/>
      <c r="E56" s="503"/>
      <c r="F56" s="503"/>
      <c r="G56" s="503"/>
      <c r="L56" s="136" t="s">
        <v>2419</v>
      </c>
      <c r="O56" s="504" t="s">
        <v>2967</v>
      </c>
      <c r="P56" s="463">
        <v>42330</v>
      </c>
    </row>
    <row r="57" spans="1:16" s="463" customFormat="1">
      <c r="A57" s="474"/>
      <c r="C57" s="503"/>
      <c r="D57" s="503"/>
      <c r="E57" s="503"/>
      <c r="F57" s="503"/>
      <c r="G57" s="503"/>
      <c r="L57" s="221" t="s">
        <v>2419</v>
      </c>
      <c r="O57" s="504" t="s">
        <v>2968</v>
      </c>
      <c r="P57" s="463">
        <v>42331</v>
      </c>
    </row>
    <row r="58" spans="1:16" s="251" customFormat="1">
      <c r="A58" s="284" t="s">
        <v>2969</v>
      </c>
      <c r="B58" s="285" t="s">
        <v>2970</v>
      </c>
      <c r="C58" s="286" t="s">
        <v>2351</v>
      </c>
      <c r="D58" s="286" t="e">
        <f>VLOOKUP(B58,границы!A:E,2,0)</f>
        <v>#N/A</v>
      </c>
      <c r="E58" s="286" t="e">
        <f>VLOOKUP(B58,границы!A:E,3,0)</f>
        <v>#N/A</v>
      </c>
      <c r="F58" s="286" t="e">
        <f>VLOOKUP(B58,границы!A:E,4,0)</f>
        <v>#N/A</v>
      </c>
      <c r="G58" s="286" t="e">
        <f>VLOOKUP(B58,границы!A:E,5,0)</f>
        <v>#N/A</v>
      </c>
      <c r="H58" s="285"/>
      <c r="I58" s="285">
        <v>0</v>
      </c>
      <c r="J58" s="285"/>
      <c r="K58" s="285"/>
      <c r="L58" s="279">
        <v>66</v>
      </c>
      <c r="M58" s="285" t="s">
        <v>2971</v>
      </c>
      <c r="N58" s="285" t="s">
        <v>2182</v>
      </c>
      <c r="O58" s="287" t="s">
        <v>2972</v>
      </c>
      <c r="P58" s="251">
        <v>6741</v>
      </c>
    </row>
    <row r="59" spans="1:16" s="251" customFormat="1">
      <c r="A59" s="291"/>
      <c r="C59" s="288"/>
      <c r="D59" s="288"/>
      <c r="E59" s="288"/>
      <c r="F59" s="288"/>
      <c r="G59" s="288"/>
      <c r="L59" s="269" t="s">
        <v>2419</v>
      </c>
      <c r="O59" s="289" t="s">
        <v>2973</v>
      </c>
      <c r="P59" s="251">
        <v>6742</v>
      </c>
    </row>
    <row r="60" spans="1:16" s="251" customFormat="1">
      <c r="A60" s="291"/>
      <c r="C60" s="288"/>
      <c r="D60" s="288"/>
      <c r="E60" s="288"/>
      <c r="F60" s="288"/>
      <c r="G60" s="288"/>
      <c r="L60" s="269" t="s">
        <v>2419</v>
      </c>
      <c r="O60" s="289" t="s">
        <v>2974</v>
      </c>
      <c r="P60" s="251">
        <v>6743</v>
      </c>
    </row>
    <row r="61" spans="1:16" s="251" customFormat="1">
      <c r="A61" s="291"/>
      <c r="C61" s="288"/>
      <c r="D61" s="288"/>
      <c r="E61" s="288"/>
      <c r="F61" s="288"/>
      <c r="G61" s="288"/>
      <c r="L61" s="269" t="s">
        <v>2419</v>
      </c>
      <c r="O61" s="289" t="s">
        <v>2975</v>
      </c>
      <c r="P61" s="251">
        <v>6744</v>
      </c>
    </row>
    <row r="62" spans="1:16" s="251" customFormat="1">
      <c r="A62" s="291"/>
      <c r="C62" s="288"/>
      <c r="D62" s="288"/>
      <c r="E62" s="288"/>
      <c r="F62" s="288"/>
      <c r="G62" s="288"/>
      <c r="L62" s="269" t="s">
        <v>2419</v>
      </c>
      <c r="O62" s="289" t="s">
        <v>2976</v>
      </c>
      <c r="P62" s="251">
        <v>2785</v>
      </c>
    </row>
    <row r="63" spans="1:16" s="51" customFormat="1">
      <c r="A63" s="57" t="s">
        <v>2087</v>
      </c>
      <c r="B63" s="48" t="s">
        <v>1941</v>
      </c>
      <c r="C63" s="182" t="s">
        <v>2166</v>
      </c>
      <c r="D63" s="182">
        <f>VLOOKUP(B63,границы!A:E,2,0)</f>
        <v>884.8</v>
      </c>
      <c r="E63" s="182">
        <f>VLOOKUP(B63,границы!A:E,3,0)</f>
        <v>1317.4041669999999</v>
      </c>
      <c r="F63" s="182">
        <f>VLOOKUP(B63,границы!A:E,4,0)</f>
        <v>117.8741546</v>
      </c>
      <c r="G63" s="182">
        <f>VLOOKUP(B63,границы!A:E,5,0)</f>
        <v>1615.008333</v>
      </c>
      <c r="H63" s="48" t="s">
        <v>2348</v>
      </c>
      <c r="I63" s="48">
        <v>1</v>
      </c>
      <c r="J63" s="48"/>
      <c r="K63" s="48"/>
      <c r="L63" s="246">
        <v>68</v>
      </c>
      <c r="M63" s="48" t="s">
        <v>2977</v>
      </c>
      <c r="N63" s="48" t="s">
        <v>2182</v>
      </c>
      <c r="O63" s="183" t="s">
        <v>2978</v>
      </c>
      <c r="P63" s="51">
        <v>3546</v>
      </c>
    </row>
    <row r="64" spans="1:16" s="51" customFormat="1">
      <c r="A64" s="167"/>
      <c r="C64" s="168"/>
      <c r="D64" s="168"/>
      <c r="E64" s="168"/>
      <c r="F64" s="168"/>
      <c r="G64" s="168"/>
      <c r="L64" s="4" t="s">
        <v>2419</v>
      </c>
      <c r="O64" s="169" t="s">
        <v>2979</v>
      </c>
      <c r="P64" s="51">
        <v>3560</v>
      </c>
    </row>
    <row r="65" spans="1:16" s="51" customFormat="1">
      <c r="A65" s="167"/>
      <c r="C65" s="168"/>
      <c r="D65" s="168"/>
      <c r="E65" s="168"/>
      <c r="F65" s="168"/>
      <c r="G65" s="168"/>
      <c r="L65" s="4" t="s">
        <v>2419</v>
      </c>
      <c r="O65" s="169" t="s">
        <v>2980</v>
      </c>
      <c r="P65" s="51">
        <v>3587</v>
      </c>
    </row>
    <row r="66" spans="1:16" s="51" customFormat="1">
      <c r="A66" s="167"/>
      <c r="C66" s="168"/>
      <c r="D66" s="168"/>
      <c r="E66" s="168"/>
      <c r="F66" s="168"/>
      <c r="G66" s="168"/>
      <c r="L66" s="4" t="s">
        <v>2419</v>
      </c>
      <c r="O66" s="169" t="s">
        <v>2981</v>
      </c>
      <c r="P66" s="51">
        <v>3601</v>
      </c>
    </row>
    <row r="67" spans="1:16" s="51" customFormat="1">
      <c r="A67" s="167"/>
      <c r="C67" s="168"/>
      <c r="D67" s="168"/>
      <c r="E67" s="168"/>
      <c r="F67" s="168"/>
      <c r="G67" s="168"/>
      <c r="L67" s="4" t="s">
        <v>2419</v>
      </c>
      <c r="O67" s="169" t="s">
        <v>2982</v>
      </c>
      <c r="P67" s="51">
        <v>26937</v>
      </c>
    </row>
    <row r="68" spans="1:16" s="51" customFormat="1">
      <c r="A68" s="167"/>
      <c r="B68" s="50" t="s">
        <v>1944</v>
      </c>
      <c r="C68" s="168" t="s">
        <v>2166</v>
      </c>
      <c r="D68" s="168">
        <f>VLOOKUP(B68,границы!A:E,2,0)</f>
        <v>884.81444039999997</v>
      </c>
      <c r="E68" s="168">
        <f>VLOOKUP(B68,границы!A:E,3,0)</f>
        <v>1316.604321</v>
      </c>
      <c r="F68" s="168">
        <f>VLOOKUP(B68,границы!A:E,4,0)</f>
        <v>117.4166295</v>
      </c>
      <c r="G68" s="168">
        <f>VLOOKUP(B68,границы!A:E,5,0)</f>
        <v>1614.9324590000001</v>
      </c>
      <c r="I68" s="51">
        <v>1</v>
      </c>
      <c r="L68" s="4">
        <v>68</v>
      </c>
      <c r="M68" s="7" t="s">
        <v>2297</v>
      </c>
      <c r="N68" s="181" t="s">
        <v>12</v>
      </c>
      <c r="O68" s="169" t="s">
        <v>2086</v>
      </c>
      <c r="P68">
        <v>6883</v>
      </c>
    </row>
    <row r="69" spans="1:16" s="500" customFormat="1">
      <c r="A69" s="493"/>
      <c r="B69" s="496" t="s">
        <v>1833</v>
      </c>
      <c r="C69" s="499" t="s">
        <v>2164</v>
      </c>
      <c r="D69" s="499">
        <f>VLOOKUP(B69,границы!A:E,2,0)</f>
        <v>35.684328000000001</v>
      </c>
      <c r="E69" s="499">
        <f>VLOOKUP(B69,границы!A:E,3,0)</f>
        <v>61.622338579999997</v>
      </c>
      <c r="F69" s="499">
        <f>VLOOKUP(B69,границы!A:E,4,0)</f>
        <v>9.3810732510000001</v>
      </c>
      <c r="G69" s="499">
        <f>VLOOKUP(B69,границы!A:E,5,0)</f>
        <v>87.582019750000001</v>
      </c>
      <c r="I69" s="500">
        <v>0</v>
      </c>
      <c r="L69" s="496">
        <v>68</v>
      </c>
      <c r="M69" s="496" t="s">
        <v>2983</v>
      </c>
      <c r="N69" s="501" t="s">
        <v>12</v>
      </c>
      <c r="O69" s="502" t="s">
        <v>1833</v>
      </c>
      <c r="P69" s="500">
        <v>9041</v>
      </c>
    </row>
    <row r="70" spans="1:16" s="51" customFormat="1">
      <c r="A70" s="170"/>
      <c r="B70" s="7" t="s">
        <v>1943</v>
      </c>
      <c r="C70" s="168" t="s">
        <v>2382</v>
      </c>
      <c r="D70" s="168">
        <f>VLOOKUP(B70,границы!A:E,2,0)</f>
        <v>90.845435100000003</v>
      </c>
      <c r="E70" s="168">
        <f>VLOOKUP(B70,границы!A:E,3,0)</f>
        <v>119.9058126</v>
      </c>
      <c r="F70" s="168">
        <f>VLOOKUP(B70,границы!A:E,4,0)</f>
        <v>8.5039691319999999</v>
      </c>
      <c r="G70" s="168">
        <f>VLOOKUP(B70,границы!A:E,5,0)</f>
        <v>140.44816320000001</v>
      </c>
      <c r="I70" s="51">
        <v>1</v>
      </c>
      <c r="L70" s="7">
        <v>68</v>
      </c>
      <c r="M70" s="7" t="s">
        <v>2984</v>
      </c>
      <c r="N70" s="181" t="s">
        <v>2108</v>
      </c>
      <c r="O70" s="169" t="s">
        <v>1943</v>
      </c>
      <c r="P70">
        <v>3540</v>
      </c>
    </row>
    <row r="71" spans="1:16" s="51" customFormat="1">
      <c r="A71" s="170"/>
      <c r="B71" s="50"/>
      <c r="C71" s="168"/>
      <c r="D71" s="168"/>
      <c r="E71" s="168"/>
      <c r="F71" s="168"/>
      <c r="G71" s="168"/>
      <c r="L71" s="7"/>
      <c r="M71" s="7"/>
      <c r="N71" s="181"/>
      <c r="O71" s="169" t="s">
        <v>2147</v>
      </c>
      <c r="P71">
        <v>3554</v>
      </c>
    </row>
    <row r="72" spans="1:16" s="51" customFormat="1">
      <c r="A72" s="170"/>
      <c r="B72" s="50"/>
      <c r="C72" s="168"/>
      <c r="D72" s="168"/>
      <c r="E72" s="168"/>
      <c r="F72" s="168"/>
      <c r="G72" s="168"/>
      <c r="L72" s="7"/>
      <c r="M72" s="7"/>
      <c r="N72" s="181"/>
      <c r="O72" s="169" t="s">
        <v>2148</v>
      </c>
      <c r="P72">
        <v>3581</v>
      </c>
    </row>
    <row r="73" spans="1:16" s="51" customFormat="1">
      <c r="A73" s="170"/>
      <c r="B73" s="50"/>
      <c r="C73" s="168"/>
      <c r="D73" s="168"/>
      <c r="E73" s="168"/>
      <c r="F73" s="168"/>
      <c r="G73" s="168"/>
      <c r="L73" s="7"/>
      <c r="M73" s="7"/>
      <c r="N73" s="181"/>
      <c r="O73" s="169" t="s">
        <v>2149</v>
      </c>
      <c r="P73">
        <v>3595</v>
      </c>
    </row>
    <row r="74" spans="1:16" s="51" customFormat="1">
      <c r="A74" s="170"/>
      <c r="B74" s="50"/>
      <c r="C74" s="168"/>
      <c r="D74" s="168"/>
      <c r="E74" s="168"/>
      <c r="F74" s="168"/>
      <c r="G74" s="168"/>
      <c r="L74" s="7"/>
      <c r="M74" s="7"/>
      <c r="N74" s="181"/>
      <c r="O74" s="169" t="s">
        <v>2150</v>
      </c>
      <c r="P74">
        <v>28175</v>
      </c>
    </row>
    <row r="75" spans="1:16" s="51" customFormat="1">
      <c r="A75" s="170"/>
      <c r="B75" s="50"/>
      <c r="C75" s="168"/>
      <c r="D75" s="168"/>
      <c r="E75" s="168"/>
      <c r="F75" s="168"/>
      <c r="G75" s="168"/>
      <c r="L75" s="7"/>
      <c r="M75" s="7"/>
      <c r="N75" s="181"/>
      <c r="O75" s="169" t="s">
        <v>2151</v>
      </c>
      <c r="P75">
        <v>28238</v>
      </c>
    </row>
    <row r="76" spans="1:16" s="51" customFormat="1">
      <c r="A76" s="170"/>
      <c r="B76" s="50"/>
      <c r="C76" s="168"/>
      <c r="D76" s="168"/>
      <c r="E76" s="168"/>
      <c r="F76" s="168"/>
      <c r="G76" s="168"/>
      <c r="L76" s="7"/>
      <c r="M76" s="7"/>
      <c r="N76" s="181"/>
      <c r="O76" s="169" t="s">
        <v>2152</v>
      </c>
      <c r="P76">
        <v>3583</v>
      </c>
    </row>
    <row r="77" spans="1:16" s="51" customFormat="1">
      <c r="A77" s="170"/>
      <c r="B77" s="7" t="s">
        <v>1942</v>
      </c>
      <c r="C77" s="168" t="s">
        <v>2382</v>
      </c>
      <c r="D77" s="168">
        <f>VLOOKUP(B77,границы!A:E,2,0)</f>
        <v>118.692241</v>
      </c>
      <c r="E77" s="168">
        <f>VLOOKUP(B77,границы!A:E,3,0)</f>
        <v>132.12153599999999</v>
      </c>
      <c r="F77" s="168">
        <f>VLOOKUP(B77,границы!A:E,4,0)</f>
        <v>4.3317644839999998</v>
      </c>
      <c r="G77" s="168">
        <f>VLOOKUP(B77,границы!A:E,5,0)</f>
        <v>142.052988</v>
      </c>
      <c r="I77" s="51">
        <v>1</v>
      </c>
      <c r="L77" s="7">
        <v>68</v>
      </c>
      <c r="M77" s="7" t="s">
        <v>2985</v>
      </c>
      <c r="N77" s="181" t="s">
        <v>12</v>
      </c>
      <c r="O77" s="169" t="s">
        <v>1942</v>
      </c>
      <c r="P77">
        <v>16374</v>
      </c>
    </row>
    <row r="78" spans="1:16" s="251" customFormat="1">
      <c r="A78" s="507"/>
      <c r="B78" s="273" t="s">
        <v>1995</v>
      </c>
      <c r="C78" s="386" t="s">
        <v>2351</v>
      </c>
      <c r="D78" s="386">
        <f>VLOOKUP(B78,границы!A:E,2,0)</f>
        <v>3</v>
      </c>
      <c r="E78" s="386">
        <f>VLOOKUP(B78,границы!A:E,3,0)</f>
        <v>4</v>
      </c>
      <c r="F78" s="386">
        <f>VLOOKUP(B78,границы!A:E,4,0)</f>
        <v>0.196484993</v>
      </c>
      <c r="G78" s="386">
        <f>VLOOKUP(B78,границы!A:E,5,0)</f>
        <v>4</v>
      </c>
      <c r="H78" s="376"/>
      <c r="I78" s="376">
        <v>0</v>
      </c>
      <c r="J78" s="376"/>
      <c r="K78" s="376"/>
      <c r="L78" s="273">
        <v>66</v>
      </c>
      <c r="M78" s="273" t="s">
        <v>2986</v>
      </c>
      <c r="N78" s="401" t="s">
        <v>12</v>
      </c>
      <c r="O78" s="387" t="s">
        <v>2158</v>
      </c>
      <c r="P78" s="251">
        <v>5622</v>
      </c>
    </row>
    <row r="79" spans="1:16" s="51" customFormat="1">
      <c r="A79" s="167" t="s">
        <v>2095</v>
      </c>
      <c r="B79" s="51" t="s">
        <v>1947</v>
      </c>
      <c r="C79" s="168" t="s">
        <v>2206</v>
      </c>
      <c r="D79" s="168">
        <f>VLOOKUP(B79,границы!A:E,2,0)</f>
        <v>1.433186633</v>
      </c>
      <c r="E79" s="168">
        <f>VLOOKUP(B79,границы!A:E,3,0)</f>
        <v>1.5453909749999999</v>
      </c>
      <c r="F79" s="168">
        <f>VLOOKUP(B79,границы!A:E,4,0)</f>
        <v>2.6245412999999999E-2</v>
      </c>
      <c r="G79" s="168">
        <f>VLOOKUP(B79,границы!A:E,5,0)</f>
        <v>1.6495153330000001</v>
      </c>
      <c r="H79" s="51" t="s">
        <v>2348</v>
      </c>
      <c r="I79" s="51">
        <v>1</v>
      </c>
      <c r="K79" s="51">
        <v>0</v>
      </c>
      <c r="L79" s="4">
        <v>70</v>
      </c>
      <c r="M79" s="51" t="s">
        <v>2987</v>
      </c>
      <c r="N79" s="51" t="s">
        <v>2108</v>
      </c>
      <c r="O79" s="169" t="s">
        <v>2107</v>
      </c>
      <c r="P79" s="51">
        <v>3725</v>
      </c>
    </row>
    <row r="80" spans="1:16" s="51" customFormat="1">
      <c r="A80" s="167"/>
      <c r="C80" s="168"/>
      <c r="D80" s="168"/>
      <c r="E80" s="168"/>
      <c r="F80" s="168"/>
      <c r="G80" s="168"/>
      <c r="L80" s="4" t="s">
        <v>2419</v>
      </c>
      <c r="O80" s="169" t="s">
        <v>2109</v>
      </c>
      <c r="P80" s="51">
        <v>3740</v>
      </c>
    </row>
    <row r="81" spans="1:16" s="51" customFormat="1">
      <c r="A81" s="167"/>
      <c r="C81" s="168"/>
      <c r="D81" s="168"/>
      <c r="E81" s="168"/>
      <c r="F81" s="168"/>
      <c r="G81" s="168"/>
      <c r="L81" s="4" t="s">
        <v>2419</v>
      </c>
      <c r="O81" s="169" t="s">
        <v>2110</v>
      </c>
      <c r="P81" s="51">
        <v>25448</v>
      </c>
    </row>
    <row r="82" spans="1:16" s="51" customFormat="1">
      <c r="A82" s="167"/>
      <c r="C82" s="168"/>
      <c r="D82" s="168"/>
      <c r="E82" s="168"/>
      <c r="F82" s="168"/>
      <c r="G82" s="168"/>
      <c r="L82" s="4" t="s">
        <v>2419</v>
      </c>
      <c r="O82" s="169" t="s">
        <v>2111</v>
      </c>
      <c r="P82" s="51">
        <v>25450</v>
      </c>
    </row>
    <row r="83" spans="1:16" s="51" customFormat="1">
      <c r="A83" s="167"/>
      <c r="C83" s="168"/>
      <c r="D83" s="168"/>
      <c r="E83" s="168"/>
      <c r="F83" s="168"/>
      <c r="G83" s="168"/>
      <c r="L83" s="4" t="s">
        <v>2419</v>
      </c>
      <c r="O83" s="169" t="s">
        <v>2112</v>
      </c>
      <c r="P83" s="51">
        <v>3741</v>
      </c>
    </row>
    <row r="84" spans="1:16" s="463" customFormat="1">
      <c r="A84" s="474"/>
      <c r="B84" s="463" t="s">
        <v>1834</v>
      </c>
      <c r="C84" s="503" t="s">
        <v>2166</v>
      </c>
      <c r="D84" s="503">
        <f>VLOOKUP(B84,границы!A:E,2,0)</f>
        <v>3.9294833000000001E-2</v>
      </c>
      <c r="E84" s="410">
        <f>VLOOKUP(B84,границы!A:E,3,0)</f>
        <v>5.5486775420000001</v>
      </c>
      <c r="F84" s="503">
        <f>VLOOKUP(B84,границы!A:E,4,0)</f>
        <v>4.5324605509999998</v>
      </c>
      <c r="G84" s="503">
        <f>VLOOKUP(B84,границы!A:E,5,0)</f>
        <v>43.854191669999999</v>
      </c>
      <c r="H84" s="463" t="s">
        <v>2348</v>
      </c>
      <c r="I84" s="463">
        <v>0</v>
      </c>
      <c r="L84" s="221">
        <v>68</v>
      </c>
      <c r="M84" s="463" t="s">
        <v>2988</v>
      </c>
      <c r="N84" s="463" t="s">
        <v>2182</v>
      </c>
      <c r="O84" s="504" t="s">
        <v>2989</v>
      </c>
      <c r="P84" s="463">
        <v>3736</v>
      </c>
    </row>
    <row r="85" spans="1:16" s="463" customFormat="1">
      <c r="A85" s="474"/>
      <c r="C85" s="503"/>
      <c r="D85" s="503"/>
      <c r="E85" s="503"/>
      <c r="F85" s="503"/>
      <c r="G85" s="503"/>
      <c r="L85" s="221" t="s">
        <v>2419</v>
      </c>
      <c r="O85" s="504" t="s">
        <v>2990</v>
      </c>
      <c r="P85" s="463">
        <v>3737</v>
      </c>
    </row>
    <row r="86" spans="1:16" s="463" customFormat="1">
      <c r="A86" s="474"/>
      <c r="C86" s="503"/>
      <c r="D86" s="503"/>
      <c r="E86" s="503"/>
      <c r="F86" s="503"/>
      <c r="G86" s="503"/>
      <c r="L86" s="221" t="s">
        <v>2419</v>
      </c>
      <c r="O86" s="504" t="s">
        <v>2991</v>
      </c>
      <c r="P86" s="463">
        <v>2806</v>
      </c>
    </row>
    <row r="87" spans="1:16" s="463" customFormat="1" ht="20.25" customHeight="1">
      <c r="A87" s="474"/>
      <c r="C87" s="503"/>
      <c r="D87" s="503"/>
      <c r="E87" s="503"/>
      <c r="F87" s="503"/>
      <c r="G87" s="503"/>
      <c r="L87" s="221" t="s">
        <v>2419</v>
      </c>
      <c r="O87" s="504" t="s">
        <v>2992</v>
      </c>
      <c r="P87" s="463">
        <v>3739</v>
      </c>
    </row>
    <row r="88" spans="1:16" s="51" customFormat="1">
      <c r="A88" s="167"/>
      <c r="B88" s="51" t="s">
        <v>1948</v>
      </c>
      <c r="C88" s="168" t="s">
        <v>2351</v>
      </c>
      <c r="D88" s="168">
        <v>68.641901000000004</v>
      </c>
      <c r="E88" s="168">
        <v>85.435535999999999</v>
      </c>
      <c r="F88" s="168">
        <v>1.401692441</v>
      </c>
      <c r="G88" s="168">
        <v>88.998418000000001</v>
      </c>
      <c r="I88" s="51">
        <v>1</v>
      </c>
      <c r="L88" s="7">
        <v>70</v>
      </c>
      <c r="M88" s="51" t="s">
        <v>2307</v>
      </c>
      <c r="N88" s="51" t="s">
        <v>12</v>
      </c>
      <c r="O88" s="169" t="s">
        <v>2071</v>
      </c>
      <c r="P88" s="51">
        <v>11621</v>
      </c>
    </row>
    <row r="89" spans="1:16" s="51" customFormat="1">
      <c r="A89" s="167"/>
      <c r="B89" s="51" t="s">
        <v>1949</v>
      </c>
      <c r="C89" s="168" t="s">
        <v>2351</v>
      </c>
      <c r="D89" s="168">
        <v>82.287189999999995</v>
      </c>
      <c r="E89" s="168">
        <v>95.148989999999998</v>
      </c>
      <c r="F89" s="168">
        <v>0.855174345</v>
      </c>
      <c r="G89" s="168">
        <v>96.544002000000006</v>
      </c>
      <c r="I89" s="51">
        <v>1</v>
      </c>
      <c r="L89" s="7">
        <v>70</v>
      </c>
      <c r="M89" s="51" t="s">
        <v>2308</v>
      </c>
      <c r="N89" s="51" t="s">
        <v>12</v>
      </c>
      <c r="O89" s="169" t="s">
        <v>2072</v>
      </c>
      <c r="P89" s="51">
        <v>11622</v>
      </c>
    </row>
    <row r="90" spans="1:16" s="51" customFormat="1">
      <c r="A90" s="167"/>
      <c r="B90" s="51" t="s">
        <v>1950</v>
      </c>
      <c r="C90" s="168" t="s">
        <v>2166</v>
      </c>
      <c r="D90" s="168">
        <f>VLOOKUP(B90,границы!A:E,2,0)</f>
        <v>0</v>
      </c>
      <c r="E90" s="168">
        <f>VLOOKUP(B90,границы!A:E,3,0)</f>
        <v>25.118961500000001</v>
      </c>
      <c r="F90" s="168">
        <f>VLOOKUP(B90,границы!A:E,4,0)</f>
        <v>21.139274029999999</v>
      </c>
      <c r="G90" s="168">
        <f>VLOOKUP(B90,границы!A:E,5,0)</f>
        <v>150.98750000000001</v>
      </c>
      <c r="I90" s="51">
        <v>1</v>
      </c>
      <c r="L90" s="7">
        <v>70</v>
      </c>
      <c r="M90" s="51" t="s">
        <v>2239</v>
      </c>
      <c r="N90" s="181" t="s">
        <v>12</v>
      </c>
      <c r="O90" s="169" t="s">
        <v>1950</v>
      </c>
      <c r="P90" s="51">
        <v>6755</v>
      </c>
    </row>
    <row r="91" spans="1:16" s="51" customFormat="1">
      <c r="A91" s="350"/>
      <c r="B91" s="51" t="s">
        <v>1945</v>
      </c>
      <c r="C91" s="168" t="s">
        <v>2166</v>
      </c>
      <c r="D91" s="168">
        <f>VLOOKUP(B91,границы!A:E,2,0)</f>
        <v>0</v>
      </c>
      <c r="E91" s="168">
        <f>VLOOKUP(B91,границы!A:E,3,0)</f>
        <v>4.1427708000000001E-2</v>
      </c>
      <c r="F91" s="168">
        <f>VLOOKUP(B91,границы!A:E,4,0)</f>
        <v>16.508122920000002</v>
      </c>
      <c r="G91" s="168">
        <f>VLOOKUP(B91,границы!A:E,5,0)</f>
        <v>79.951964669999995</v>
      </c>
      <c r="I91" s="51">
        <v>1</v>
      </c>
      <c r="L91" s="7">
        <v>70</v>
      </c>
      <c r="M91" s="51" t="s">
        <v>2993</v>
      </c>
      <c r="N91" s="181" t="s">
        <v>12</v>
      </c>
      <c r="O91" s="169" t="s">
        <v>1945</v>
      </c>
      <c r="P91">
        <v>2344</v>
      </c>
    </row>
    <row r="92" spans="1:16" s="51" customFormat="1">
      <c r="A92" s="350"/>
      <c r="B92" s="51" t="s">
        <v>1946</v>
      </c>
      <c r="C92" s="168" t="s">
        <v>2242</v>
      </c>
      <c r="D92" s="168">
        <f>VLOOKUP(B92,границы!A:E,2,0)</f>
        <v>0</v>
      </c>
      <c r="E92" s="168">
        <f>VLOOKUP(B92,границы!A:E,3,0)</f>
        <v>0</v>
      </c>
      <c r="F92" s="168">
        <f>VLOOKUP(B92,границы!A:E,4,0)</f>
        <v>74.784195280000006</v>
      </c>
      <c r="G92" s="168">
        <f>VLOOKUP(B92,границы!A:E,5,0)</f>
        <v>250.13058040000001</v>
      </c>
      <c r="I92" s="51">
        <v>1</v>
      </c>
      <c r="L92" s="7">
        <v>68</v>
      </c>
      <c r="M92" s="51" t="s">
        <v>2994</v>
      </c>
      <c r="N92" s="181" t="s">
        <v>12</v>
      </c>
      <c r="O92" s="169" t="s">
        <v>1946</v>
      </c>
      <c r="P92" s="51">
        <v>12978</v>
      </c>
    </row>
    <row r="93" spans="1:16" s="265" customFormat="1" ht="16.5" thickBot="1">
      <c r="A93" s="275" t="s">
        <v>2052</v>
      </c>
      <c r="B93" s="269" t="s">
        <v>1993</v>
      </c>
      <c r="C93" s="282" t="s">
        <v>2351</v>
      </c>
      <c r="D93" s="282">
        <f>VLOOKUP(B93,границы!A:E,2,0)</f>
        <v>0</v>
      </c>
      <c r="E93" s="282">
        <f>VLOOKUP(B93,границы!A:E,3,0)</f>
        <v>1</v>
      </c>
      <c r="F93" s="282">
        <f>VLOOKUP(B93,границы!A:E,4,0)</f>
        <v>0.39825540300000001</v>
      </c>
      <c r="G93" s="282">
        <f>VLOOKUP(B93,границы!A:E,5,0)</f>
        <v>2.0027778330000001</v>
      </c>
      <c r="H93" s="269"/>
      <c r="I93" s="269">
        <v>0</v>
      </c>
      <c r="J93" s="269"/>
      <c r="K93" s="269"/>
      <c r="L93" s="269">
        <v>66</v>
      </c>
      <c r="M93" s="269" t="s">
        <v>2995</v>
      </c>
      <c r="N93" s="283" t="s">
        <v>12</v>
      </c>
      <c r="O93" s="254" t="s">
        <v>1993</v>
      </c>
      <c r="P93" s="265">
        <v>2112</v>
      </c>
    </row>
    <row r="94" spans="1:16" s="30" customFormat="1" ht="16.5" thickBot="1">
      <c r="A94" s="174" t="s">
        <v>2996</v>
      </c>
      <c r="B94" s="17" t="s">
        <v>1952</v>
      </c>
      <c r="C94" s="175" t="s">
        <v>2166</v>
      </c>
      <c r="D94" s="175">
        <f>VLOOKUP(B94,границы!A:E,2,0)</f>
        <v>0</v>
      </c>
      <c r="E94" s="175">
        <f>VLOOKUP(B94,границы!A:E,3,0)</f>
        <v>25.140462960000001</v>
      </c>
      <c r="F94" s="175">
        <f>VLOOKUP(B94,границы!A:E,4,0)</f>
        <v>21.120237459999998</v>
      </c>
      <c r="G94" s="175">
        <f>VLOOKUP(B94,границы!A:E,5,0)</f>
        <v>146.2140144</v>
      </c>
      <c r="H94" s="17"/>
      <c r="I94" s="17">
        <v>1</v>
      </c>
      <c r="J94" s="17"/>
      <c r="K94" s="17"/>
      <c r="L94" s="17">
        <v>71</v>
      </c>
      <c r="M94" s="17" t="s">
        <v>2997</v>
      </c>
      <c r="N94" s="176" t="s">
        <v>12</v>
      </c>
      <c r="O94" s="102" t="s">
        <v>2050</v>
      </c>
      <c r="P94" s="30">
        <v>6755</v>
      </c>
    </row>
    <row r="95" spans="1:16" s="51" customFormat="1">
      <c r="A95" s="57" t="s">
        <v>2088</v>
      </c>
      <c r="B95" s="48" t="s">
        <v>1951</v>
      </c>
      <c r="C95" s="182" t="s">
        <v>2166</v>
      </c>
      <c r="D95" s="182">
        <v>442.57421879999998</v>
      </c>
      <c r="E95" s="182">
        <v>836.5468707</v>
      </c>
      <c r="F95" s="182">
        <v>91.692005929999993</v>
      </c>
      <c r="G95" s="182">
        <v>1018.841317</v>
      </c>
      <c r="H95" s="48"/>
      <c r="I95" s="48">
        <v>1</v>
      </c>
      <c r="J95" s="48"/>
      <c r="K95" s="48"/>
      <c r="L95" s="17">
        <v>70</v>
      </c>
      <c r="M95" s="48" t="s">
        <v>2299</v>
      </c>
      <c r="N95" s="48" t="s">
        <v>12</v>
      </c>
      <c r="O95" s="183" t="s">
        <v>1951</v>
      </c>
      <c r="P95" s="51">
        <v>4087</v>
      </c>
    </row>
    <row r="96" spans="1:16" s="51" customFormat="1" ht="16.5" thickBot="1">
      <c r="A96" s="379"/>
      <c r="B96" s="245" t="s">
        <v>1953</v>
      </c>
      <c r="C96" s="244" t="s">
        <v>2166</v>
      </c>
      <c r="D96" s="244">
        <f>VLOOKUP(B96,границы!A:E,2,0)</f>
        <v>1.5448857499999999</v>
      </c>
      <c r="E96" s="244">
        <f>VLOOKUP(B96,границы!A:E,3,0)</f>
        <v>1.967470917</v>
      </c>
      <c r="F96" s="244">
        <f>VLOOKUP(B96,границы!A:E,4,0)</f>
        <v>0.13818240900000001</v>
      </c>
      <c r="G96" s="244">
        <f>VLOOKUP(B96,границы!A:E,5,0)</f>
        <v>2.3233733330000002</v>
      </c>
      <c r="H96" s="245"/>
      <c r="I96" s="245">
        <v>1</v>
      </c>
      <c r="J96" s="245"/>
      <c r="K96" s="245"/>
      <c r="L96" s="245">
        <v>70</v>
      </c>
      <c r="M96" s="245" t="s">
        <v>2301</v>
      </c>
      <c r="N96" s="260" t="s">
        <v>12</v>
      </c>
      <c r="O96" s="243" t="s">
        <v>1953</v>
      </c>
      <c r="P96">
        <v>48157</v>
      </c>
    </row>
    <row r="97" spans="12:12">
      <c r="L97"/>
    </row>
    <row r="98" spans="12:12">
      <c r="L98"/>
    </row>
    <row r="99" spans="12:12">
      <c r="L99"/>
    </row>
    <row r="100" spans="12:12">
      <c r="L100"/>
    </row>
  </sheetData>
  <autoFilter ref="A1:P96" xr:uid="{B693DC3E-736F-48A1-8828-24C12AB74B32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177F-5DCD-44A0-A796-A062EA56FF06}">
  <dimension ref="A1:J31"/>
  <sheetViews>
    <sheetView workbookViewId="0">
      <selection activeCell="E24" sqref="E24"/>
    </sheetView>
  </sheetViews>
  <sheetFormatPr defaultRowHeight="15.75"/>
  <cols>
    <col min="1" max="1" width="44.875" customWidth="1"/>
    <col min="2" max="2" width="20.375" customWidth="1"/>
    <col min="3" max="3" width="12.375" customWidth="1"/>
  </cols>
  <sheetData>
    <row r="1" spans="1:6">
      <c r="A1" s="522" t="s">
        <v>2998</v>
      </c>
    </row>
    <row r="2" spans="1:6">
      <c r="A2" s="519" t="s">
        <v>2999</v>
      </c>
      <c r="B2" s="520" t="s">
        <v>3000</v>
      </c>
      <c r="C2" s="520" t="s">
        <v>3</v>
      </c>
      <c r="D2" s="521" t="s">
        <v>3001</v>
      </c>
    </row>
    <row r="3" spans="1:6">
      <c r="A3" s="535" t="s">
        <v>3002</v>
      </c>
      <c r="B3" s="4" t="s">
        <v>3003</v>
      </c>
      <c r="C3" s="4" t="s">
        <v>3004</v>
      </c>
      <c r="D3" s="523">
        <v>7515</v>
      </c>
      <c r="E3" t="s">
        <v>3005</v>
      </c>
    </row>
    <row r="4" spans="1:6">
      <c r="A4" s="535" t="s">
        <v>3006</v>
      </c>
      <c r="B4" s="4" t="s">
        <v>3003</v>
      </c>
      <c r="C4" s="4"/>
      <c r="D4" s="523">
        <v>7102</v>
      </c>
    </row>
    <row r="5" spans="1:6">
      <c r="A5" s="535" t="s">
        <v>3007</v>
      </c>
      <c r="B5" s="4" t="s">
        <v>3008</v>
      </c>
      <c r="C5" s="4"/>
      <c r="D5" s="523">
        <v>13133</v>
      </c>
      <c r="E5" t="s">
        <v>3009</v>
      </c>
      <c r="F5" t="s">
        <v>3010</v>
      </c>
    </row>
    <row r="6" spans="1:6">
      <c r="A6" s="535" t="s">
        <v>3011</v>
      </c>
      <c r="B6" s="4" t="s">
        <v>3008</v>
      </c>
      <c r="C6" s="7" t="s">
        <v>3012</v>
      </c>
      <c r="D6" s="523">
        <v>13142</v>
      </c>
      <c r="E6" t="s">
        <v>3009</v>
      </c>
      <c r="F6" t="s">
        <v>3010</v>
      </c>
    </row>
    <row r="7" spans="1:6">
      <c r="A7" s="535" t="s">
        <v>3013</v>
      </c>
      <c r="B7" s="4" t="s">
        <v>3014</v>
      </c>
      <c r="C7" s="7"/>
      <c r="D7" s="523">
        <v>3482</v>
      </c>
    </row>
    <row r="8" spans="1:6">
      <c r="A8" s="535" t="s">
        <v>3015</v>
      </c>
      <c r="B8" s="4" t="s">
        <v>3014</v>
      </c>
      <c r="C8" s="7" t="s">
        <v>3016</v>
      </c>
      <c r="D8" s="523">
        <v>7177</v>
      </c>
      <c r="E8" t="s">
        <v>3017</v>
      </c>
    </row>
    <row r="9" spans="1:6">
      <c r="A9" s="527" t="s">
        <v>3018</v>
      </c>
      <c r="B9" s="520"/>
      <c r="C9" s="537"/>
      <c r="D9" s="521"/>
    </row>
    <row r="10" spans="1:6">
      <c r="A10" s="535" t="s">
        <v>3019</v>
      </c>
      <c r="B10" s="4" t="s">
        <v>3003</v>
      </c>
      <c r="C10" s="7"/>
      <c r="D10" s="523">
        <v>11504</v>
      </c>
    </row>
    <row r="11" spans="1:6">
      <c r="A11" s="524" t="s">
        <v>3020</v>
      </c>
      <c r="B11" s="4" t="s">
        <v>3003</v>
      </c>
      <c r="C11" s="7" t="s">
        <v>3021</v>
      </c>
      <c r="D11" s="523" t="s">
        <v>3022</v>
      </c>
      <c r="E11" t="s">
        <v>2272</v>
      </c>
      <c r="F11" t="s">
        <v>3023</v>
      </c>
    </row>
    <row r="12" spans="1:6">
      <c r="A12" s="524" t="s">
        <v>3024</v>
      </c>
      <c r="B12" s="4" t="s">
        <v>3003</v>
      </c>
      <c r="C12" s="7" t="s">
        <v>3025</v>
      </c>
      <c r="D12" s="528" t="s">
        <v>3026</v>
      </c>
      <c r="E12" t="s">
        <v>3027</v>
      </c>
      <c r="F12" t="s">
        <v>3028</v>
      </c>
    </row>
    <row r="13" spans="1:6">
      <c r="A13" s="524"/>
      <c r="B13" s="4"/>
      <c r="C13" s="7"/>
      <c r="D13" s="523"/>
    </row>
    <row r="14" spans="1:6">
      <c r="A14" s="535" t="s">
        <v>3029</v>
      </c>
      <c r="B14" s="4" t="s">
        <v>3014</v>
      </c>
      <c r="C14" s="7" t="s">
        <v>3030</v>
      </c>
      <c r="D14" s="523" t="s">
        <v>3031</v>
      </c>
      <c r="E14" t="s">
        <v>3032</v>
      </c>
    </row>
    <row r="15" spans="1:6">
      <c r="A15" s="524" t="s">
        <v>3033</v>
      </c>
      <c r="B15" s="4" t="s">
        <v>3014</v>
      </c>
      <c r="C15" s="7"/>
      <c r="D15" s="528" t="s">
        <v>2253</v>
      </c>
    </row>
    <row r="16" spans="1:6">
      <c r="A16" s="524" t="s">
        <v>3034</v>
      </c>
      <c r="B16" s="4" t="s">
        <v>3014</v>
      </c>
      <c r="C16" s="7"/>
      <c r="D16" s="528" t="s">
        <v>2255</v>
      </c>
    </row>
    <row r="17" spans="1:10">
      <c r="A17" s="524"/>
      <c r="B17" s="4"/>
      <c r="C17" s="7"/>
      <c r="D17" s="523"/>
    </row>
    <row r="18" spans="1:10">
      <c r="A18" s="535" t="s">
        <v>3035</v>
      </c>
      <c r="B18" s="4" t="s">
        <v>3036</v>
      </c>
      <c r="C18" s="7" t="s">
        <v>3037</v>
      </c>
      <c r="D18">
        <v>5357</v>
      </c>
      <c r="E18" t="s">
        <v>3038</v>
      </c>
    </row>
    <row r="19" spans="1:10">
      <c r="A19" s="524" t="s">
        <v>3039</v>
      </c>
      <c r="B19" s="4" t="s">
        <v>3036</v>
      </c>
      <c r="C19" s="7"/>
      <c r="D19" s="536" t="s">
        <v>3040</v>
      </c>
      <c r="J19" s="523" t="s">
        <v>3041</v>
      </c>
    </row>
    <row r="20" spans="1:10">
      <c r="A20" s="524" t="s">
        <v>3042</v>
      </c>
      <c r="B20" s="4" t="s">
        <v>3036</v>
      </c>
      <c r="C20" s="7"/>
      <c r="D20" s="536" t="s">
        <v>3040</v>
      </c>
      <c r="J20" s="532" t="s">
        <v>3043</v>
      </c>
    </row>
    <row r="21" spans="1:10">
      <c r="A21" s="524"/>
      <c r="B21" s="4"/>
      <c r="C21" s="7"/>
      <c r="D21" s="523"/>
    </row>
    <row r="22" spans="1:10">
      <c r="A22" s="535" t="s">
        <v>3044</v>
      </c>
      <c r="B22" s="4" t="s">
        <v>3036</v>
      </c>
      <c r="C22" s="7" t="s">
        <v>3045</v>
      </c>
      <c r="D22" s="523">
        <v>5357</v>
      </c>
      <c r="E22" t="s">
        <v>3046</v>
      </c>
    </row>
    <row r="23" spans="1:10">
      <c r="A23" s="535" t="s">
        <v>3047</v>
      </c>
      <c r="B23" s="4" t="s">
        <v>3036</v>
      </c>
      <c r="C23" s="7" t="s">
        <v>3048</v>
      </c>
      <c r="D23" s="523">
        <v>5357</v>
      </c>
      <c r="E23" t="s">
        <v>3049</v>
      </c>
    </row>
    <row r="24" spans="1:10">
      <c r="A24" s="524" t="s">
        <v>3050</v>
      </c>
      <c r="B24" s="4" t="s">
        <v>3036</v>
      </c>
      <c r="C24" s="7"/>
      <c r="D24" s="533">
        <v>5357</v>
      </c>
      <c r="E24" s="533" t="s">
        <v>3051</v>
      </c>
      <c r="F24" s="533"/>
      <c r="G24" s="533"/>
      <c r="H24" s="533"/>
      <c r="I24" s="533"/>
    </row>
    <row r="25" spans="1:10">
      <c r="A25" s="524" t="s">
        <v>3052</v>
      </c>
      <c r="B25" s="4" t="s">
        <v>3036</v>
      </c>
      <c r="C25" s="7"/>
      <c r="D25" s="533">
        <v>5357</v>
      </c>
      <c r="E25" s="533" t="s">
        <v>3053</v>
      </c>
      <c r="F25" s="533"/>
      <c r="G25" s="533"/>
      <c r="H25" s="533"/>
      <c r="I25" s="533"/>
    </row>
    <row r="26" spans="1:10">
      <c r="A26" s="524"/>
      <c r="B26" s="4"/>
      <c r="C26" s="7"/>
      <c r="D26" s="523"/>
    </row>
    <row r="27" spans="1:10">
      <c r="A27" s="524" t="s">
        <v>3054</v>
      </c>
      <c r="B27" s="4" t="s">
        <v>3014</v>
      </c>
      <c r="C27" s="7"/>
      <c r="D27" s="534">
        <v>21370</v>
      </c>
      <c r="E27" s="533" t="s">
        <v>3055</v>
      </c>
    </row>
    <row r="28" spans="1:10">
      <c r="A28" s="524"/>
      <c r="B28" s="4"/>
      <c r="C28" s="7"/>
      <c r="D28" s="523"/>
    </row>
    <row r="29" spans="1:10">
      <c r="A29" s="524" t="s">
        <v>3056</v>
      </c>
      <c r="B29" s="4" t="s">
        <v>3014</v>
      </c>
      <c r="C29" s="7" t="s">
        <v>3057</v>
      </c>
      <c r="D29" s="523" t="s">
        <v>3058</v>
      </c>
      <c r="E29" t="s">
        <v>3059</v>
      </c>
    </row>
    <row r="30" spans="1:10">
      <c r="A30" s="524" t="s">
        <v>3060</v>
      </c>
      <c r="B30" s="4" t="s">
        <v>3014</v>
      </c>
      <c r="C30" s="4"/>
      <c r="D30" s="529" t="s">
        <v>2321</v>
      </c>
    </row>
    <row r="31" spans="1:10">
      <c r="A31" s="525" t="s">
        <v>3061</v>
      </c>
      <c r="B31" s="526" t="s">
        <v>3014</v>
      </c>
      <c r="C31" s="526"/>
      <c r="D31" s="530" t="s">
        <v>2323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J1333"/>
  <sheetViews>
    <sheetView workbookViewId="0">
      <pane ySplit="1" topLeftCell="B516" activePane="bottomLeft" state="frozen"/>
      <selection pane="bottomLeft" activeCell="C517" sqref="C517"/>
    </sheetView>
  </sheetViews>
  <sheetFormatPr defaultColWidth="8.875" defaultRowHeight="15.6"/>
  <cols>
    <col min="1" max="1" width="21.5" style="98" customWidth="1"/>
    <col min="2" max="2" width="24.875" style="13" customWidth="1"/>
    <col min="3" max="3" width="22.25" style="13" customWidth="1"/>
    <col min="4" max="4" width="8.875" style="13" bestFit="1"/>
    <col min="5" max="5" width="9" style="13" bestFit="1" customWidth="1"/>
    <col min="7" max="7" width="8.875" bestFit="1" customWidth="1"/>
    <col min="8" max="8" width="8.75" customWidth="1"/>
    <col min="9" max="9" width="10.75" style="30" customWidth="1"/>
    <col min="10" max="10" width="17.125" style="30" customWidth="1"/>
    <col min="11" max="16384" width="8.875" style="30"/>
  </cols>
  <sheetData>
    <row r="1" spans="1:10" ht="15.75">
      <c r="A1" s="98" t="s">
        <v>27</v>
      </c>
      <c r="B1" s="13" t="s">
        <v>28</v>
      </c>
      <c r="C1" s="13" t="s">
        <v>3</v>
      </c>
      <c r="D1" s="13" t="s">
        <v>29</v>
      </c>
      <c r="F1" t="s">
        <v>30</v>
      </c>
      <c r="G1" s="33"/>
      <c r="I1" s="13" t="s">
        <v>31</v>
      </c>
      <c r="J1" s="13" t="s">
        <v>32</v>
      </c>
    </row>
    <row r="2" spans="1:10" ht="15.75">
      <c r="A2" s="98">
        <v>1</v>
      </c>
      <c r="B2" s="13" t="s">
        <v>31</v>
      </c>
      <c r="C2" s="13" t="s">
        <v>32</v>
      </c>
      <c r="D2" s="13" t="s">
        <v>33</v>
      </c>
      <c r="G2" s="30"/>
    </row>
    <row r="3" spans="1:10" ht="15.75">
      <c r="A3" s="98">
        <v>1</v>
      </c>
      <c r="B3" s="13" t="s">
        <v>34</v>
      </c>
      <c r="C3" s="13" t="s">
        <v>35</v>
      </c>
      <c r="G3" s="30"/>
    </row>
    <row r="4" spans="1:10" ht="15.75">
      <c r="A4" s="98">
        <v>1</v>
      </c>
      <c r="B4" s="13" t="s">
        <v>36</v>
      </c>
      <c r="C4" s="13" t="s">
        <v>37</v>
      </c>
      <c r="D4" s="13" t="s">
        <v>33</v>
      </c>
      <c r="G4" s="30"/>
    </row>
    <row r="5" spans="1:10" ht="15.75">
      <c r="A5" s="98">
        <v>1</v>
      </c>
      <c r="B5" s="13" t="s">
        <v>38</v>
      </c>
      <c r="C5" s="13" t="s">
        <v>39</v>
      </c>
      <c r="D5" s="13" t="s">
        <v>33</v>
      </c>
      <c r="G5" s="30"/>
    </row>
    <row r="6" spans="1:10" ht="15.75">
      <c r="A6" s="98">
        <v>1</v>
      </c>
      <c r="B6" s="13" t="s">
        <v>40</v>
      </c>
      <c r="C6" s="13" t="s">
        <v>41</v>
      </c>
      <c r="D6" s="13" t="s">
        <v>33</v>
      </c>
      <c r="G6" s="30"/>
    </row>
    <row r="7" spans="1:10" ht="15.75">
      <c r="A7" s="98">
        <v>1</v>
      </c>
      <c r="B7" s="13" t="s">
        <v>42</v>
      </c>
      <c r="C7" s="13" t="s">
        <v>43</v>
      </c>
      <c r="D7" s="13" t="s">
        <v>33</v>
      </c>
      <c r="G7" s="30"/>
    </row>
    <row r="8" spans="1:10" ht="15.75">
      <c r="A8" s="98">
        <v>1</v>
      </c>
      <c r="B8" s="13" t="s">
        <v>44</v>
      </c>
      <c r="C8" s="13" t="s">
        <v>45</v>
      </c>
      <c r="D8" s="13" t="s">
        <v>33</v>
      </c>
      <c r="G8" s="30"/>
    </row>
    <row r="9" spans="1:10" ht="15.75">
      <c r="A9" s="98">
        <v>1</v>
      </c>
      <c r="B9" s="13" t="s">
        <v>46</v>
      </c>
      <c r="C9" s="13" t="s">
        <v>47</v>
      </c>
      <c r="D9" s="13" t="s">
        <v>33</v>
      </c>
      <c r="G9" s="30"/>
    </row>
    <row r="10" spans="1:10" ht="15.75">
      <c r="A10" s="98">
        <v>3</v>
      </c>
      <c r="B10" s="13" t="s">
        <v>48</v>
      </c>
    </row>
    <row r="11" spans="1:10" ht="15.75">
      <c r="A11" s="98">
        <v>3</v>
      </c>
      <c r="B11" s="13" t="s">
        <v>49</v>
      </c>
    </row>
    <row r="12" spans="1:10" ht="15.75">
      <c r="A12" s="98">
        <v>3</v>
      </c>
      <c r="B12" s="13" t="s">
        <v>50</v>
      </c>
    </row>
    <row r="13" spans="1:10" ht="15.75">
      <c r="A13" s="98">
        <v>3</v>
      </c>
      <c r="B13" s="13" t="s">
        <v>51</v>
      </c>
    </row>
    <row r="14" spans="1:10" ht="15.75">
      <c r="A14" s="98">
        <v>3</v>
      </c>
      <c r="B14" s="13" t="s">
        <v>52</v>
      </c>
    </row>
    <row r="15" spans="1:10" ht="15.75">
      <c r="A15" s="98">
        <v>3</v>
      </c>
      <c r="B15" s="13" t="s">
        <v>53</v>
      </c>
    </row>
    <row r="16" spans="1:10" ht="15.75">
      <c r="A16" s="98">
        <v>3</v>
      </c>
      <c r="B16" s="13" t="s">
        <v>54</v>
      </c>
    </row>
    <row r="17" spans="1:2" ht="15.75">
      <c r="A17" s="98">
        <v>3</v>
      </c>
      <c r="B17" s="13" t="s">
        <v>55</v>
      </c>
    </row>
    <row r="18" spans="1:2" ht="15.75">
      <c r="A18" s="98">
        <v>10</v>
      </c>
      <c r="B18" s="13" t="s">
        <v>56</v>
      </c>
    </row>
    <row r="19" spans="1:2" ht="15.75">
      <c r="A19" s="98">
        <v>11</v>
      </c>
      <c r="B19" s="13" t="s">
        <v>57</v>
      </c>
    </row>
    <row r="20" spans="1:2" ht="15.75">
      <c r="A20" s="98">
        <v>12</v>
      </c>
      <c r="B20" s="13" t="s">
        <v>58</v>
      </c>
    </row>
    <row r="21" spans="1:2" ht="15.75">
      <c r="A21" s="98">
        <v>13</v>
      </c>
      <c r="B21" s="13" t="s">
        <v>59</v>
      </c>
    </row>
    <row r="22" spans="1:2" ht="15.75">
      <c r="A22" s="98">
        <v>18</v>
      </c>
      <c r="B22" s="13" t="s">
        <v>60</v>
      </c>
    </row>
    <row r="23" spans="1:2" ht="15.75">
      <c r="A23" s="98">
        <v>21</v>
      </c>
      <c r="B23" s="13" t="s">
        <v>61</v>
      </c>
    </row>
    <row r="24" spans="1:2" ht="15.75">
      <c r="A24" s="98">
        <v>22</v>
      </c>
      <c r="B24" s="13" t="s">
        <v>62</v>
      </c>
    </row>
    <row r="25" spans="1:2" ht="15.75">
      <c r="A25" s="98">
        <v>23</v>
      </c>
      <c r="B25" s="13" t="s">
        <v>63</v>
      </c>
    </row>
    <row r="26" spans="1:2" ht="15.75">
      <c r="A26" s="98">
        <v>24</v>
      </c>
      <c r="B26" s="13" t="s">
        <v>64</v>
      </c>
    </row>
    <row r="27" spans="1:2" ht="15.75">
      <c r="A27" s="98">
        <v>34</v>
      </c>
      <c r="B27" s="13" t="s">
        <v>65</v>
      </c>
    </row>
    <row r="28" spans="1:2" ht="15.75">
      <c r="A28" s="98">
        <v>34</v>
      </c>
      <c r="B28" s="13" t="s">
        <v>66</v>
      </c>
    </row>
    <row r="29" spans="1:2" ht="15.75">
      <c r="A29" s="98">
        <v>34</v>
      </c>
      <c r="B29" s="13" t="s">
        <v>67</v>
      </c>
    </row>
    <row r="30" spans="1:2" ht="15.75">
      <c r="A30" s="98">
        <v>34</v>
      </c>
      <c r="B30" s="13" t="s">
        <v>68</v>
      </c>
    </row>
    <row r="31" spans="1:2" ht="15.75">
      <c r="A31" s="98">
        <v>34</v>
      </c>
      <c r="B31" s="13" t="s">
        <v>69</v>
      </c>
    </row>
    <row r="32" spans="1:2" ht="15.75">
      <c r="A32" s="98">
        <v>34</v>
      </c>
      <c r="B32" s="13" t="s">
        <v>70</v>
      </c>
    </row>
    <row r="33" spans="1:2" ht="15.75">
      <c r="A33" s="98">
        <v>34</v>
      </c>
      <c r="B33" s="13" t="s">
        <v>71</v>
      </c>
    </row>
    <row r="34" spans="1:2" ht="15.75">
      <c r="A34" s="98">
        <v>34</v>
      </c>
      <c r="B34" s="13" t="s">
        <v>72</v>
      </c>
    </row>
    <row r="35" spans="1:2" ht="15.75">
      <c r="A35" s="98">
        <v>36</v>
      </c>
      <c r="B35" s="13" t="s">
        <v>73</v>
      </c>
    </row>
    <row r="36" spans="1:2" ht="15.75">
      <c r="A36" s="98">
        <v>36</v>
      </c>
      <c r="B36" s="13" t="s">
        <v>74</v>
      </c>
    </row>
    <row r="37" spans="1:2" ht="15.75">
      <c r="A37" s="98">
        <v>46</v>
      </c>
      <c r="B37" s="13" t="s">
        <v>75</v>
      </c>
    </row>
    <row r="38" spans="1:2" ht="15.75">
      <c r="A38" s="98">
        <v>48</v>
      </c>
      <c r="B38" s="13" t="s">
        <v>76</v>
      </c>
    </row>
    <row r="39" spans="1:2" ht="15.75">
      <c r="A39" s="98">
        <v>49</v>
      </c>
      <c r="B39" s="13" t="s">
        <v>77</v>
      </c>
    </row>
    <row r="40" spans="1:2" ht="15.75">
      <c r="A40" s="98">
        <v>49</v>
      </c>
      <c r="B40" s="13" t="s">
        <v>78</v>
      </c>
    </row>
    <row r="41" spans="1:2" ht="15.75">
      <c r="A41" s="98">
        <v>50</v>
      </c>
      <c r="B41" s="13" t="s">
        <v>79</v>
      </c>
    </row>
    <row r="42" spans="1:2" ht="15.75">
      <c r="A42" s="98">
        <v>50</v>
      </c>
      <c r="B42" s="13" t="s">
        <v>80</v>
      </c>
    </row>
    <row r="43" spans="1:2" ht="15.75">
      <c r="A43" s="98">
        <v>51</v>
      </c>
      <c r="B43" s="13" t="s">
        <v>81</v>
      </c>
    </row>
    <row r="44" spans="1:2" ht="15.75">
      <c r="A44" s="98">
        <v>51</v>
      </c>
      <c r="B44" s="13" t="s">
        <v>82</v>
      </c>
    </row>
    <row r="45" spans="1:2" ht="15.75">
      <c r="A45" s="98">
        <v>52</v>
      </c>
      <c r="B45" s="13" t="s">
        <v>83</v>
      </c>
    </row>
    <row r="46" spans="1:2" ht="15.75">
      <c r="A46" s="98">
        <v>52</v>
      </c>
      <c r="B46" s="13" t="s">
        <v>84</v>
      </c>
    </row>
    <row r="47" spans="1:2" ht="15.75">
      <c r="A47" s="98">
        <v>53</v>
      </c>
      <c r="B47" s="13" t="s">
        <v>85</v>
      </c>
    </row>
    <row r="48" spans="1:2" ht="15.75">
      <c r="A48" s="98">
        <v>53</v>
      </c>
      <c r="B48" s="13" t="s">
        <v>86</v>
      </c>
    </row>
    <row r="49" spans="1:4" ht="15.75">
      <c r="A49" s="98">
        <v>62</v>
      </c>
      <c r="B49" s="13" t="s">
        <v>87</v>
      </c>
    </row>
    <row r="50" spans="1:4" ht="15.75">
      <c r="A50" s="98">
        <v>63</v>
      </c>
      <c r="B50" s="13" t="s">
        <v>88</v>
      </c>
    </row>
    <row r="51" spans="1:4" ht="15.75">
      <c r="A51" s="98">
        <v>65</v>
      </c>
      <c r="B51" s="13" t="s">
        <v>89</v>
      </c>
      <c r="C51" s="13" t="s">
        <v>90</v>
      </c>
      <c r="D51" s="13" t="s">
        <v>33</v>
      </c>
    </row>
    <row r="52" spans="1:4" ht="15.75">
      <c r="A52" s="98">
        <v>65</v>
      </c>
      <c r="B52" s="13" t="s">
        <v>91</v>
      </c>
      <c r="C52" s="13" t="s">
        <v>92</v>
      </c>
      <c r="D52" s="13" t="s">
        <v>33</v>
      </c>
    </row>
    <row r="53" spans="1:4" ht="15.75">
      <c r="A53" s="98">
        <v>75</v>
      </c>
      <c r="B53" s="13" t="s">
        <v>93</v>
      </c>
      <c r="C53" s="13" t="s">
        <v>94</v>
      </c>
      <c r="D53" s="13" t="s">
        <v>33</v>
      </c>
    </row>
    <row r="54" spans="1:4" ht="15.75">
      <c r="A54" s="98">
        <v>78</v>
      </c>
      <c r="B54" s="13" t="s">
        <v>95</v>
      </c>
      <c r="C54" s="13" t="s">
        <v>96</v>
      </c>
      <c r="D54" s="13" t="s">
        <v>33</v>
      </c>
    </row>
    <row r="55" spans="1:4" ht="15.75">
      <c r="A55" s="98">
        <v>78</v>
      </c>
      <c r="B55" s="13" t="s">
        <v>97</v>
      </c>
      <c r="C55" s="13" t="s">
        <v>98</v>
      </c>
      <c r="D55" s="13" t="s">
        <v>33</v>
      </c>
    </row>
    <row r="56" spans="1:4" ht="15.75">
      <c r="A56" s="98">
        <v>78</v>
      </c>
      <c r="B56" s="13" t="s">
        <v>99</v>
      </c>
      <c r="C56" s="13" t="s">
        <v>100</v>
      </c>
      <c r="D56" s="13" t="s">
        <v>33</v>
      </c>
    </row>
    <row r="57" spans="1:4" ht="15.75">
      <c r="A57" s="98">
        <v>78</v>
      </c>
      <c r="B57" s="13" t="s">
        <v>101</v>
      </c>
      <c r="C57" s="13" t="s">
        <v>102</v>
      </c>
      <c r="D57" s="13" t="s">
        <v>33</v>
      </c>
    </row>
    <row r="58" spans="1:4" ht="15.75">
      <c r="A58" s="98">
        <v>78</v>
      </c>
      <c r="B58" s="13" t="s">
        <v>103</v>
      </c>
      <c r="C58" s="13" t="s">
        <v>104</v>
      </c>
    </row>
    <row r="59" spans="1:4" ht="15.75">
      <c r="A59" s="98">
        <v>78</v>
      </c>
      <c r="B59" s="13" t="s">
        <v>105</v>
      </c>
      <c r="C59" s="13" t="s">
        <v>106</v>
      </c>
      <c r="D59" s="13" t="s">
        <v>33</v>
      </c>
    </row>
    <row r="60" spans="1:4" ht="15.75">
      <c r="A60" s="98">
        <v>78</v>
      </c>
      <c r="B60" s="13" t="s">
        <v>107</v>
      </c>
      <c r="C60" s="13" t="s">
        <v>108</v>
      </c>
      <c r="D60" s="13" t="s">
        <v>33</v>
      </c>
    </row>
    <row r="61" spans="1:4" ht="15.75">
      <c r="A61" s="98">
        <v>78</v>
      </c>
      <c r="B61" s="13" t="s">
        <v>109</v>
      </c>
      <c r="C61" s="13" t="s">
        <v>110</v>
      </c>
      <c r="D61" s="13" t="s">
        <v>33</v>
      </c>
    </row>
    <row r="62" spans="1:4" ht="15.75">
      <c r="A62" s="98">
        <v>85</v>
      </c>
      <c r="B62" s="13" t="s">
        <v>111</v>
      </c>
      <c r="C62" s="13" t="s">
        <v>112</v>
      </c>
      <c r="D62" s="13" t="s">
        <v>33</v>
      </c>
    </row>
    <row r="63" spans="1:4" ht="15.75">
      <c r="A63" s="98">
        <v>94</v>
      </c>
      <c r="B63" s="13" t="s">
        <v>113</v>
      </c>
    </row>
    <row r="64" spans="1:4" ht="15.75">
      <c r="A64" s="98">
        <v>94</v>
      </c>
      <c r="B64" s="13" t="s">
        <v>114</v>
      </c>
    </row>
    <row r="65" spans="1:2" ht="15.75">
      <c r="A65" s="98">
        <v>94</v>
      </c>
      <c r="B65" s="13" t="s">
        <v>115</v>
      </c>
    </row>
    <row r="66" spans="1:2" ht="15.75">
      <c r="A66" s="98">
        <v>94</v>
      </c>
      <c r="B66" s="13" t="s">
        <v>116</v>
      </c>
    </row>
    <row r="67" spans="1:2" ht="15.75">
      <c r="A67" s="98">
        <v>94</v>
      </c>
      <c r="B67" s="13" t="s">
        <v>117</v>
      </c>
    </row>
    <row r="68" spans="1:2" ht="15.75">
      <c r="A68" s="98">
        <v>94</v>
      </c>
      <c r="B68" s="13" t="s">
        <v>118</v>
      </c>
    </row>
    <row r="69" spans="1:2" ht="15.75">
      <c r="A69" s="98">
        <v>94</v>
      </c>
      <c r="B69" s="13" t="s">
        <v>119</v>
      </c>
    </row>
    <row r="70" spans="1:2" ht="15.75">
      <c r="A70" s="98">
        <v>94</v>
      </c>
      <c r="B70" s="13" t="s">
        <v>120</v>
      </c>
    </row>
    <row r="71" spans="1:2" ht="15.75">
      <c r="A71" s="98">
        <v>95</v>
      </c>
      <c r="B71" s="13" t="s">
        <v>121</v>
      </c>
    </row>
    <row r="72" spans="1:2" ht="15.75">
      <c r="A72" s="98">
        <v>95</v>
      </c>
      <c r="B72" s="13" t="s">
        <v>122</v>
      </c>
    </row>
    <row r="73" spans="1:2" ht="15.75">
      <c r="A73" s="98">
        <v>95</v>
      </c>
      <c r="B73" s="13" t="s">
        <v>123</v>
      </c>
    </row>
    <row r="74" spans="1:2" ht="15.75">
      <c r="A74" s="98">
        <v>95</v>
      </c>
      <c r="B74" s="13" t="s">
        <v>124</v>
      </c>
    </row>
    <row r="75" spans="1:2" ht="15.75">
      <c r="A75" s="98">
        <v>95</v>
      </c>
      <c r="B75" s="13" t="s">
        <v>125</v>
      </c>
    </row>
    <row r="76" spans="1:2" ht="15.75">
      <c r="A76" s="98">
        <v>95</v>
      </c>
      <c r="B76" s="13" t="s">
        <v>126</v>
      </c>
    </row>
    <row r="77" spans="1:2" ht="15.75">
      <c r="A77" s="98">
        <v>95</v>
      </c>
      <c r="B77" s="13" t="s">
        <v>127</v>
      </c>
    </row>
    <row r="78" spans="1:2" ht="15.75">
      <c r="A78" s="98">
        <v>95</v>
      </c>
      <c r="B78" s="13" t="s">
        <v>128</v>
      </c>
    </row>
    <row r="79" spans="1:2" ht="15.75">
      <c r="A79" s="98">
        <v>96</v>
      </c>
      <c r="B79" s="13" t="s">
        <v>129</v>
      </c>
    </row>
    <row r="80" spans="1:2" ht="15.75">
      <c r="A80" s="98">
        <v>96</v>
      </c>
      <c r="B80" s="13" t="s">
        <v>130</v>
      </c>
    </row>
    <row r="81" spans="1:2" ht="15.75">
      <c r="A81" s="98">
        <v>96</v>
      </c>
      <c r="B81" s="13" t="s">
        <v>131</v>
      </c>
    </row>
    <row r="82" spans="1:2" ht="15.75">
      <c r="A82" s="98">
        <v>96</v>
      </c>
      <c r="B82" s="13" t="s">
        <v>132</v>
      </c>
    </row>
    <row r="83" spans="1:2" ht="15.75">
      <c r="A83" s="98">
        <v>96</v>
      </c>
      <c r="B83" s="13" t="s">
        <v>133</v>
      </c>
    </row>
    <row r="84" spans="1:2" ht="15.75">
      <c r="A84" s="98">
        <v>96</v>
      </c>
      <c r="B84" s="13" t="s">
        <v>134</v>
      </c>
    </row>
    <row r="85" spans="1:2" ht="15.75">
      <c r="A85" s="98">
        <v>96</v>
      </c>
      <c r="B85" s="13" t="s">
        <v>135</v>
      </c>
    </row>
    <row r="86" spans="1:2" ht="15.75">
      <c r="A86" s="98">
        <v>96</v>
      </c>
      <c r="B86" s="13" t="s">
        <v>136</v>
      </c>
    </row>
    <row r="87" spans="1:2" ht="15.75">
      <c r="A87" s="98">
        <v>97</v>
      </c>
      <c r="B87" s="13" t="s">
        <v>137</v>
      </c>
    </row>
    <row r="88" spans="1:2" ht="15.75">
      <c r="A88" s="98">
        <v>97</v>
      </c>
      <c r="B88" s="13" t="s">
        <v>138</v>
      </c>
    </row>
    <row r="89" spans="1:2" ht="15.75">
      <c r="A89" s="98">
        <v>97</v>
      </c>
      <c r="B89" s="13" t="s">
        <v>139</v>
      </c>
    </row>
    <row r="90" spans="1:2" ht="15.75">
      <c r="A90" s="98">
        <v>97</v>
      </c>
      <c r="B90" s="13" t="s">
        <v>140</v>
      </c>
    </row>
    <row r="91" spans="1:2" ht="15.75">
      <c r="A91" s="98">
        <v>97</v>
      </c>
      <c r="B91" s="13" t="s">
        <v>141</v>
      </c>
    </row>
    <row r="92" spans="1:2" ht="15.75">
      <c r="A92" s="98">
        <v>97</v>
      </c>
      <c r="B92" s="13" t="s">
        <v>142</v>
      </c>
    </row>
    <row r="93" spans="1:2" ht="15.75">
      <c r="A93" s="98">
        <v>97</v>
      </c>
      <c r="B93" s="13" t="s">
        <v>143</v>
      </c>
    </row>
    <row r="94" spans="1:2" ht="15.75">
      <c r="A94" s="98">
        <v>97</v>
      </c>
      <c r="B94" s="13" t="s">
        <v>144</v>
      </c>
    </row>
    <row r="95" spans="1:2" ht="15.75">
      <c r="A95" s="98">
        <v>100</v>
      </c>
      <c r="B95" s="13" t="s">
        <v>145</v>
      </c>
    </row>
    <row r="96" spans="1:2" ht="15.75">
      <c r="A96" s="98">
        <v>100</v>
      </c>
      <c r="B96" s="13" t="s">
        <v>146</v>
      </c>
    </row>
    <row r="97" spans="1:4" ht="15.75">
      <c r="A97" s="98">
        <v>100</v>
      </c>
      <c r="B97" s="13" t="s">
        <v>147</v>
      </c>
    </row>
    <row r="98" spans="1:4" ht="15.75">
      <c r="A98" s="98">
        <v>100</v>
      </c>
      <c r="B98" s="13" t="s">
        <v>148</v>
      </c>
    </row>
    <row r="99" spans="1:4" ht="15.75">
      <c r="A99" s="98">
        <v>100</v>
      </c>
      <c r="B99" s="13" t="s">
        <v>149</v>
      </c>
    </row>
    <row r="100" spans="1:4" ht="15.75">
      <c r="A100" s="98">
        <v>100</v>
      </c>
      <c r="B100" s="13" t="s">
        <v>150</v>
      </c>
    </row>
    <row r="101" spans="1:4" ht="15.75">
      <c r="A101" s="98">
        <v>100</v>
      </c>
      <c r="B101" s="13" t="s">
        <v>151</v>
      </c>
    </row>
    <row r="102" spans="1:4" ht="15.75">
      <c r="A102" s="98">
        <v>100</v>
      </c>
      <c r="B102" s="13" t="s">
        <v>152</v>
      </c>
    </row>
    <row r="103" spans="1:4" ht="15.75">
      <c r="A103" s="98">
        <v>101</v>
      </c>
      <c r="B103" s="13" t="s">
        <v>153</v>
      </c>
    </row>
    <row r="104" spans="1:4" ht="15.75">
      <c r="A104" s="98">
        <v>106</v>
      </c>
      <c r="B104" s="13" t="s">
        <v>154</v>
      </c>
      <c r="C104" s="13" t="s">
        <v>155</v>
      </c>
      <c r="D104" s="13" t="s">
        <v>33</v>
      </c>
    </row>
    <row r="105" spans="1:4" ht="15.75">
      <c r="A105" s="98">
        <v>113</v>
      </c>
      <c r="B105" s="13" t="s">
        <v>156</v>
      </c>
    </row>
    <row r="106" spans="1:4" ht="15.75">
      <c r="A106" s="98">
        <v>113</v>
      </c>
      <c r="B106" s="13" t="s">
        <v>157</v>
      </c>
    </row>
    <row r="107" spans="1:4" ht="15.75">
      <c r="A107" s="98">
        <v>113</v>
      </c>
      <c r="B107" s="13" t="s">
        <v>158</v>
      </c>
    </row>
    <row r="108" spans="1:4" ht="15.75">
      <c r="A108" s="98">
        <v>113</v>
      </c>
      <c r="B108" s="13" t="s">
        <v>159</v>
      </c>
    </row>
    <row r="109" spans="1:4" ht="15.75">
      <c r="A109" s="98">
        <v>113</v>
      </c>
      <c r="B109" s="13" t="s">
        <v>160</v>
      </c>
    </row>
    <row r="110" spans="1:4" ht="15.75">
      <c r="A110" s="98">
        <v>113</v>
      </c>
      <c r="B110" s="13" t="s">
        <v>161</v>
      </c>
    </row>
    <row r="111" spans="1:4" ht="15.75">
      <c r="A111" s="98">
        <v>113</v>
      </c>
      <c r="B111" s="13" t="s">
        <v>162</v>
      </c>
    </row>
    <row r="112" spans="1:4" ht="15.75">
      <c r="A112" s="98">
        <v>114</v>
      </c>
      <c r="B112" s="13" t="s">
        <v>163</v>
      </c>
    </row>
    <row r="113" spans="1:4" ht="15.75">
      <c r="A113" s="98">
        <v>114</v>
      </c>
      <c r="B113" s="13" t="s">
        <v>164</v>
      </c>
    </row>
    <row r="114" spans="1:4" ht="15.75">
      <c r="A114" s="98">
        <v>114</v>
      </c>
      <c r="B114" s="13" t="s">
        <v>165</v>
      </c>
    </row>
    <row r="115" spans="1:4" ht="15.75">
      <c r="A115" s="98">
        <v>114</v>
      </c>
      <c r="B115" s="13" t="s">
        <v>166</v>
      </c>
    </row>
    <row r="116" spans="1:4" ht="15.75">
      <c r="A116" s="98">
        <v>114</v>
      </c>
      <c r="B116" s="13" t="s">
        <v>167</v>
      </c>
    </row>
    <row r="117" spans="1:4" ht="15.75">
      <c r="A117" s="98">
        <v>114</v>
      </c>
      <c r="B117" s="13" t="s">
        <v>168</v>
      </c>
    </row>
    <row r="118" spans="1:4" ht="15.75">
      <c r="A118" s="98">
        <v>114</v>
      </c>
      <c r="B118" s="13" t="s">
        <v>169</v>
      </c>
    </row>
    <row r="119" spans="1:4" ht="15.75">
      <c r="A119" s="98">
        <v>114</v>
      </c>
      <c r="B119" s="13" t="s">
        <v>170</v>
      </c>
    </row>
    <row r="120" spans="1:4" ht="15.75">
      <c r="A120" s="98">
        <v>115</v>
      </c>
      <c r="B120" s="13" t="s">
        <v>171</v>
      </c>
    </row>
    <row r="121" spans="1:4" ht="15.75">
      <c r="A121" s="98">
        <v>122</v>
      </c>
      <c r="B121" s="13" t="s">
        <v>172</v>
      </c>
      <c r="C121" s="13" t="s">
        <v>173</v>
      </c>
      <c r="D121" s="13" t="s">
        <v>33</v>
      </c>
    </row>
    <row r="122" spans="1:4" ht="15.75">
      <c r="A122" s="98">
        <v>122</v>
      </c>
      <c r="B122" s="13" t="s">
        <v>174</v>
      </c>
      <c r="C122" s="13" t="s">
        <v>175</v>
      </c>
      <c r="D122" s="13" t="s">
        <v>33</v>
      </c>
    </row>
    <row r="123" spans="1:4" ht="15.75">
      <c r="A123" s="98">
        <v>122</v>
      </c>
      <c r="B123" s="13" t="s">
        <v>176</v>
      </c>
      <c r="C123" s="13" t="s">
        <v>177</v>
      </c>
      <c r="D123" s="13" t="s">
        <v>33</v>
      </c>
    </row>
    <row r="124" spans="1:4" ht="15.75">
      <c r="A124" s="98">
        <v>134</v>
      </c>
      <c r="B124" s="13" t="s">
        <v>178</v>
      </c>
    </row>
    <row r="125" spans="1:4" ht="15.75">
      <c r="A125" s="98">
        <v>134</v>
      </c>
      <c r="B125" s="13" t="s">
        <v>179</v>
      </c>
    </row>
    <row r="126" spans="1:4" ht="15.75">
      <c r="A126" s="98">
        <v>158</v>
      </c>
      <c r="B126" s="13" t="s">
        <v>180</v>
      </c>
      <c r="C126" s="13" t="s">
        <v>181</v>
      </c>
      <c r="D126" s="13" t="s">
        <v>33</v>
      </c>
    </row>
    <row r="127" spans="1:4" ht="15.75">
      <c r="A127" s="98">
        <v>158</v>
      </c>
      <c r="B127" s="13" t="s">
        <v>182</v>
      </c>
      <c r="C127" s="13" t="s">
        <v>183</v>
      </c>
    </row>
    <row r="128" spans="1:4" ht="15.75">
      <c r="A128" s="98">
        <v>158</v>
      </c>
      <c r="B128" s="13" t="s">
        <v>184</v>
      </c>
      <c r="C128" s="13" t="s">
        <v>185</v>
      </c>
      <c r="D128" s="13" t="s">
        <v>33</v>
      </c>
    </row>
    <row r="129" spans="1:4" ht="15.75">
      <c r="A129" s="98">
        <v>158</v>
      </c>
      <c r="B129" s="13" t="s">
        <v>186</v>
      </c>
      <c r="C129" s="13" t="s">
        <v>187</v>
      </c>
      <c r="D129" s="13" t="s">
        <v>33</v>
      </c>
    </row>
    <row r="130" spans="1:4" ht="15.75">
      <c r="A130" s="98">
        <v>158</v>
      </c>
      <c r="B130" s="13" t="s">
        <v>188</v>
      </c>
      <c r="C130" s="13" t="s">
        <v>189</v>
      </c>
      <c r="D130" s="13" t="s">
        <v>33</v>
      </c>
    </row>
    <row r="131" spans="1:4" ht="15.75">
      <c r="A131" s="98">
        <v>173</v>
      </c>
      <c r="B131" s="13" t="s">
        <v>190</v>
      </c>
      <c r="C131" s="13" t="s">
        <v>191</v>
      </c>
      <c r="D131" s="13" t="s">
        <v>33</v>
      </c>
    </row>
    <row r="132" spans="1:4" ht="15.75">
      <c r="A132" s="98">
        <v>173</v>
      </c>
      <c r="B132" s="13" t="s">
        <v>192</v>
      </c>
      <c r="C132" s="13" t="s">
        <v>193</v>
      </c>
      <c r="D132" s="13" t="s">
        <v>33</v>
      </c>
    </row>
    <row r="133" spans="1:4" ht="15.75">
      <c r="A133" s="98">
        <v>173</v>
      </c>
      <c r="B133" s="13" t="s">
        <v>194</v>
      </c>
      <c r="C133" s="13" t="s">
        <v>195</v>
      </c>
    </row>
    <row r="134" spans="1:4" ht="15.75">
      <c r="A134" s="98">
        <v>173</v>
      </c>
      <c r="B134" s="13" t="s">
        <v>196</v>
      </c>
      <c r="C134" s="13" t="s">
        <v>197</v>
      </c>
      <c r="D134" s="13" t="s">
        <v>33</v>
      </c>
    </row>
    <row r="135" spans="1:4" ht="15.75">
      <c r="A135" s="98">
        <v>173</v>
      </c>
      <c r="B135" s="13" t="s">
        <v>198</v>
      </c>
      <c r="C135" s="13" t="s">
        <v>199</v>
      </c>
      <c r="D135" s="13" t="s">
        <v>33</v>
      </c>
    </row>
    <row r="136" spans="1:4" ht="15.75">
      <c r="A136" s="98">
        <v>173</v>
      </c>
      <c r="B136" s="13" t="s">
        <v>200</v>
      </c>
      <c r="C136" s="13" t="s">
        <v>201</v>
      </c>
      <c r="D136" s="13" t="s">
        <v>33</v>
      </c>
    </row>
    <row r="137" spans="1:4" ht="15.75">
      <c r="A137" s="98">
        <v>179</v>
      </c>
      <c r="B137" s="13" t="s">
        <v>202</v>
      </c>
    </row>
    <row r="138" spans="1:4" ht="15.75">
      <c r="A138" s="98">
        <v>184</v>
      </c>
      <c r="B138" s="13" t="s">
        <v>203</v>
      </c>
      <c r="C138" s="13" t="s">
        <v>204</v>
      </c>
      <c r="D138" s="13" t="s">
        <v>33</v>
      </c>
    </row>
    <row r="139" spans="1:4" ht="15.75">
      <c r="A139" s="98">
        <v>185</v>
      </c>
      <c r="B139" s="13" t="s">
        <v>205</v>
      </c>
      <c r="C139" s="13" t="s">
        <v>206</v>
      </c>
      <c r="D139" s="13" t="s">
        <v>33</v>
      </c>
    </row>
    <row r="140" spans="1:4" ht="15.75">
      <c r="A140" s="98">
        <v>192</v>
      </c>
      <c r="B140" s="13" t="s">
        <v>207</v>
      </c>
      <c r="C140" s="13" t="s">
        <v>208</v>
      </c>
      <c r="D140" s="13" t="s">
        <v>33</v>
      </c>
    </row>
    <row r="141" spans="1:4" ht="15.75">
      <c r="A141" s="98">
        <v>211</v>
      </c>
      <c r="B141" s="13" t="s">
        <v>209</v>
      </c>
    </row>
    <row r="142" spans="1:4" ht="15.75">
      <c r="A142" s="98">
        <v>211</v>
      </c>
      <c r="B142" s="13" t="s">
        <v>210</v>
      </c>
    </row>
    <row r="143" spans="1:4" ht="15.75">
      <c r="A143" s="98">
        <v>224</v>
      </c>
      <c r="B143" s="13" t="s">
        <v>211</v>
      </c>
    </row>
    <row r="144" spans="1:4" ht="15.75">
      <c r="A144" s="98">
        <v>316</v>
      </c>
      <c r="B144" s="13" t="s">
        <v>212</v>
      </c>
    </row>
    <row r="145" spans="1:2" ht="15.75">
      <c r="A145" s="98">
        <v>316</v>
      </c>
      <c r="B145" s="13" t="s">
        <v>213</v>
      </c>
    </row>
    <row r="146" spans="1:2" ht="15.75">
      <c r="A146" s="98">
        <v>316</v>
      </c>
      <c r="B146" s="13" t="s">
        <v>214</v>
      </c>
    </row>
    <row r="147" spans="1:2" ht="15.75">
      <c r="A147" s="98">
        <v>322</v>
      </c>
      <c r="B147" s="13" t="s">
        <v>215</v>
      </c>
    </row>
    <row r="148" spans="1:2" ht="15.75">
      <c r="A148" s="98">
        <v>322</v>
      </c>
      <c r="B148" s="13" t="s">
        <v>216</v>
      </c>
    </row>
    <row r="149" spans="1:2" ht="15.75">
      <c r="A149" s="98">
        <v>332</v>
      </c>
      <c r="B149" s="13" t="s">
        <v>217</v>
      </c>
    </row>
    <row r="150" spans="1:2" ht="15.75">
      <c r="A150" s="98">
        <v>332</v>
      </c>
      <c r="B150" s="13" t="s">
        <v>218</v>
      </c>
    </row>
    <row r="151" spans="1:2" ht="15.75">
      <c r="A151" s="98">
        <v>332</v>
      </c>
      <c r="B151" s="13" t="s">
        <v>219</v>
      </c>
    </row>
    <row r="152" spans="1:2" ht="15.75">
      <c r="A152" s="98">
        <v>332</v>
      </c>
      <c r="B152" s="13" t="s">
        <v>220</v>
      </c>
    </row>
    <row r="153" spans="1:2" ht="15.75">
      <c r="A153" s="98">
        <v>332</v>
      </c>
      <c r="B153" s="13" t="s">
        <v>221</v>
      </c>
    </row>
    <row r="154" spans="1:2" ht="15.75">
      <c r="A154" s="98">
        <v>332</v>
      </c>
      <c r="B154" s="13" t="s">
        <v>222</v>
      </c>
    </row>
    <row r="155" spans="1:2" ht="15.75">
      <c r="A155" s="98">
        <v>338</v>
      </c>
      <c r="B155" s="13" t="s">
        <v>223</v>
      </c>
    </row>
    <row r="156" spans="1:2" ht="15.75">
      <c r="A156" s="98">
        <v>338</v>
      </c>
      <c r="B156" s="13" t="s">
        <v>224</v>
      </c>
    </row>
    <row r="157" spans="1:2" ht="15.75">
      <c r="A157" s="98">
        <v>338</v>
      </c>
      <c r="B157" s="13" t="s">
        <v>225</v>
      </c>
    </row>
    <row r="158" spans="1:2" ht="15.75">
      <c r="A158" s="98">
        <v>338</v>
      </c>
      <c r="B158" s="13" t="s">
        <v>226</v>
      </c>
    </row>
    <row r="159" spans="1:2" ht="15.75">
      <c r="A159" s="98">
        <v>338</v>
      </c>
      <c r="B159" s="13" t="s">
        <v>227</v>
      </c>
    </row>
    <row r="160" spans="1:2" ht="15.75">
      <c r="A160" s="98">
        <v>338</v>
      </c>
      <c r="B160" s="13" t="s">
        <v>228</v>
      </c>
    </row>
    <row r="161" spans="1:2" ht="15.75">
      <c r="A161" s="98">
        <v>338</v>
      </c>
      <c r="B161" s="13" t="s">
        <v>229</v>
      </c>
    </row>
    <row r="162" spans="1:2" ht="15.75">
      <c r="A162" s="98">
        <v>338</v>
      </c>
      <c r="B162" s="13" t="s">
        <v>230</v>
      </c>
    </row>
    <row r="163" spans="1:2" ht="15.75">
      <c r="A163" s="98">
        <v>397</v>
      </c>
      <c r="B163" s="13" t="s">
        <v>231</v>
      </c>
    </row>
    <row r="164" spans="1:2" ht="15.75">
      <c r="A164" s="98">
        <v>401</v>
      </c>
      <c r="B164" s="13" t="s">
        <v>232</v>
      </c>
    </row>
    <row r="165" spans="1:2" ht="15.75">
      <c r="A165" s="98">
        <v>401</v>
      </c>
      <c r="B165" s="13" t="s">
        <v>233</v>
      </c>
    </row>
    <row r="166" spans="1:2" ht="15.75">
      <c r="A166" s="98">
        <v>411</v>
      </c>
      <c r="B166" s="13" t="s">
        <v>234</v>
      </c>
    </row>
    <row r="167" spans="1:2" ht="15.75">
      <c r="A167" s="98">
        <v>411</v>
      </c>
      <c r="B167" s="13" t="s">
        <v>235</v>
      </c>
    </row>
    <row r="168" spans="1:2" ht="15.75">
      <c r="A168" s="98">
        <v>429</v>
      </c>
      <c r="B168" s="13" t="s">
        <v>236</v>
      </c>
    </row>
    <row r="169" spans="1:2" ht="15.75">
      <c r="A169" s="98">
        <v>511</v>
      </c>
      <c r="B169" s="13" t="s">
        <v>237</v>
      </c>
    </row>
    <row r="170" spans="1:2" ht="15.75">
      <c r="A170" s="98">
        <v>511</v>
      </c>
      <c r="B170" s="13" t="s">
        <v>238</v>
      </c>
    </row>
    <row r="171" spans="1:2" ht="15.75">
      <c r="A171" s="98">
        <v>544</v>
      </c>
      <c r="B171" s="13" t="s">
        <v>239</v>
      </c>
    </row>
    <row r="172" spans="1:2" ht="15.75">
      <c r="A172" s="98">
        <v>544</v>
      </c>
      <c r="B172" s="13" t="s">
        <v>240</v>
      </c>
    </row>
    <row r="173" spans="1:2" ht="15.75">
      <c r="A173" s="98">
        <v>605</v>
      </c>
      <c r="B173" s="13" t="s">
        <v>241</v>
      </c>
    </row>
    <row r="174" spans="1:2" ht="15.75">
      <c r="A174" s="98">
        <v>605</v>
      </c>
      <c r="B174" s="13" t="s">
        <v>242</v>
      </c>
    </row>
    <row r="175" spans="1:2" ht="15.75">
      <c r="A175" s="98">
        <v>605</v>
      </c>
      <c r="B175" s="13" t="s">
        <v>243</v>
      </c>
    </row>
    <row r="176" spans="1:2" ht="15.75">
      <c r="A176" s="98">
        <v>605</v>
      </c>
      <c r="B176" s="13" t="s">
        <v>244</v>
      </c>
    </row>
    <row r="177" spans="1:4" ht="15.75">
      <c r="A177" s="99">
        <v>605</v>
      </c>
      <c r="B177" s="32" t="s">
        <v>245</v>
      </c>
      <c r="C177" s="32"/>
      <c r="D177" s="32"/>
    </row>
    <row r="178" spans="1:4" ht="15.75">
      <c r="A178" s="98">
        <v>605</v>
      </c>
      <c r="B178" s="13" t="s">
        <v>246</v>
      </c>
    </row>
    <row r="179" spans="1:4" ht="15.75">
      <c r="A179" s="98">
        <v>605</v>
      </c>
      <c r="B179" s="13" t="s">
        <v>247</v>
      </c>
    </row>
    <row r="180" spans="1:4" ht="15.75">
      <c r="A180" s="98">
        <v>605</v>
      </c>
      <c r="B180" s="13" t="s">
        <v>248</v>
      </c>
    </row>
    <row r="181" spans="1:4" ht="15.75">
      <c r="A181" s="98">
        <v>605</v>
      </c>
      <c r="B181" s="13" t="s">
        <v>249</v>
      </c>
    </row>
    <row r="182" spans="1:4" ht="15.75">
      <c r="A182" s="98">
        <v>605</v>
      </c>
      <c r="B182" s="13" t="s">
        <v>250</v>
      </c>
    </row>
    <row r="183" spans="1:4" ht="15.75">
      <c r="A183" s="98">
        <v>605</v>
      </c>
      <c r="B183" s="13" t="s">
        <v>251</v>
      </c>
    </row>
    <row r="184" spans="1:4" ht="15.75">
      <c r="A184" s="98">
        <v>605</v>
      </c>
      <c r="B184" s="13" t="s">
        <v>252</v>
      </c>
    </row>
    <row r="185" spans="1:4" ht="15.75">
      <c r="A185" s="98">
        <v>605</v>
      </c>
      <c r="B185" s="13" t="s">
        <v>253</v>
      </c>
    </row>
    <row r="186" spans="1:4" ht="15.75">
      <c r="A186" s="98">
        <v>606</v>
      </c>
      <c r="B186" s="13" t="s">
        <v>254</v>
      </c>
      <c r="C186" s="13" t="s">
        <v>255</v>
      </c>
      <c r="D186" s="13" t="s">
        <v>256</v>
      </c>
    </row>
    <row r="187" spans="1:4" ht="15.75">
      <c r="A187" s="98">
        <v>606</v>
      </c>
      <c r="B187" s="13" t="s">
        <v>257</v>
      </c>
      <c r="C187" s="13" t="s">
        <v>258</v>
      </c>
      <c r="D187" s="13" t="s">
        <v>256</v>
      </c>
    </row>
    <row r="188" spans="1:4" ht="15.75">
      <c r="A188" s="98">
        <v>606</v>
      </c>
      <c r="B188" s="13" t="s">
        <v>259</v>
      </c>
      <c r="C188" s="13" t="s">
        <v>260</v>
      </c>
      <c r="D188" s="13" t="s">
        <v>256</v>
      </c>
    </row>
    <row r="189" spans="1:4" ht="15.75">
      <c r="A189" s="98">
        <v>606</v>
      </c>
      <c r="B189" s="13" t="s">
        <v>261</v>
      </c>
      <c r="C189" s="13" t="s">
        <v>262</v>
      </c>
      <c r="D189" s="13" t="s">
        <v>256</v>
      </c>
    </row>
    <row r="190" spans="1:4" ht="15.75">
      <c r="A190" s="98">
        <v>606</v>
      </c>
      <c r="B190" s="13" t="s">
        <v>263</v>
      </c>
      <c r="C190" s="13" t="s">
        <v>264</v>
      </c>
      <c r="D190" s="13" t="s">
        <v>256</v>
      </c>
    </row>
    <row r="191" spans="1:4" ht="15.75">
      <c r="A191" s="98">
        <v>606</v>
      </c>
      <c r="B191" s="13" t="s">
        <v>265</v>
      </c>
      <c r="C191" s="13" t="s">
        <v>266</v>
      </c>
    </row>
    <row r="192" spans="1:4" ht="15.75">
      <c r="A192" s="98">
        <v>606</v>
      </c>
      <c r="B192" s="13" t="s">
        <v>267</v>
      </c>
      <c r="C192" s="13" t="s">
        <v>268</v>
      </c>
    </row>
    <row r="193" spans="1:4" ht="15.75">
      <c r="A193" s="98">
        <v>606</v>
      </c>
      <c r="B193" s="13" t="s">
        <v>269</v>
      </c>
      <c r="C193" s="13" t="s">
        <v>270</v>
      </c>
    </row>
    <row r="194" spans="1:4" ht="15.75">
      <c r="A194" s="98">
        <v>606</v>
      </c>
      <c r="B194" s="13" t="s">
        <v>271</v>
      </c>
      <c r="C194" s="13" t="s">
        <v>272</v>
      </c>
    </row>
    <row r="195" spans="1:4" ht="15.75">
      <c r="A195" s="98">
        <v>606</v>
      </c>
      <c r="B195" s="13" t="s">
        <v>273</v>
      </c>
      <c r="C195" s="13" t="s">
        <v>274</v>
      </c>
      <c r="D195" s="13" t="s">
        <v>256</v>
      </c>
    </row>
    <row r="196" spans="1:4" ht="15.75">
      <c r="A196" s="98">
        <v>606</v>
      </c>
      <c r="B196" s="13" t="s">
        <v>275</v>
      </c>
      <c r="C196" s="13" t="s">
        <v>276</v>
      </c>
      <c r="D196" s="13" t="s">
        <v>256</v>
      </c>
    </row>
    <row r="197" spans="1:4" ht="15.75">
      <c r="A197" s="98">
        <v>606</v>
      </c>
      <c r="B197" s="13" t="s">
        <v>277</v>
      </c>
      <c r="C197" s="13" t="s">
        <v>278</v>
      </c>
    </row>
    <row r="198" spans="1:4" ht="15.75">
      <c r="A198" s="98">
        <v>606</v>
      </c>
      <c r="B198" s="13" t="s">
        <v>279</v>
      </c>
      <c r="C198" s="13" t="s">
        <v>280</v>
      </c>
    </row>
    <row r="199" spans="1:4" ht="15.75">
      <c r="A199" s="98">
        <v>606</v>
      </c>
      <c r="B199" s="13" t="s">
        <v>281</v>
      </c>
      <c r="C199" s="13" t="s">
        <v>282</v>
      </c>
    </row>
    <row r="200" spans="1:4" ht="15.75">
      <c r="A200" s="98">
        <v>606</v>
      </c>
      <c r="B200" s="13" t="s">
        <v>283</v>
      </c>
      <c r="C200" s="13" t="s">
        <v>284</v>
      </c>
    </row>
    <row r="201" spans="1:4" ht="15.75">
      <c r="A201" s="98">
        <v>606</v>
      </c>
      <c r="B201" s="13" t="s">
        <v>285</v>
      </c>
      <c r="C201" s="13" t="s">
        <v>286</v>
      </c>
      <c r="D201" s="13" t="s">
        <v>256</v>
      </c>
    </row>
    <row r="202" spans="1:4" ht="15.75">
      <c r="A202" s="98">
        <v>632</v>
      </c>
      <c r="B202" s="13" t="s">
        <v>287</v>
      </c>
    </row>
    <row r="203" spans="1:4" ht="15.75">
      <c r="A203" s="98">
        <v>632</v>
      </c>
      <c r="B203" s="13" t="s">
        <v>288</v>
      </c>
    </row>
    <row r="204" spans="1:4" ht="15.75">
      <c r="A204" s="98">
        <v>632</v>
      </c>
      <c r="B204" s="13" t="s">
        <v>289</v>
      </c>
    </row>
    <row r="205" spans="1:4" ht="15.75">
      <c r="A205" s="98">
        <v>632</v>
      </c>
      <c r="B205" s="13" t="s">
        <v>290</v>
      </c>
    </row>
    <row r="206" spans="1:4" ht="15.75">
      <c r="A206" s="98">
        <v>632</v>
      </c>
      <c r="B206" s="13" t="s">
        <v>291</v>
      </c>
    </row>
    <row r="207" spans="1:4" ht="15.75">
      <c r="A207" s="98">
        <v>632</v>
      </c>
      <c r="B207" s="13" t="s">
        <v>292</v>
      </c>
    </row>
    <row r="208" spans="1:4" ht="15.75">
      <c r="A208" s="98">
        <v>632</v>
      </c>
      <c r="B208" s="13" t="s">
        <v>293</v>
      </c>
    </row>
    <row r="209" spans="1:2" ht="15.75">
      <c r="A209" s="98">
        <v>632</v>
      </c>
      <c r="B209" s="13" t="s">
        <v>294</v>
      </c>
    </row>
    <row r="210" spans="1:2" ht="15.75">
      <c r="A210" s="98">
        <v>632</v>
      </c>
      <c r="B210" s="13" t="s">
        <v>295</v>
      </c>
    </row>
    <row r="211" spans="1:2" ht="15.75">
      <c r="A211" s="98">
        <v>632</v>
      </c>
      <c r="B211" s="13" t="s">
        <v>296</v>
      </c>
    </row>
    <row r="212" spans="1:2" ht="15.75">
      <c r="A212" s="98">
        <v>632</v>
      </c>
      <c r="B212" s="13" t="s">
        <v>297</v>
      </c>
    </row>
    <row r="213" spans="1:2" ht="15.75">
      <c r="A213" s="98">
        <v>632</v>
      </c>
      <c r="B213" s="13" t="s">
        <v>298</v>
      </c>
    </row>
    <row r="214" spans="1:2" ht="15.75">
      <c r="A214" s="98">
        <v>632</v>
      </c>
      <c r="B214" s="13" t="s">
        <v>299</v>
      </c>
    </row>
    <row r="215" spans="1:2" ht="15.75">
      <c r="A215" s="98">
        <v>632</v>
      </c>
      <c r="B215" s="13" t="s">
        <v>300</v>
      </c>
    </row>
    <row r="216" spans="1:2" ht="15.75">
      <c r="A216" s="98">
        <v>632</v>
      </c>
      <c r="B216" s="13" t="s">
        <v>301</v>
      </c>
    </row>
    <row r="217" spans="1:2" ht="15.75">
      <c r="A217" s="98">
        <v>632</v>
      </c>
      <c r="B217" s="13" t="s">
        <v>302</v>
      </c>
    </row>
    <row r="218" spans="1:2" ht="15.75">
      <c r="A218" s="98">
        <v>632</v>
      </c>
      <c r="B218" s="13" t="s">
        <v>303</v>
      </c>
    </row>
    <row r="219" spans="1:2" ht="15.75">
      <c r="A219" s="98">
        <v>632</v>
      </c>
      <c r="B219" s="13" t="s">
        <v>304</v>
      </c>
    </row>
    <row r="220" spans="1:2" ht="15.75">
      <c r="A220" s="98">
        <v>632</v>
      </c>
      <c r="B220" s="13" t="s">
        <v>305</v>
      </c>
    </row>
    <row r="221" spans="1:2" ht="15.75">
      <c r="A221" s="98">
        <v>632</v>
      </c>
      <c r="B221" s="13" t="s">
        <v>306</v>
      </c>
    </row>
    <row r="222" spans="1:2" ht="15.75">
      <c r="A222" s="98">
        <v>632</v>
      </c>
      <c r="B222" s="13" t="s">
        <v>307</v>
      </c>
    </row>
    <row r="223" spans="1:2" ht="15.75">
      <c r="A223" s="98">
        <v>632</v>
      </c>
      <c r="B223" s="13" t="s">
        <v>308</v>
      </c>
    </row>
    <row r="224" spans="1:2" ht="15.75">
      <c r="A224" s="98">
        <v>632</v>
      </c>
      <c r="B224" s="13" t="s">
        <v>309</v>
      </c>
    </row>
    <row r="225" spans="1:2" ht="15.75">
      <c r="A225" s="98">
        <v>632</v>
      </c>
      <c r="B225" s="13" t="s">
        <v>310</v>
      </c>
    </row>
    <row r="226" spans="1:2" ht="15.75">
      <c r="A226" s="98">
        <v>632</v>
      </c>
      <c r="B226" s="13" t="s">
        <v>311</v>
      </c>
    </row>
    <row r="227" spans="1:2" ht="15.75">
      <c r="A227" s="98">
        <v>632</v>
      </c>
      <c r="B227" s="13" t="s">
        <v>312</v>
      </c>
    </row>
    <row r="228" spans="1:2" ht="15.75">
      <c r="A228" s="98">
        <v>632</v>
      </c>
      <c r="B228" s="13" t="s">
        <v>313</v>
      </c>
    </row>
    <row r="229" spans="1:2" ht="15.75">
      <c r="A229" s="98">
        <v>632</v>
      </c>
      <c r="B229" s="13" t="s">
        <v>314</v>
      </c>
    </row>
    <row r="230" spans="1:2" ht="15.75">
      <c r="A230" s="98">
        <v>632</v>
      </c>
      <c r="B230" s="13" t="s">
        <v>315</v>
      </c>
    </row>
    <row r="231" spans="1:2" ht="15.75">
      <c r="A231" s="98">
        <v>632</v>
      </c>
      <c r="B231" s="13" t="s">
        <v>316</v>
      </c>
    </row>
    <row r="232" spans="1:2" ht="15.75">
      <c r="A232" s="98">
        <v>632</v>
      </c>
      <c r="B232" s="13" t="s">
        <v>317</v>
      </c>
    </row>
    <row r="233" spans="1:2" ht="15.75">
      <c r="A233" s="98">
        <v>632</v>
      </c>
      <c r="B233" s="13" t="s">
        <v>318</v>
      </c>
    </row>
    <row r="234" spans="1:2" ht="15.75">
      <c r="A234" s="98">
        <v>632</v>
      </c>
      <c r="B234" s="13" t="s">
        <v>319</v>
      </c>
    </row>
    <row r="235" spans="1:2" ht="15.75">
      <c r="A235" s="98">
        <v>632</v>
      </c>
      <c r="B235" s="13" t="s">
        <v>320</v>
      </c>
    </row>
    <row r="236" spans="1:2" ht="15.75">
      <c r="A236" s="98">
        <v>632</v>
      </c>
      <c r="B236" s="13" t="s">
        <v>321</v>
      </c>
    </row>
    <row r="237" spans="1:2" ht="15.75">
      <c r="A237" s="98">
        <v>632</v>
      </c>
      <c r="B237" s="13" t="s">
        <v>322</v>
      </c>
    </row>
    <row r="238" spans="1:2" ht="15.75">
      <c r="A238" s="98">
        <v>632</v>
      </c>
      <c r="B238" s="13" t="s">
        <v>323</v>
      </c>
    </row>
    <row r="239" spans="1:2" ht="15.75">
      <c r="A239" s="98">
        <v>632</v>
      </c>
      <c r="B239" s="13" t="s">
        <v>324</v>
      </c>
    </row>
    <row r="240" spans="1:2" ht="15.75">
      <c r="A240" s="98">
        <v>632</v>
      </c>
      <c r="B240" s="13" t="s">
        <v>325</v>
      </c>
    </row>
    <row r="241" spans="1:2" ht="15.75">
      <c r="A241" s="98">
        <v>632</v>
      </c>
      <c r="B241" s="13" t="s">
        <v>326</v>
      </c>
    </row>
    <row r="242" spans="1:2" ht="15.75">
      <c r="A242" s="98">
        <v>632</v>
      </c>
      <c r="B242" s="13" t="s">
        <v>327</v>
      </c>
    </row>
    <row r="243" spans="1:2" ht="15.75">
      <c r="A243" s="98">
        <v>632</v>
      </c>
      <c r="B243" s="13" t="s">
        <v>328</v>
      </c>
    </row>
    <row r="244" spans="1:2" ht="15.75">
      <c r="A244" s="98">
        <v>632</v>
      </c>
      <c r="B244" s="13" t="s">
        <v>329</v>
      </c>
    </row>
    <row r="245" spans="1:2" ht="15.75">
      <c r="A245" s="98">
        <v>632</v>
      </c>
      <c r="B245" s="13" t="s">
        <v>330</v>
      </c>
    </row>
    <row r="246" spans="1:2" ht="15.75">
      <c r="A246" s="98">
        <v>632</v>
      </c>
      <c r="B246" s="13" t="s">
        <v>331</v>
      </c>
    </row>
    <row r="247" spans="1:2" ht="15.75">
      <c r="A247" s="98">
        <v>632</v>
      </c>
      <c r="B247" s="13" t="s">
        <v>332</v>
      </c>
    </row>
    <row r="248" spans="1:2" ht="15.75">
      <c r="A248" s="98">
        <v>652</v>
      </c>
      <c r="B248" s="13" t="s">
        <v>333</v>
      </c>
    </row>
    <row r="249" spans="1:2" ht="15.75">
      <c r="A249" s="98">
        <v>652</v>
      </c>
      <c r="B249" s="13" t="s">
        <v>334</v>
      </c>
    </row>
    <row r="250" spans="1:2" ht="15.75">
      <c r="A250" s="98">
        <v>652</v>
      </c>
      <c r="B250" s="13" t="s">
        <v>335</v>
      </c>
    </row>
    <row r="251" spans="1:2" ht="15.75">
      <c r="A251" s="98">
        <v>652</v>
      </c>
      <c r="B251" s="13" t="s">
        <v>336</v>
      </c>
    </row>
    <row r="252" spans="1:2" ht="15.75">
      <c r="A252" s="98">
        <v>652</v>
      </c>
      <c r="B252" s="13" t="s">
        <v>337</v>
      </c>
    </row>
    <row r="253" spans="1:2" ht="15.75">
      <c r="A253" s="98">
        <v>652</v>
      </c>
      <c r="B253" s="13" t="s">
        <v>338</v>
      </c>
    </row>
    <row r="254" spans="1:2" ht="15.75">
      <c r="A254" s="98">
        <v>652</v>
      </c>
      <c r="B254" s="13" t="s">
        <v>339</v>
      </c>
    </row>
    <row r="255" spans="1:2" ht="15.75">
      <c r="A255" s="98">
        <v>652</v>
      </c>
      <c r="B255" s="13" t="s">
        <v>340</v>
      </c>
    </row>
    <row r="256" spans="1:2" ht="15.75">
      <c r="A256" s="98">
        <v>652</v>
      </c>
      <c r="B256" s="13" t="s">
        <v>341</v>
      </c>
    </row>
    <row r="257" spans="1:8" ht="15.75">
      <c r="A257" s="99">
        <v>652</v>
      </c>
      <c r="B257" s="32" t="s">
        <v>342</v>
      </c>
      <c r="C257" s="32"/>
      <c r="D257" s="32"/>
    </row>
    <row r="258" spans="1:8" ht="15.75">
      <c r="A258" s="98">
        <v>652</v>
      </c>
      <c r="B258" s="13" t="s">
        <v>343</v>
      </c>
    </row>
    <row r="259" spans="1:8" ht="15.75">
      <c r="A259" s="98">
        <v>652</v>
      </c>
      <c r="B259" s="13" t="s">
        <v>344</v>
      </c>
    </row>
    <row r="260" spans="1:8" ht="15.75">
      <c r="A260" s="98">
        <v>652</v>
      </c>
      <c r="B260" s="13" t="s">
        <v>345</v>
      </c>
    </row>
    <row r="261" spans="1:8" ht="15.75">
      <c r="A261" s="98">
        <v>671</v>
      </c>
      <c r="B261" s="13" t="s">
        <v>346</v>
      </c>
      <c r="C261" s="13" t="s">
        <v>347</v>
      </c>
      <c r="D261" s="13" t="s">
        <v>256</v>
      </c>
    </row>
    <row r="262" spans="1:8" ht="15.75">
      <c r="A262" s="98">
        <v>671</v>
      </c>
      <c r="B262" s="13" t="s">
        <v>348</v>
      </c>
      <c r="C262" s="13" t="s">
        <v>349</v>
      </c>
      <c r="D262" s="13" t="s">
        <v>256</v>
      </c>
    </row>
    <row r="263" spans="1:8" ht="15.75">
      <c r="A263" s="98">
        <v>671</v>
      </c>
      <c r="B263" s="13" t="s">
        <v>350</v>
      </c>
      <c r="C263" s="13" t="s">
        <v>351</v>
      </c>
      <c r="D263" s="13" t="s">
        <v>256</v>
      </c>
    </row>
    <row r="264" spans="1:8" ht="15.75">
      <c r="A264" s="98">
        <v>671</v>
      </c>
      <c r="B264" s="13" t="s">
        <v>352</v>
      </c>
    </row>
    <row r="265" spans="1:8" ht="15.75">
      <c r="A265" s="98">
        <v>671</v>
      </c>
      <c r="B265" s="13" t="s">
        <v>353</v>
      </c>
    </row>
    <row r="266" spans="1:8" ht="15.75">
      <c r="A266" s="98">
        <v>671</v>
      </c>
      <c r="B266" s="13" t="s">
        <v>354</v>
      </c>
    </row>
    <row r="267" spans="1:8" ht="15.75">
      <c r="A267" s="98">
        <v>671</v>
      </c>
      <c r="B267" s="13" t="s">
        <v>355</v>
      </c>
    </row>
    <row r="268" spans="1:8" ht="15.75">
      <c r="A268" s="100">
        <v>671</v>
      </c>
      <c r="B268" s="39" t="s">
        <v>356</v>
      </c>
      <c r="C268" s="13" t="s">
        <v>357</v>
      </c>
      <c r="D268" s="13" t="s">
        <v>256</v>
      </c>
      <c r="F268" s="30"/>
      <c r="G268" s="30"/>
      <c r="H268" s="30"/>
    </row>
    <row r="269" spans="1:8" ht="15.75">
      <c r="A269" s="98">
        <v>671</v>
      </c>
      <c r="B269" s="13" t="s">
        <v>358</v>
      </c>
      <c r="C269" s="13" t="s">
        <v>359</v>
      </c>
      <c r="D269" s="13" t="s">
        <v>256</v>
      </c>
    </row>
    <row r="270" spans="1:8" ht="15.75">
      <c r="A270" s="98">
        <v>671</v>
      </c>
      <c r="B270" s="13" t="s">
        <v>360</v>
      </c>
    </row>
    <row r="271" spans="1:8" ht="15.75">
      <c r="A271" s="98">
        <v>671</v>
      </c>
      <c r="B271" s="13" t="s">
        <v>361</v>
      </c>
    </row>
    <row r="272" spans="1:8" ht="15.75">
      <c r="A272" s="98">
        <v>671</v>
      </c>
      <c r="B272" s="13" t="s">
        <v>362</v>
      </c>
      <c r="C272" s="13" t="s">
        <v>363</v>
      </c>
      <c r="D272" s="13" t="s">
        <v>256</v>
      </c>
    </row>
    <row r="273" spans="1:4" ht="15.75">
      <c r="A273" s="98">
        <v>671</v>
      </c>
      <c r="B273" s="13" t="s">
        <v>364</v>
      </c>
      <c r="C273" s="13" t="s">
        <v>365</v>
      </c>
      <c r="D273" s="13" t="s">
        <v>256</v>
      </c>
    </row>
    <row r="274" spans="1:4" ht="15.75">
      <c r="A274" s="98">
        <v>779</v>
      </c>
      <c r="B274" s="13" t="s">
        <v>366</v>
      </c>
      <c r="C274" s="13" t="s">
        <v>367</v>
      </c>
      <c r="D274" s="13" t="s">
        <v>33</v>
      </c>
    </row>
    <row r="275" spans="1:4" ht="15.75">
      <c r="A275" s="98">
        <v>785</v>
      </c>
      <c r="B275" s="13" t="s">
        <v>368</v>
      </c>
    </row>
    <row r="276" spans="1:4" ht="15.75">
      <c r="A276" s="98">
        <v>785</v>
      </c>
      <c r="B276" s="13" t="s">
        <v>369</v>
      </c>
    </row>
    <row r="277" spans="1:4" ht="15.75">
      <c r="A277" s="98">
        <v>785</v>
      </c>
      <c r="B277" s="13" t="s">
        <v>370</v>
      </c>
    </row>
    <row r="278" spans="1:4" ht="15.75">
      <c r="A278" s="98">
        <v>785</v>
      </c>
      <c r="B278" s="13" t="s">
        <v>371</v>
      </c>
    </row>
    <row r="279" spans="1:4" ht="15.75">
      <c r="A279" s="98">
        <v>785</v>
      </c>
      <c r="B279" s="13" t="s">
        <v>372</v>
      </c>
    </row>
    <row r="280" spans="1:4" ht="15.75">
      <c r="A280" s="98">
        <v>785</v>
      </c>
      <c r="B280" s="13" t="s">
        <v>373</v>
      </c>
    </row>
    <row r="281" spans="1:4" ht="15.75">
      <c r="A281" s="98">
        <v>785</v>
      </c>
      <c r="B281" s="13" t="s">
        <v>374</v>
      </c>
    </row>
    <row r="282" spans="1:4" ht="15.75">
      <c r="A282" s="98">
        <v>785</v>
      </c>
      <c r="B282" s="13" t="s">
        <v>375</v>
      </c>
    </row>
    <row r="283" spans="1:4" ht="15.75">
      <c r="A283" s="98">
        <v>785</v>
      </c>
      <c r="B283" s="13" t="s">
        <v>376</v>
      </c>
    </row>
    <row r="284" spans="1:4" ht="15.75">
      <c r="A284" s="98">
        <v>785</v>
      </c>
      <c r="B284" s="13" t="s">
        <v>377</v>
      </c>
    </row>
    <row r="285" spans="1:4" ht="15.75">
      <c r="A285" s="98">
        <v>785</v>
      </c>
      <c r="B285" s="13" t="s">
        <v>378</v>
      </c>
    </row>
    <row r="286" spans="1:4" ht="15.75">
      <c r="A286" s="98">
        <v>785</v>
      </c>
      <c r="B286" s="13" t="s">
        <v>379</v>
      </c>
    </row>
    <row r="287" spans="1:4" ht="15.75">
      <c r="A287" s="98">
        <v>785</v>
      </c>
      <c r="B287" s="13" t="s">
        <v>380</v>
      </c>
    </row>
    <row r="288" spans="1:4" ht="15.75">
      <c r="A288" s="98">
        <v>855</v>
      </c>
      <c r="B288" s="13" t="s">
        <v>381</v>
      </c>
    </row>
    <row r="289" spans="1:2" ht="15.75">
      <c r="A289" s="98">
        <v>855</v>
      </c>
      <c r="B289" s="13" t="s">
        <v>382</v>
      </c>
    </row>
    <row r="290" spans="1:2" ht="15.75">
      <c r="A290" s="98">
        <v>855</v>
      </c>
      <c r="B290" s="13" t="s">
        <v>383</v>
      </c>
    </row>
    <row r="291" spans="1:2" ht="15.75">
      <c r="A291" s="98">
        <v>855</v>
      </c>
      <c r="B291" s="13" t="s">
        <v>384</v>
      </c>
    </row>
    <row r="292" spans="1:2" ht="15.75">
      <c r="A292" s="98">
        <v>855</v>
      </c>
      <c r="B292" s="13" t="s">
        <v>385</v>
      </c>
    </row>
    <row r="293" spans="1:2" ht="15.75">
      <c r="A293" s="98">
        <v>855</v>
      </c>
      <c r="B293" s="13" t="s">
        <v>386</v>
      </c>
    </row>
    <row r="294" spans="1:2" ht="15.75">
      <c r="A294" s="98">
        <v>855</v>
      </c>
      <c r="B294" s="13" t="s">
        <v>387</v>
      </c>
    </row>
    <row r="295" spans="1:2" ht="15.75">
      <c r="A295" s="98">
        <v>855</v>
      </c>
      <c r="B295" s="13" t="s">
        <v>388</v>
      </c>
    </row>
    <row r="296" spans="1:2" ht="15.75">
      <c r="A296" s="98">
        <v>855</v>
      </c>
      <c r="B296" s="13" t="s">
        <v>389</v>
      </c>
    </row>
    <row r="297" spans="1:2" ht="15.75">
      <c r="A297" s="98">
        <v>855</v>
      </c>
      <c r="B297" s="13" t="s">
        <v>390</v>
      </c>
    </row>
    <row r="298" spans="1:2" ht="15.75">
      <c r="A298" s="98">
        <v>855</v>
      </c>
      <c r="B298" s="13" t="s">
        <v>391</v>
      </c>
    </row>
    <row r="299" spans="1:2" ht="15.75">
      <c r="A299" s="98">
        <v>855</v>
      </c>
      <c r="B299" s="13" t="s">
        <v>392</v>
      </c>
    </row>
    <row r="300" spans="1:2" ht="15.75">
      <c r="A300" s="98">
        <v>855</v>
      </c>
      <c r="B300" s="13" t="s">
        <v>393</v>
      </c>
    </row>
    <row r="301" spans="1:2" ht="15.75">
      <c r="A301" s="98">
        <v>855</v>
      </c>
      <c r="B301" s="13" t="s">
        <v>394</v>
      </c>
    </row>
    <row r="302" spans="1:2" ht="15.75">
      <c r="A302" s="98">
        <v>855</v>
      </c>
      <c r="B302" s="13" t="s">
        <v>395</v>
      </c>
    </row>
    <row r="303" spans="1:2" ht="15.75">
      <c r="A303" s="98">
        <v>855</v>
      </c>
      <c r="B303" s="13" t="s">
        <v>396</v>
      </c>
    </row>
    <row r="304" spans="1:2" ht="15.75">
      <c r="A304" s="98">
        <v>855</v>
      </c>
      <c r="B304" s="13" t="s">
        <v>397</v>
      </c>
    </row>
    <row r="305" spans="1:2" ht="15.75">
      <c r="A305" s="98">
        <v>855</v>
      </c>
      <c r="B305" s="13" t="s">
        <v>398</v>
      </c>
    </row>
    <row r="306" spans="1:2" ht="15.75">
      <c r="A306" s="98">
        <v>855</v>
      </c>
      <c r="B306" s="13" t="s">
        <v>399</v>
      </c>
    </row>
    <row r="307" spans="1:2" ht="15.75">
      <c r="A307" s="98">
        <v>872</v>
      </c>
      <c r="B307" s="13" t="s">
        <v>400</v>
      </c>
    </row>
    <row r="308" spans="1:2" ht="15.75">
      <c r="A308" s="98">
        <v>872</v>
      </c>
      <c r="B308" s="13" t="s">
        <v>401</v>
      </c>
    </row>
    <row r="309" spans="1:2" ht="15.75">
      <c r="A309" s="98">
        <v>872</v>
      </c>
      <c r="B309" s="13" t="s">
        <v>402</v>
      </c>
    </row>
    <row r="310" spans="1:2" ht="15.75">
      <c r="A310" s="98">
        <v>872</v>
      </c>
      <c r="B310" s="13" t="s">
        <v>403</v>
      </c>
    </row>
    <row r="311" spans="1:2" ht="15.75">
      <c r="A311" s="98">
        <v>872</v>
      </c>
      <c r="B311" s="13" t="s">
        <v>404</v>
      </c>
    </row>
    <row r="312" spans="1:2" ht="15.75">
      <c r="A312" s="98">
        <v>872</v>
      </c>
      <c r="B312" s="13" t="s">
        <v>405</v>
      </c>
    </row>
    <row r="313" spans="1:2" ht="15.75">
      <c r="A313" s="98">
        <v>872</v>
      </c>
      <c r="B313" s="13" t="s">
        <v>406</v>
      </c>
    </row>
    <row r="314" spans="1:2" ht="15.75">
      <c r="A314" s="98">
        <v>877</v>
      </c>
      <c r="B314" s="13" t="s">
        <v>407</v>
      </c>
    </row>
    <row r="315" spans="1:2" ht="15.75">
      <c r="A315" s="98">
        <v>877</v>
      </c>
      <c r="B315" s="13" t="s">
        <v>408</v>
      </c>
    </row>
    <row r="316" spans="1:2" ht="15.75">
      <c r="A316" s="98">
        <v>877</v>
      </c>
      <c r="B316" s="13" t="s">
        <v>409</v>
      </c>
    </row>
    <row r="317" spans="1:2" ht="15.75">
      <c r="A317" s="98">
        <v>877</v>
      </c>
      <c r="B317" s="13" t="s">
        <v>410</v>
      </c>
    </row>
    <row r="318" spans="1:2" ht="15.75">
      <c r="A318" s="98">
        <v>877</v>
      </c>
      <c r="B318" s="13" t="s">
        <v>411</v>
      </c>
    </row>
    <row r="319" spans="1:2" ht="15.75">
      <c r="A319" s="98">
        <v>878</v>
      </c>
      <c r="B319" s="13" t="s">
        <v>412</v>
      </c>
    </row>
    <row r="320" spans="1:2" ht="15.75">
      <c r="A320" s="98">
        <v>878</v>
      </c>
      <c r="B320" s="13" t="s">
        <v>413</v>
      </c>
    </row>
    <row r="321" spans="1:2" ht="15.75">
      <c r="A321" s="98">
        <v>878</v>
      </c>
      <c r="B321" s="13" t="s">
        <v>414</v>
      </c>
    </row>
    <row r="322" spans="1:2" ht="15.75">
      <c r="A322" s="98">
        <v>878</v>
      </c>
      <c r="B322" s="13" t="s">
        <v>415</v>
      </c>
    </row>
    <row r="323" spans="1:2" ht="15.75">
      <c r="A323" s="98">
        <v>878</v>
      </c>
      <c r="B323" s="13" t="s">
        <v>416</v>
      </c>
    </row>
    <row r="324" spans="1:2" ht="15.75">
      <c r="A324" s="98">
        <v>891</v>
      </c>
      <c r="B324" s="13" t="s">
        <v>417</v>
      </c>
    </row>
    <row r="325" spans="1:2" ht="15.75">
      <c r="A325" s="98">
        <v>891</v>
      </c>
      <c r="B325" s="13" t="s">
        <v>418</v>
      </c>
    </row>
    <row r="326" spans="1:2" ht="15.75">
      <c r="A326" s="98">
        <v>891</v>
      </c>
      <c r="B326" s="13" t="s">
        <v>419</v>
      </c>
    </row>
    <row r="327" spans="1:2" ht="15.75">
      <c r="A327" s="98">
        <v>891</v>
      </c>
      <c r="B327" s="13" t="s">
        <v>420</v>
      </c>
    </row>
    <row r="328" spans="1:2" ht="15.75">
      <c r="A328" s="98">
        <v>891</v>
      </c>
      <c r="B328" s="13" t="s">
        <v>421</v>
      </c>
    </row>
    <row r="329" spans="1:2" ht="15.75">
      <c r="A329" s="98">
        <v>891</v>
      </c>
      <c r="B329" s="13" t="s">
        <v>422</v>
      </c>
    </row>
    <row r="330" spans="1:2" ht="15.75">
      <c r="A330" s="98">
        <v>891</v>
      </c>
      <c r="B330" s="13" t="s">
        <v>423</v>
      </c>
    </row>
    <row r="331" spans="1:2" ht="15.75">
      <c r="A331" s="98">
        <v>891</v>
      </c>
      <c r="B331" s="13" t="s">
        <v>424</v>
      </c>
    </row>
    <row r="332" spans="1:2" ht="15.75">
      <c r="A332" s="98">
        <v>891</v>
      </c>
      <c r="B332" s="13" t="s">
        <v>425</v>
      </c>
    </row>
    <row r="333" spans="1:2" ht="15.75">
      <c r="A333" s="98">
        <v>891</v>
      </c>
      <c r="B333" s="13" t="s">
        <v>426</v>
      </c>
    </row>
    <row r="334" spans="1:2" ht="15.75">
      <c r="A334" s="98">
        <v>891</v>
      </c>
      <c r="B334" s="13" t="s">
        <v>427</v>
      </c>
    </row>
    <row r="335" spans="1:2" ht="15.75">
      <c r="A335" s="98">
        <v>891</v>
      </c>
      <c r="B335" s="13" t="s">
        <v>428</v>
      </c>
    </row>
    <row r="336" spans="1:2" ht="15.75">
      <c r="A336" s="98">
        <v>891</v>
      </c>
      <c r="B336" s="13" t="s">
        <v>429</v>
      </c>
    </row>
    <row r="337" spans="1:2" ht="15.75">
      <c r="A337" s="98">
        <v>891</v>
      </c>
      <c r="B337" s="13" t="s">
        <v>430</v>
      </c>
    </row>
    <row r="338" spans="1:2" ht="15.75">
      <c r="A338" s="98">
        <v>891</v>
      </c>
      <c r="B338" s="13" t="s">
        <v>431</v>
      </c>
    </row>
    <row r="339" spans="1:2" ht="15.75">
      <c r="A339" s="98">
        <v>891</v>
      </c>
      <c r="B339" s="13" t="s">
        <v>432</v>
      </c>
    </row>
    <row r="340" spans="1:2" ht="15.75">
      <c r="A340" s="98">
        <v>891</v>
      </c>
      <c r="B340" s="13" t="s">
        <v>433</v>
      </c>
    </row>
    <row r="341" spans="1:2" ht="15.75">
      <c r="A341" s="98">
        <v>891</v>
      </c>
      <c r="B341" s="13" t="s">
        <v>434</v>
      </c>
    </row>
    <row r="342" spans="1:2" ht="15.75">
      <c r="A342" s="98">
        <v>891</v>
      </c>
      <c r="B342" s="13" t="s">
        <v>435</v>
      </c>
    </row>
    <row r="343" spans="1:2" ht="15.75">
      <c r="A343" s="98">
        <v>894</v>
      </c>
      <c r="B343" s="13" t="s">
        <v>436</v>
      </c>
    </row>
    <row r="344" spans="1:2" ht="15.75">
      <c r="A344" s="98">
        <v>894</v>
      </c>
      <c r="B344" s="13" t="s">
        <v>437</v>
      </c>
    </row>
    <row r="345" spans="1:2" ht="15.75">
      <c r="A345" s="98">
        <v>894</v>
      </c>
      <c r="B345" s="13" t="s">
        <v>438</v>
      </c>
    </row>
    <row r="346" spans="1:2" ht="15.75">
      <c r="A346" s="98">
        <v>894</v>
      </c>
      <c r="B346" s="13" t="s">
        <v>439</v>
      </c>
    </row>
    <row r="347" spans="1:2" ht="15.75">
      <c r="A347" s="98">
        <v>894</v>
      </c>
      <c r="B347" s="13" t="s">
        <v>440</v>
      </c>
    </row>
    <row r="348" spans="1:2" ht="15.75">
      <c r="A348" s="98">
        <v>894</v>
      </c>
      <c r="B348" s="13" t="s">
        <v>441</v>
      </c>
    </row>
    <row r="349" spans="1:2" ht="15.75">
      <c r="A349" s="98">
        <v>894</v>
      </c>
      <c r="B349" s="13" t="s">
        <v>442</v>
      </c>
    </row>
    <row r="350" spans="1:2" ht="15.75">
      <c r="A350" s="98">
        <v>895</v>
      </c>
      <c r="B350" s="13" t="s">
        <v>443</v>
      </c>
    </row>
    <row r="351" spans="1:2" ht="15.75">
      <c r="A351" s="98">
        <v>895</v>
      </c>
      <c r="B351" s="13" t="s">
        <v>444</v>
      </c>
    </row>
    <row r="352" spans="1:2" ht="15.75">
      <c r="A352" s="98">
        <v>895</v>
      </c>
      <c r="B352" s="13" t="s">
        <v>445</v>
      </c>
    </row>
    <row r="353" spans="1:2" ht="15.75">
      <c r="A353" s="98">
        <v>895</v>
      </c>
      <c r="B353" s="13" t="s">
        <v>446</v>
      </c>
    </row>
    <row r="354" spans="1:2" ht="15.75">
      <c r="A354" s="98">
        <v>895</v>
      </c>
      <c r="B354" s="13" t="s">
        <v>447</v>
      </c>
    </row>
    <row r="355" spans="1:2" ht="15.75">
      <c r="A355" s="98">
        <v>895</v>
      </c>
      <c r="B355" s="13" t="s">
        <v>448</v>
      </c>
    </row>
    <row r="356" spans="1:2" ht="15.75">
      <c r="A356" s="98">
        <v>895</v>
      </c>
      <c r="B356" s="13" t="s">
        <v>449</v>
      </c>
    </row>
    <row r="357" spans="1:2" ht="15.75">
      <c r="A357" s="98">
        <v>895</v>
      </c>
      <c r="B357" s="13" t="s">
        <v>450</v>
      </c>
    </row>
    <row r="358" spans="1:2" ht="15.75">
      <c r="A358" s="98">
        <v>895</v>
      </c>
      <c r="B358" s="13" t="s">
        <v>451</v>
      </c>
    </row>
    <row r="359" spans="1:2" ht="15.75">
      <c r="A359" s="98">
        <v>895</v>
      </c>
      <c r="B359" s="13" t="s">
        <v>452</v>
      </c>
    </row>
    <row r="360" spans="1:2" ht="15.75">
      <c r="A360" s="98">
        <v>895</v>
      </c>
      <c r="B360" s="13" t="s">
        <v>453</v>
      </c>
    </row>
    <row r="361" spans="1:2" ht="15.75">
      <c r="A361" s="98">
        <v>895</v>
      </c>
      <c r="B361" s="13" t="s">
        <v>454</v>
      </c>
    </row>
    <row r="362" spans="1:2" ht="15.75">
      <c r="A362" s="98">
        <v>895</v>
      </c>
      <c r="B362" s="13" t="s">
        <v>455</v>
      </c>
    </row>
    <row r="363" spans="1:2" ht="15.75">
      <c r="A363" s="98">
        <v>895</v>
      </c>
      <c r="B363" s="13" t="s">
        <v>456</v>
      </c>
    </row>
    <row r="364" spans="1:2" ht="15.75">
      <c r="A364" s="98">
        <v>895</v>
      </c>
      <c r="B364" s="13" t="s">
        <v>457</v>
      </c>
    </row>
    <row r="365" spans="1:2" ht="15.75">
      <c r="A365" s="98">
        <v>895</v>
      </c>
      <c r="B365" s="13" t="s">
        <v>458</v>
      </c>
    </row>
    <row r="366" spans="1:2" ht="15.75">
      <c r="A366" s="98">
        <v>895</v>
      </c>
      <c r="B366" s="13" t="s">
        <v>459</v>
      </c>
    </row>
    <row r="367" spans="1:2" ht="15.75">
      <c r="A367" s="98">
        <v>895</v>
      </c>
      <c r="B367" s="13" t="s">
        <v>460</v>
      </c>
    </row>
    <row r="368" spans="1:2" ht="15.75">
      <c r="A368" s="98">
        <v>895</v>
      </c>
      <c r="B368" s="13" t="s">
        <v>461</v>
      </c>
    </row>
    <row r="369" spans="1:2" ht="15.75">
      <c r="A369" s="98">
        <v>1001</v>
      </c>
      <c r="B369" s="13" t="s">
        <v>462</v>
      </c>
    </row>
    <row r="370" spans="1:2" ht="15.75">
      <c r="A370" s="98">
        <v>1001</v>
      </c>
      <c r="B370" s="13" t="s">
        <v>463</v>
      </c>
    </row>
    <row r="371" spans="1:2" ht="15.75">
      <c r="A371" s="98">
        <v>1001</v>
      </c>
      <c r="B371" s="13" t="s">
        <v>464</v>
      </c>
    </row>
    <row r="372" spans="1:2" ht="15.75">
      <c r="A372" s="98">
        <v>1001</v>
      </c>
      <c r="B372" s="13" t="s">
        <v>465</v>
      </c>
    </row>
    <row r="373" spans="1:2" ht="15.75">
      <c r="A373" s="98">
        <v>1001</v>
      </c>
      <c r="B373" s="13" t="s">
        <v>466</v>
      </c>
    </row>
    <row r="374" spans="1:2" ht="15.75">
      <c r="A374" s="98">
        <v>1001</v>
      </c>
      <c r="B374" s="13" t="s">
        <v>467</v>
      </c>
    </row>
    <row r="375" spans="1:2" ht="15.75">
      <c r="A375" s="98">
        <v>1001</v>
      </c>
      <c r="B375" s="13" t="s">
        <v>468</v>
      </c>
    </row>
    <row r="376" spans="1:2" ht="15.75">
      <c r="A376" s="98">
        <v>1001</v>
      </c>
      <c r="B376" s="13" t="s">
        <v>469</v>
      </c>
    </row>
    <row r="377" spans="1:2" ht="15.75">
      <c r="A377" s="98">
        <v>1001</v>
      </c>
      <c r="B377" s="13" t="s">
        <v>470</v>
      </c>
    </row>
    <row r="378" spans="1:2" ht="15.75">
      <c r="A378" s="98">
        <v>1003</v>
      </c>
      <c r="B378" s="13" t="s">
        <v>471</v>
      </c>
    </row>
    <row r="379" spans="1:2" ht="15.75">
      <c r="A379" s="98">
        <v>1003</v>
      </c>
      <c r="B379" s="13" t="s">
        <v>472</v>
      </c>
    </row>
    <row r="380" spans="1:2" ht="15.75">
      <c r="A380" s="98">
        <v>1003</v>
      </c>
      <c r="B380" s="13" t="s">
        <v>473</v>
      </c>
    </row>
    <row r="381" spans="1:2" ht="15.75">
      <c r="A381" s="98">
        <v>1003</v>
      </c>
      <c r="B381" s="13" t="s">
        <v>474</v>
      </c>
    </row>
    <row r="382" spans="1:2" ht="15.75">
      <c r="A382" s="98">
        <v>1003</v>
      </c>
      <c r="B382" s="13" t="s">
        <v>475</v>
      </c>
    </row>
    <row r="383" spans="1:2" ht="15.75">
      <c r="A383" s="98">
        <v>1003</v>
      </c>
      <c r="B383" s="13" t="s">
        <v>476</v>
      </c>
    </row>
    <row r="384" spans="1:2" ht="15.75">
      <c r="A384" s="98">
        <v>1003</v>
      </c>
      <c r="B384" s="13" t="s">
        <v>477</v>
      </c>
    </row>
    <row r="385" spans="1:2" ht="15.75">
      <c r="A385" s="98">
        <v>1003</v>
      </c>
      <c r="B385" s="13" t="s">
        <v>478</v>
      </c>
    </row>
    <row r="386" spans="1:2" ht="15.75">
      <c r="A386" s="98">
        <v>1003</v>
      </c>
      <c r="B386" s="13" t="s">
        <v>479</v>
      </c>
    </row>
    <row r="387" spans="1:2" ht="15.75">
      <c r="A387" s="98">
        <v>1003</v>
      </c>
      <c r="B387" s="13" t="s">
        <v>480</v>
      </c>
    </row>
    <row r="388" spans="1:2" ht="15.75">
      <c r="A388" s="98">
        <v>1003</v>
      </c>
      <c r="B388" s="13" t="s">
        <v>481</v>
      </c>
    </row>
    <row r="389" spans="1:2" ht="15.75">
      <c r="A389" s="98">
        <v>1003</v>
      </c>
      <c r="B389" s="13" t="s">
        <v>482</v>
      </c>
    </row>
    <row r="390" spans="1:2" ht="15.75">
      <c r="A390" s="98">
        <v>1003</v>
      </c>
      <c r="B390" s="13" t="s">
        <v>483</v>
      </c>
    </row>
    <row r="391" spans="1:2" ht="15.75">
      <c r="A391" s="98">
        <v>1003</v>
      </c>
      <c r="B391" s="13" t="s">
        <v>484</v>
      </c>
    </row>
    <row r="392" spans="1:2" ht="15.75">
      <c r="A392" s="98">
        <v>1003</v>
      </c>
      <c r="B392" s="13" t="s">
        <v>485</v>
      </c>
    </row>
    <row r="393" spans="1:2" ht="15.75">
      <c r="A393" s="98">
        <v>1003</v>
      </c>
      <c r="B393" s="13" t="s">
        <v>486</v>
      </c>
    </row>
    <row r="394" spans="1:2" ht="15.75">
      <c r="A394" s="98">
        <v>1003</v>
      </c>
      <c r="B394" s="13" t="s">
        <v>487</v>
      </c>
    </row>
    <row r="395" spans="1:2" ht="15.75">
      <c r="A395" s="98">
        <v>1003</v>
      </c>
      <c r="B395" s="13" t="s">
        <v>488</v>
      </c>
    </row>
    <row r="396" spans="1:2" ht="15.75">
      <c r="A396" s="98">
        <v>1003</v>
      </c>
      <c r="B396" s="13" t="s">
        <v>489</v>
      </c>
    </row>
    <row r="397" spans="1:2" ht="15.75">
      <c r="A397" s="98">
        <v>1003</v>
      </c>
      <c r="B397" s="13" t="s">
        <v>490</v>
      </c>
    </row>
    <row r="398" spans="1:2" ht="15.75">
      <c r="A398" s="98">
        <v>1003</v>
      </c>
      <c r="B398" s="13" t="s">
        <v>491</v>
      </c>
    </row>
    <row r="399" spans="1:2" ht="15.75">
      <c r="A399" s="98">
        <v>1003</v>
      </c>
      <c r="B399" s="13" t="s">
        <v>492</v>
      </c>
    </row>
    <row r="400" spans="1:2" ht="15.75">
      <c r="A400" s="98">
        <v>1003</v>
      </c>
      <c r="B400" s="13" t="s">
        <v>493</v>
      </c>
    </row>
    <row r="401" spans="1:3" ht="15.75">
      <c r="A401" s="98">
        <v>1003</v>
      </c>
      <c r="B401" s="13" t="s">
        <v>494</v>
      </c>
    </row>
    <row r="402" spans="1:3" ht="15.75">
      <c r="A402" s="98">
        <v>1003</v>
      </c>
      <c r="B402" s="13" t="s">
        <v>495</v>
      </c>
    </row>
    <row r="403" spans="1:3" ht="15.75">
      <c r="A403" s="98">
        <v>1003</v>
      </c>
      <c r="B403" s="13" t="s">
        <v>496</v>
      </c>
    </row>
    <row r="404" spans="1:3" ht="15.75">
      <c r="A404" s="98">
        <v>1003</v>
      </c>
      <c r="B404" s="13" t="s">
        <v>497</v>
      </c>
    </row>
    <row r="405" spans="1:3" ht="15.75">
      <c r="A405" s="98">
        <v>1003</v>
      </c>
      <c r="B405" s="13" t="s">
        <v>498</v>
      </c>
    </row>
    <row r="406" spans="1:3" ht="15.75">
      <c r="A406" s="98">
        <v>1004</v>
      </c>
      <c r="B406" s="13" t="s">
        <v>499</v>
      </c>
      <c r="C406" s="13" t="s">
        <v>500</v>
      </c>
    </row>
    <row r="407" spans="1:3" ht="15.75">
      <c r="A407" s="98">
        <v>1004</v>
      </c>
      <c r="B407" s="13" t="s">
        <v>501</v>
      </c>
      <c r="C407" s="13" t="s">
        <v>502</v>
      </c>
    </row>
    <row r="408" spans="1:3" ht="15.75">
      <c r="A408" s="98">
        <v>1004</v>
      </c>
      <c r="B408" s="13" t="s">
        <v>503</v>
      </c>
      <c r="C408" s="13" t="s">
        <v>504</v>
      </c>
    </row>
    <row r="409" spans="1:3" ht="15.75">
      <c r="A409" s="98">
        <v>1004</v>
      </c>
      <c r="B409" s="13" t="s">
        <v>505</v>
      </c>
      <c r="C409" s="13" t="s">
        <v>506</v>
      </c>
    </row>
    <row r="410" spans="1:3" ht="15.75">
      <c r="A410" s="98">
        <v>1004</v>
      </c>
      <c r="B410" s="13" t="s">
        <v>507</v>
      </c>
      <c r="C410" s="13" t="s">
        <v>508</v>
      </c>
    </row>
    <row r="411" spans="1:3" ht="15.75">
      <c r="A411" s="98">
        <v>1004</v>
      </c>
      <c r="B411" s="13" t="s">
        <v>509</v>
      </c>
      <c r="C411" s="13" t="s">
        <v>510</v>
      </c>
    </row>
    <row r="412" spans="1:3" ht="15.75">
      <c r="A412" s="98">
        <v>1004</v>
      </c>
      <c r="B412" s="13" t="s">
        <v>511</v>
      </c>
      <c r="C412" s="13" t="s">
        <v>512</v>
      </c>
    </row>
    <row r="413" spans="1:3" ht="15.75">
      <c r="A413" s="98">
        <v>1004</v>
      </c>
      <c r="B413" s="13" t="s">
        <v>513</v>
      </c>
      <c r="C413" s="13" t="s">
        <v>514</v>
      </c>
    </row>
    <row r="414" spans="1:3" ht="15.75">
      <c r="A414" s="98">
        <v>1006</v>
      </c>
      <c r="B414" s="13" t="s">
        <v>515</v>
      </c>
    </row>
    <row r="415" spans="1:3" ht="15.75">
      <c r="A415" s="98">
        <v>1006</v>
      </c>
      <c r="B415" s="13" t="s">
        <v>516</v>
      </c>
    </row>
    <row r="416" spans="1:3" ht="15.75">
      <c r="A416" s="98">
        <v>1006</v>
      </c>
      <c r="B416" s="13" t="s">
        <v>517</v>
      </c>
    </row>
    <row r="417" spans="1:2" ht="15.75">
      <c r="A417" s="98">
        <v>1006</v>
      </c>
      <c r="B417" s="13" t="s">
        <v>518</v>
      </c>
    </row>
    <row r="418" spans="1:2" ht="15.75">
      <c r="A418" s="98">
        <v>1006</v>
      </c>
      <c r="B418" s="13" t="s">
        <v>519</v>
      </c>
    </row>
    <row r="419" spans="1:2" ht="15.75">
      <c r="A419" s="98">
        <v>1006</v>
      </c>
      <c r="B419" s="13" t="s">
        <v>520</v>
      </c>
    </row>
    <row r="420" spans="1:2" ht="15.75">
      <c r="A420" s="98">
        <v>1006</v>
      </c>
      <c r="B420" s="13" t="s">
        <v>521</v>
      </c>
    </row>
    <row r="421" spans="1:2" ht="15.75">
      <c r="A421" s="98">
        <v>1006</v>
      </c>
      <c r="B421" s="13" t="s">
        <v>522</v>
      </c>
    </row>
    <row r="422" spans="1:2" ht="15.75">
      <c r="A422" s="98">
        <v>1008</v>
      </c>
      <c r="B422" s="13" t="s">
        <v>523</v>
      </c>
    </row>
    <row r="423" spans="1:2" ht="15.75">
      <c r="A423" s="98">
        <v>1008</v>
      </c>
      <c r="B423" s="13" t="s">
        <v>524</v>
      </c>
    </row>
    <row r="424" spans="1:2" ht="15.75">
      <c r="A424" s="98">
        <v>1008</v>
      </c>
      <c r="B424" s="13" t="s">
        <v>525</v>
      </c>
    </row>
    <row r="425" spans="1:2" ht="15.75">
      <c r="A425" s="98">
        <v>1008</v>
      </c>
      <c r="B425" s="13" t="s">
        <v>526</v>
      </c>
    </row>
    <row r="426" spans="1:2" ht="15.75">
      <c r="A426" s="98">
        <v>1008</v>
      </c>
      <c r="B426" s="13" t="s">
        <v>527</v>
      </c>
    </row>
    <row r="427" spans="1:2" ht="15.75">
      <c r="A427" s="98">
        <v>1008</v>
      </c>
      <c r="B427" s="13" t="s">
        <v>528</v>
      </c>
    </row>
    <row r="428" spans="1:2" ht="15.75">
      <c r="A428" s="98">
        <v>1008</v>
      </c>
      <c r="B428" s="13" t="s">
        <v>529</v>
      </c>
    </row>
    <row r="429" spans="1:2" ht="15.75">
      <c r="A429" s="98">
        <v>1008</v>
      </c>
      <c r="B429" s="13" t="s">
        <v>530</v>
      </c>
    </row>
    <row r="430" spans="1:2" ht="15.75">
      <c r="A430" s="98">
        <v>1024</v>
      </c>
      <c r="B430" s="13" t="s">
        <v>531</v>
      </c>
    </row>
    <row r="431" spans="1:2" ht="15.75">
      <c r="A431" s="98">
        <v>1024</v>
      </c>
      <c r="B431" s="13" t="s">
        <v>532</v>
      </c>
    </row>
    <row r="432" spans="1:2" ht="15.75">
      <c r="A432" s="98">
        <v>1024</v>
      </c>
      <c r="B432" s="13" t="s">
        <v>533</v>
      </c>
    </row>
    <row r="433" spans="1:4" ht="15.75">
      <c r="A433" s="98">
        <v>1024</v>
      </c>
      <c r="B433" s="13" t="s">
        <v>534</v>
      </c>
    </row>
    <row r="434" spans="1:4" ht="15.75">
      <c r="A434" s="98">
        <v>1024</v>
      </c>
      <c r="B434" s="13" t="s">
        <v>535</v>
      </c>
    </row>
    <row r="435" spans="1:4" ht="15.75">
      <c r="A435" s="98">
        <v>1024</v>
      </c>
      <c r="B435" s="13" t="s">
        <v>536</v>
      </c>
    </row>
    <row r="436" spans="1:4" ht="15.75">
      <c r="A436" s="98">
        <v>1024</v>
      </c>
      <c r="B436" s="13" t="s">
        <v>537</v>
      </c>
    </row>
    <row r="437" spans="1:4" ht="15.75">
      <c r="A437" s="98">
        <v>1024</v>
      </c>
      <c r="B437" s="13" t="s">
        <v>538</v>
      </c>
    </row>
    <row r="438" spans="1:4" ht="15.75">
      <c r="A438" s="98">
        <v>1024</v>
      </c>
      <c r="B438" s="13" t="s">
        <v>539</v>
      </c>
    </row>
    <row r="439" spans="1:4" ht="15.75">
      <c r="A439" s="98">
        <v>1024</v>
      </c>
      <c r="B439" s="13" t="s">
        <v>540</v>
      </c>
    </row>
    <row r="440" spans="1:4" ht="15.75">
      <c r="A440" s="98">
        <v>1026</v>
      </c>
      <c r="B440" s="13" t="s">
        <v>541</v>
      </c>
    </row>
    <row r="441" spans="1:4" ht="15.75">
      <c r="A441" s="98">
        <v>1026</v>
      </c>
      <c r="B441" s="13" t="s">
        <v>542</v>
      </c>
    </row>
    <row r="442" spans="1:4" ht="15.75">
      <c r="A442" s="98">
        <v>1026</v>
      </c>
      <c r="B442" s="13" t="s">
        <v>543</v>
      </c>
    </row>
    <row r="443" spans="1:4" ht="15.75">
      <c r="A443" s="98">
        <v>1026</v>
      </c>
      <c r="B443" s="13" t="s">
        <v>544</v>
      </c>
    </row>
    <row r="444" spans="1:4" ht="15.75">
      <c r="A444" s="98">
        <v>1026</v>
      </c>
      <c r="B444" s="13" t="s">
        <v>545</v>
      </c>
    </row>
    <row r="445" spans="1:4" ht="15.75">
      <c r="A445" s="98">
        <v>1026</v>
      </c>
      <c r="B445" s="13" t="s">
        <v>546</v>
      </c>
    </row>
    <row r="446" spans="1:4" ht="15.75">
      <c r="A446" s="98">
        <v>1026</v>
      </c>
      <c r="B446" s="13" t="s">
        <v>547</v>
      </c>
    </row>
    <row r="447" spans="1:4" ht="15.75">
      <c r="A447" s="98">
        <v>1026</v>
      </c>
      <c r="B447" s="13" t="s">
        <v>548</v>
      </c>
    </row>
    <row r="448" spans="1:4" ht="15.75">
      <c r="A448" s="98">
        <v>1064</v>
      </c>
      <c r="B448" s="13" t="s">
        <v>549</v>
      </c>
      <c r="C448" s="13" t="s">
        <v>550</v>
      </c>
      <c r="D448" s="13" t="s">
        <v>256</v>
      </c>
    </row>
    <row r="449" spans="1:4" ht="15.75">
      <c r="A449" s="98">
        <v>1064</v>
      </c>
      <c r="B449" s="13" t="s">
        <v>551</v>
      </c>
      <c r="C449" s="13" t="s">
        <v>552</v>
      </c>
    </row>
    <row r="450" spans="1:4" ht="15.75">
      <c r="A450" s="98">
        <v>1064</v>
      </c>
      <c r="B450" s="13" t="s">
        <v>553</v>
      </c>
      <c r="C450" s="13" t="s">
        <v>554</v>
      </c>
    </row>
    <row r="451" spans="1:4" ht="15.75">
      <c r="A451" s="98">
        <v>1064</v>
      </c>
      <c r="B451" s="13" t="s">
        <v>555</v>
      </c>
      <c r="C451" s="13" t="s">
        <v>556</v>
      </c>
      <c r="D451" s="13" t="s">
        <v>33</v>
      </c>
    </row>
    <row r="452" spans="1:4" ht="15.75">
      <c r="A452" s="98">
        <v>1064</v>
      </c>
      <c r="B452" s="13" t="s">
        <v>557</v>
      </c>
      <c r="C452" s="13" t="s">
        <v>558</v>
      </c>
      <c r="D452" s="13" t="s">
        <v>33</v>
      </c>
    </row>
    <row r="453" spans="1:4" ht="15.75">
      <c r="A453" s="98">
        <v>1064</v>
      </c>
      <c r="B453" s="13" t="s">
        <v>559</v>
      </c>
      <c r="C453" s="13" t="s">
        <v>560</v>
      </c>
    </row>
    <row r="454" spans="1:4" ht="15.75">
      <c r="A454" s="98">
        <v>1064</v>
      </c>
      <c r="B454" s="13" t="s">
        <v>561</v>
      </c>
      <c r="C454" s="13" t="s">
        <v>562</v>
      </c>
      <c r="D454" s="13" t="s">
        <v>256</v>
      </c>
    </row>
    <row r="455" spans="1:4" ht="15.75">
      <c r="A455" s="98">
        <v>1064</v>
      </c>
      <c r="B455" s="13" t="s">
        <v>563</v>
      </c>
      <c r="C455" s="13" t="s">
        <v>564</v>
      </c>
      <c r="D455" s="13" t="s">
        <v>256</v>
      </c>
    </row>
    <row r="456" spans="1:4" ht="15.75">
      <c r="A456" s="98">
        <v>1064</v>
      </c>
      <c r="B456" s="13" t="s">
        <v>565</v>
      </c>
      <c r="C456" s="13" t="s">
        <v>566</v>
      </c>
      <c r="D456" s="13" t="s">
        <v>256</v>
      </c>
    </row>
    <row r="457" spans="1:4" ht="15.75">
      <c r="A457" s="98">
        <v>1064</v>
      </c>
      <c r="B457" s="13" t="s">
        <v>567</v>
      </c>
      <c r="C457" s="13" t="s">
        <v>568</v>
      </c>
      <c r="D457" s="13" t="s">
        <v>256</v>
      </c>
    </row>
    <row r="458" spans="1:4" ht="15.75">
      <c r="A458" s="98">
        <v>1089</v>
      </c>
      <c r="B458" s="13" t="s">
        <v>569</v>
      </c>
      <c r="C458" s="13" t="s">
        <v>570</v>
      </c>
      <c r="D458" s="13" t="s">
        <v>33</v>
      </c>
    </row>
    <row r="459" spans="1:4" ht="15.75">
      <c r="A459" s="100">
        <v>1089</v>
      </c>
      <c r="B459" s="39" t="s">
        <v>571</v>
      </c>
      <c r="C459" s="13" t="s">
        <v>572</v>
      </c>
      <c r="D459" s="39"/>
    </row>
    <row r="460" spans="1:4" ht="15.75">
      <c r="A460" s="98">
        <v>1089</v>
      </c>
      <c r="B460" s="13" t="s">
        <v>573</v>
      </c>
      <c r="C460" s="13" t="s">
        <v>574</v>
      </c>
    </row>
    <row r="461" spans="1:4" ht="15.75">
      <c r="A461" s="98">
        <v>1089</v>
      </c>
      <c r="B461" s="13" t="s">
        <v>575</v>
      </c>
      <c r="C461" s="13" t="s">
        <v>576</v>
      </c>
    </row>
    <row r="462" spans="1:4" ht="15.75">
      <c r="A462" s="98">
        <v>1089</v>
      </c>
      <c r="B462" s="13" t="s">
        <v>577</v>
      </c>
      <c r="C462" s="13" t="s">
        <v>578</v>
      </c>
      <c r="D462" s="13" t="s">
        <v>33</v>
      </c>
    </row>
    <row r="463" spans="1:4" ht="15.75">
      <c r="A463" s="98">
        <v>1089</v>
      </c>
      <c r="B463" s="13" t="s">
        <v>579</v>
      </c>
      <c r="C463" s="13" t="s">
        <v>580</v>
      </c>
    </row>
    <row r="464" spans="1:4" ht="15.75">
      <c r="A464" s="98">
        <v>1089</v>
      </c>
      <c r="B464" s="13" t="s">
        <v>581</v>
      </c>
      <c r="C464" s="13" t="s">
        <v>582</v>
      </c>
    </row>
    <row r="465" spans="1:8" ht="15.75">
      <c r="A465" s="98">
        <v>1089</v>
      </c>
      <c r="B465" s="13" t="s">
        <v>583</v>
      </c>
      <c r="C465" s="13" t="s">
        <v>584</v>
      </c>
    </row>
    <row r="466" spans="1:8" ht="15.75">
      <c r="A466" s="98">
        <v>1089</v>
      </c>
      <c r="B466" s="13" t="s">
        <v>585</v>
      </c>
      <c r="C466" s="13" t="s">
        <v>586</v>
      </c>
    </row>
    <row r="467" spans="1:8" ht="15.75">
      <c r="A467" s="98">
        <v>1089</v>
      </c>
      <c r="B467" s="13" t="s">
        <v>587</v>
      </c>
      <c r="C467" s="13" t="s">
        <v>588</v>
      </c>
    </row>
    <row r="468" spans="1:8" ht="15.75">
      <c r="A468" s="98">
        <v>1089</v>
      </c>
      <c r="B468" s="13" t="s">
        <v>589</v>
      </c>
      <c r="C468" s="13" t="s">
        <v>590</v>
      </c>
    </row>
    <row r="469" spans="1:8" ht="15.75">
      <c r="A469" s="98">
        <v>1089</v>
      </c>
      <c r="B469" s="13" t="s">
        <v>591</v>
      </c>
      <c r="C469" s="13" t="s">
        <v>592</v>
      </c>
      <c r="D469" s="13" t="s">
        <v>33</v>
      </c>
    </row>
    <row r="470" spans="1:8" ht="15.75">
      <c r="A470" s="98">
        <v>1089</v>
      </c>
      <c r="B470" s="13" t="s">
        <v>593</v>
      </c>
      <c r="C470" s="13" t="s">
        <v>594</v>
      </c>
      <c r="D470" s="13" t="s">
        <v>33</v>
      </c>
    </row>
    <row r="471" spans="1:8" ht="15.75">
      <c r="A471" s="98">
        <v>1089</v>
      </c>
      <c r="B471" s="13" t="s">
        <v>595</v>
      </c>
      <c r="C471" s="13" t="s">
        <v>596</v>
      </c>
    </row>
    <row r="472" spans="1:8" ht="15.75">
      <c r="A472" s="98">
        <v>1089</v>
      </c>
      <c r="B472" s="13" t="s">
        <v>597</v>
      </c>
      <c r="C472" s="13" t="s">
        <v>598</v>
      </c>
      <c r="D472" s="13" t="s">
        <v>33</v>
      </c>
    </row>
    <row r="473" spans="1:8" ht="15.75">
      <c r="A473" s="98">
        <v>1089</v>
      </c>
      <c r="B473" s="13" t="s">
        <v>599</v>
      </c>
      <c r="C473" s="13" t="s">
        <v>600</v>
      </c>
      <c r="D473" s="13" t="s">
        <v>33</v>
      </c>
    </row>
    <row r="474" spans="1:8" ht="15.75">
      <c r="A474" s="98">
        <v>1089</v>
      </c>
      <c r="B474" s="13" t="s">
        <v>601</v>
      </c>
      <c r="C474" s="13" t="s">
        <v>602</v>
      </c>
      <c r="D474" s="13" t="s">
        <v>33</v>
      </c>
      <c r="F474" s="30"/>
      <c r="G474" s="30"/>
      <c r="H474" s="30"/>
    </row>
    <row r="475" spans="1:8" ht="15.75">
      <c r="A475" s="98">
        <v>1089</v>
      </c>
      <c r="B475" s="13" t="s">
        <v>603</v>
      </c>
      <c r="C475" s="13" t="s">
        <v>604</v>
      </c>
    </row>
    <row r="476" spans="1:8" ht="15.75">
      <c r="A476" s="98">
        <v>1089</v>
      </c>
      <c r="B476" s="13" t="s">
        <v>605</v>
      </c>
      <c r="C476" s="13" t="s">
        <v>606</v>
      </c>
      <c r="D476" s="13" t="s">
        <v>33</v>
      </c>
    </row>
    <row r="477" spans="1:8" ht="15.75">
      <c r="A477" s="98">
        <v>1089</v>
      </c>
      <c r="B477" s="13" t="s">
        <v>607</v>
      </c>
      <c r="C477" s="13" t="s">
        <v>608</v>
      </c>
    </row>
    <row r="478" spans="1:8" ht="15.75">
      <c r="A478" s="98">
        <v>1090</v>
      </c>
      <c r="B478" s="13" t="s">
        <v>609</v>
      </c>
      <c r="C478" s="13" t="s">
        <v>610</v>
      </c>
      <c r="D478" s="13" t="s">
        <v>33</v>
      </c>
    </row>
    <row r="479" spans="1:8" ht="15.75">
      <c r="A479" s="98">
        <v>1090</v>
      </c>
      <c r="B479" s="13" t="s">
        <v>611</v>
      </c>
      <c r="C479" s="13" t="s">
        <v>612</v>
      </c>
    </row>
    <row r="480" spans="1:8" ht="15.75">
      <c r="A480" s="98">
        <v>1090</v>
      </c>
      <c r="B480" s="13" t="s">
        <v>613</v>
      </c>
      <c r="C480" s="13" t="s">
        <v>614</v>
      </c>
      <c r="D480" s="13" t="s">
        <v>33</v>
      </c>
    </row>
    <row r="481" spans="1:8" ht="15.75">
      <c r="A481" s="98">
        <v>1090</v>
      </c>
      <c r="B481" s="13" t="s">
        <v>615</v>
      </c>
      <c r="C481" s="13" t="s">
        <v>616</v>
      </c>
      <c r="D481" s="13" t="s">
        <v>33</v>
      </c>
    </row>
    <row r="482" spans="1:8" ht="15.75">
      <c r="A482" s="98">
        <v>1090</v>
      </c>
      <c r="B482" s="13" t="s">
        <v>617</v>
      </c>
      <c r="C482" s="13" t="s">
        <v>618</v>
      </c>
      <c r="D482" s="13" t="s">
        <v>33</v>
      </c>
      <c r="F482" s="30"/>
      <c r="G482" s="30"/>
      <c r="H482" s="30"/>
    </row>
    <row r="483" spans="1:8" ht="15.75">
      <c r="A483" s="98">
        <v>1090</v>
      </c>
      <c r="B483" s="13" t="s">
        <v>619</v>
      </c>
      <c r="C483" s="13" t="s">
        <v>620</v>
      </c>
      <c r="F483" s="30"/>
      <c r="G483" s="30"/>
      <c r="H483" s="30"/>
    </row>
    <row r="484" spans="1:8" ht="15.75">
      <c r="A484" s="98">
        <v>1090</v>
      </c>
      <c r="B484" s="13" t="s">
        <v>621</v>
      </c>
      <c r="C484" s="13" t="s">
        <v>622</v>
      </c>
      <c r="F484" s="30"/>
      <c r="G484" s="30"/>
      <c r="H484" s="30"/>
    </row>
    <row r="485" spans="1:8" ht="15.75">
      <c r="A485" s="98">
        <v>1090</v>
      </c>
      <c r="B485" s="13" t="s">
        <v>623</v>
      </c>
      <c r="C485" s="13" t="s">
        <v>624</v>
      </c>
      <c r="F485" s="30"/>
      <c r="G485" s="30"/>
      <c r="H485" s="30"/>
    </row>
    <row r="486" spans="1:8" ht="15.75">
      <c r="A486" s="98">
        <v>1090</v>
      </c>
      <c r="B486" s="13" t="s">
        <v>625</v>
      </c>
      <c r="C486" s="13" t="s">
        <v>626</v>
      </c>
      <c r="F486" s="30"/>
      <c r="G486" s="30"/>
      <c r="H486" s="30"/>
    </row>
    <row r="487" spans="1:8" ht="15.75">
      <c r="A487" s="98">
        <v>1090</v>
      </c>
      <c r="B487" s="13" t="s">
        <v>627</v>
      </c>
      <c r="C487" s="13" t="s">
        <v>628</v>
      </c>
      <c r="D487" s="13" t="s">
        <v>33</v>
      </c>
      <c r="F487" s="30"/>
      <c r="G487" s="30"/>
      <c r="H487" s="30"/>
    </row>
    <row r="488" spans="1:8" ht="15.75">
      <c r="A488" s="98">
        <v>1090</v>
      </c>
      <c r="B488" s="13" t="s">
        <v>629</v>
      </c>
      <c r="C488" s="13" t="s">
        <v>630</v>
      </c>
      <c r="F488" s="30"/>
      <c r="G488" s="30"/>
      <c r="H488" s="30"/>
    </row>
    <row r="489" spans="1:8" ht="15.75">
      <c r="A489" s="98">
        <v>1090</v>
      </c>
      <c r="B489" s="13" t="s">
        <v>631</v>
      </c>
      <c r="C489" s="13" t="s">
        <v>632</v>
      </c>
      <c r="F489" s="30"/>
      <c r="G489" s="30"/>
      <c r="H489" s="30"/>
    </row>
    <row r="490" spans="1:8" ht="15.75">
      <c r="A490" s="98">
        <v>1090</v>
      </c>
      <c r="B490" s="13" t="s">
        <v>633</v>
      </c>
      <c r="C490" s="13" t="s">
        <v>634</v>
      </c>
      <c r="D490" s="13" t="s">
        <v>33</v>
      </c>
      <c r="F490" s="30"/>
      <c r="G490" s="30"/>
      <c r="H490" s="30"/>
    </row>
    <row r="491" spans="1:8" ht="15.75">
      <c r="A491" s="98">
        <v>1090</v>
      </c>
      <c r="B491" s="13" t="s">
        <v>635</v>
      </c>
      <c r="C491" s="13" t="s">
        <v>636</v>
      </c>
      <c r="D491" s="13" t="s">
        <v>33</v>
      </c>
      <c r="F491" s="30"/>
      <c r="G491" s="30"/>
      <c r="H491" s="30"/>
    </row>
    <row r="492" spans="1:8" ht="15.75">
      <c r="A492" s="98">
        <v>1109</v>
      </c>
      <c r="B492" s="13" t="s">
        <v>637</v>
      </c>
      <c r="C492" s="13" t="s">
        <v>638</v>
      </c>
      <c r="D492" s="13" t="s">
        <v>33</v>
      </c>
      <c r="F492" s="30"/>
      <c r="G492" s="30"/>
      <c r="H492" s="30"/>
    </row>
    <row r="493" spans="1:8" ht="15.75">
      <c r="A493" s="98">
        <v>1109</v>
      </c>
      <c r="B493" s="13" t="s">
        <v>639</v>
      </c>
      <c r="C493" s="13" t="s">
        <v>640</v>
      </c>
      <c r="F493" s="30"/>
      <c r="G493" s="30"/>
      <c r="H493" s="30"/>
    </row>
    <row r="494" spans="1:8" ht="15.75">
      <c r="A494" s="98">
        <v>1109</v>
      </c>
      <c r="B494" s="13" t="s">
        <v>641</v>
      </c>
      <c r="C494" s="13" t="s">
        <v>642</v>
      </c>
      <c r="F494" s="30"/>
      <c r="G494" s="30"/>
      <c r="H494" s="30"/>
    </row>
    <row r="495" spans="1:8" ht="15.75">
      <c r="A495" s="98">
        <v>1109</v>
      </c>
      <c r="B495" s="13" t="s">
        <v>643</v>
      </c>
      <c r="C495" s="13" t="s">
        <v>644</v>
      </c>
      <c r="F495" s="30"/>
      <c r="G495" s="30"/>
      <c r="H495" s="30"/>
    </row>
    <row r="496" spans="1:8" ht="15.75">
      <c r="A496" s="98">
        <v>1109</v>
      </c>
      <c r="B496" s="13" t="s">
        <v>645</v>
      </c>
      <c r="C496" s="13" t="s">
        <v>646</v>
      </c>
      <c r="D496" s="13" t="s">
        <v>33</v>
      </c>
      <c r="F496" s="30"/>
      <c r="G496" s="30"/>
      <c r="H496" s="30"/>
    </row>
    <row r="497" spans="1:8" ht="15.75">
      <c r="A497" s="98">
        <v>1109</v>
      </c>
      <c r="B497" s="13" t="s">
        <v>647</v>
      </c>
      <c r="C497" s="13" t="s">
        <v>648</v>
      </c>
      <c r="D497" s="13" t="s">
        <v>33</v>
      </c>
      <c r="F497" s="30"/>
      <c r="G497" s="30"/>
      <c r="H497" s="30"/>
    </row>
    <row r="498" spans="1:8" ht="15.75">
      <c r="A498" s="98">
        <v>1109</v>
      </c>
      <c r="B498" s="13" t="s">
        <v>649</v>
      </c>
      <c r="C498" s="13" t="s">
        <v>650</v>
      </c>
      <c r="F498" s="30"/>
      <c r="G498" s="30"/>
      <c r="H498" s="30"/>
    </row>
    <row r="499" spans="1:8" ht="15.75">
      <c r="A499" s="98">
        <v>1109</v>
      </c>
      <c r="B499" s="13" t="s">
        <v>651</v>
      </c>
      <c r="C499" s="13" t="s">
        <v>652</v>
      </c>
      <c r="D499" s="13" t="s">
        <v>33</v>
      </c>
    </row>
    <row r="500" spans="1:8" ht="15.75">
      <c r="A500" s="98">
        <v>1109</v>
      </c>
      <c r="B500" s="13" t="s">
        <v>653</v>
      </c>
      <c r="C500" s="13" t="s">
        <v>654</v>
      </c>
      <c r="D500" s="13" t="s">
        <v>33</v>
      </c>
    </row>
    <row r="501" spans="1:8" ht="15.75">
      <c r="A501" s="98">
        <v>1109</v>
      </c>
      <c r="B501" s="13" t="s">
        <v>655</v>
      </c>
      <c r="C501" s="13" t="s">
        <v>656</v>
      </c>
    </row>
    <row r="502" spans="1:8" ht="15.75">
      <c r="A502" s="98">
        <v>1109</v>
      </c>
      <c r="B502" s="13" t="s">
        <v>657</v>
      </c>
      <c r="C502" s="13" t="s">
        <v>658</v>
      </c>
    </row>
    <row r="503" spans="1:8" ht="15.75">
      <c r="A503" s="98">
        <v>1109</v>
      </c>
      <c r="B503" s="13" t="s">
        <v>659</v>
      </c>
      <c r="C503" s="13" t="s">
        <v>660</v>
      </c>
      <c r="D503" s="13" t="s">
        <v>33</v>
      </c>
    </row>
    <row r="504" spans="1:8" ht="15.75">
      <c r="A504" s="98">
        <v>1109</v>
      </c>
      <c r="B504" s="13" t="s">
        <v>661</v>
      </c>
      <c r="C504" s="13" t="s">
        <v>662</v>
      </c>
    </row>
    <row r="505" spans="1:8" ht="15.75">
      <c r="A505" s="98">
        <v>1111</v>
      </c>
      <c r="B505" s="13" t="s">
        <v>663</v>
      </c>
    </row>
    <row r="506" spans="1:8" ht="15.75">
      <c r="A506" s="98">
        <v>1111</v>
      </c>
      <c r="B506" s="13" t="s">
        <v>664</v>
      </c>
    </row>
    <row r="507" spans="1:8" ht="15.75">
      <c r="A507" s="98">
        <v>1111</v>
      </c>
      <c r="B507" s="13" t="s">
        <v>665</v>
      </c>
    </row>
    <row r="508" spans="1:8" ht="15.75">
      <c r="A508" s="98">
        <v>1111</v>
      </c>
      <c r="B508" s="13" t="s">
        <v>666</v>
      </c>
    </row>
    <row r="509" spans="1:8" ht="15.75">
      <c r="A509" s="98">
        <v>1111</v>
      </c>
      <c r="B509" s="13" t="s">
        <v>667</v>
      </c>
    </row>
    <row r="510" spans="1:8" ht="15.75">
      <c r="A510" s="98">
        <v>1111</v>
      </c>
      <c r="B510" s="13" t="s">
        <v>668</v>
      </c>
    </row>
    <row r="511" spans="1:8" ht="15.75">
      <c r="A511" s="98">
        <v>1111</v>
      </c>
      <c r="B511" s="13" t="s">
        <v>669</v>
      </c>
    </row>
    <row r="512" spans="1:8" ht="15.75">
      <c r="A512" s="98">
        <v>1111</v>
      </c>
      <c r="B512" s="13" t="s">
        <v>670</v>
      </c>
    </row>
    <row r="513" spans="1:4" ht="15.75">
      <c r="A513" s="98">
        <v>1111</v>
      </c>
      <c r="B513" s="13" t="s">
        <v>671</v>
      </c>
    </row>
    <row r="514" spans="1:4" ht="15.75">
      <c r="A514" s="98">
        <v>1117</v>
      </c>
      <c r="B514" s="13" t="s">
        <v>672</v>
      </c>
      <c r="C514" s="13" t="s">
        <v>673</v>
      </c>
      <c r="D514" s="13" t="s">
        <v>33</v>
      </c>
    </row>
    <row r="515" spans="1:4" ht="15.75">
      <c r="A515" s="98">
        <v>1117</v>
      </c>
      <c r="B515" s="13" t="s">
        <v>674</v>
      </c>
      <c r="C515" s="13" t="s">
        <v>675</v>
      </c>
    </row>
    <row r="516" spans="1:4" ht="15.75">
      <c r="A516" s="98">
        <v>1117</v>
      </c>
      <c r="B516" s="13" t="s">
        <v>676</v>
      </c>
      <c r="C516" s="13" t="s">
        <v>677</v>
      </c>
      <c r="D516" s="13" t="s">
        <v>33</v>
      </c>
    </row>
    <row r="517" spans="1:4" ht="15.75">
      <c r="A517" s="98">
        <v>1117</v>
      </c>
      <c r="B517" s="13" t="s">
        <v>678</v>
      </c>
      <c r="C517" s="13" t="s">
        <v>679</v>
      </c>
      <c r="D517" s="13" t="s">
        <v>33</v>
      </c>
    </row>
    <row r="518" spans="1:4" ht="15.75">
      <c r="A518" s="98">
        <v>1117</v>
      </c>
      <c r="B518" s="13" t="s">
        <v>680</v>
      </c>
      <c r="C518" s="13" t="s">
        <v>681</v>
      </c>
    </row>
    <row r="519" spans="1:4" ht="15.75">
      <c r="A519" s="98">
        <v>1117</v>
      </c>
      <c r="B519" s="13" t="s">
        <v>682</v>
      </c>
      <c r="C519" s="13" t="s">
        <v>683</v>
      </c>
      <c r="D519" s="13" t="s">
        <v>33</v>
      </c>
    </row>
    <row r="520" spans="1:4" ht="15.75">
      <c r="A520" s="98">
        <v>1117</v>
      </c>
      <c r="B520" s="13" t="s">
        <v>684</v>
      </c>
      <c r="C520" s="13" t="s">
        <v>685</v>
      </c>
      <c r="D520" s="13" t="s">
        <v>33</v>
      </c>
    </row>
    <row r="521" spans="1:4" ht="15.75">
      <c r="A521" s="98">
        <v>1117</v>
      </c>
      <c r="B521" s="13" t="s">
        <v>686</v>
      </c>
      <c r="C521" s="13" t="s">
        <v>687</v>
      </c>
    </row>
    <row r="522" spans="1:4" ht="15.75">
      <c r="A522" s="98">
        <v>1117</v>
      </c>
      <c r="B522" s="13" t="s">
        <v>688</v>
      </c>
      <c r="C522" s="13" t="s">
        <v>689</v>
      </c>
    </row>
    <row r="523" spans="1:4" ht="15.75">
      <c r="A523" s="98">
        <v>1117</v>
      </c>
      <c r="B523" s="13" t="s">
        <v>690</v>
      </c>
      <c r="C523" s="13" t="s">
        <v>691</v>
      </c>
      <c r="D523" s="13" t="s">
        <v>33</v>
      </c>
    </row>
    <row r="524" spans="1:4" ht="15.75">
      <c r="A524" s="98">
        <v>1123</v>
      </c>
      <c r="B524" s="13" t="s">
        <v>692</v>
      </c>
    </row>
    <row r="525" spans="1:4" ht="15.75">
      <c r="A525" s="98">
        <v>1123</v>
      </c>
      <c r="B525" s="13" t="s">
        <v>693</v>
      </c>
      <c r="C525" s="13" t="s">
        <v>694</v>
      </c>
      <c r="D525" s="13" t="s">
        <v>33</v>
      </c>
    </row>
    <row r="526" spans="1:4" ht="15.75">
      <c r="A526" s="98">
        <v>1123</v>
      </c>
      <c r="B526" s="13" t="s">
        <v>695</v>
      </c>
    </row>
    <row r="527" spans="1:4" ht="15.75">
      <c r="A527" s="98">
        <v>1123</v>
      </c>
      <c r="B527" s="13" t="s">
        <v>696</v>
      </c>
      <c r="C527" s="13" t="s">
        <v>697</v>
      </c>
      <c r="D527" s="13" t="s">
        <v>33</v>
      </c>
    </row>
    <row r="528" spans="1:4" ht="15.75">
      <c r="A528" s="98">
        <v>1123</v>
      </c>
      <c r="B528" s="13" t="s">
        <v>698</v>
      </c>
    </row>
    <row r="529" spans="1:4" ht="15.75">
      <c r="A529" s="98">
        <v>1123</v>
      </c>
      <c r="B529" s="13" t="s">
        <v>699</v>
      </c>
    </row>
    <row r="530" spans="1:4" ht="15.75">
      <c r="A530" s="98">
        <v>1123</v>
      </c>
      <c r="B530" s="13" t="s">
        <v>700</v>
      </c>
      <c r="C530" s="13" t="s">
        <v>701</v>
      </c>
      <c r="D530" s="13" t="s">
        <v>33</v>
      </c>
    </row>
    <row r="531" spans="1:4" ht="15.75">
      <c r="A531" s="98">
        <v>1123</v>
      </c>
      <c r="B531" s="13" t="s">
        <v>702</v>
      </c>
    </row>
    <row r="532" spans="1:4" ht="15.75">
      <c r="A532" s="98">
        <v>1123</v>
      </c>
      <c r="B532" s="13" t="s">
        <v>703</v>
      </c>
      <c r="C532" s="13" t="s">
        <v>704</v>
      </c>
      <c r="D532" s="13" t="s">
        <v>33</v>
      </c>
    </row>
    <row r="533" spans="1:4" ht="15.75">
      <c r="A533" s="98">
        <v>1123</v>
      </c>
      <c r="B533" s="13" t="s">
        <v>705</v>
      </c>
    </row>
    <row r="534" spans="1:4" ht="15.75">
      <c r="A534" s="98">
        <v>1123</v>
      </c>
      <c r="B534" s="13" t="s">
        <v>706</v>
      </c>
      <c r="C534" s="13" t="s">
        <v>707</v>
      </c>
      <c r="D534" s="13" t="s">
        <v>33</v>
      </c>
    </row>
    <row r="535" spans="1:4" ht="15.75">
      <c r="A535" s="98">
        <v>1123</v>
      </c>
      <c r="B535" s="13" t="s">
        <v>708</v>
      </c>
      <c r="C535" s="13" t="s">
        <v>709</v>
      </c>
      <c r="D535" s="13" t="s">
        <v>33</v>
      </c>
    </row>
    <row r="536" spans="1:4" ht="15.75">
      <c r="A536" s="98">
        <v>1123</v>
      </c>
      <c r="B536" s="13" t="s">
        <v>710</v>
      </c>
    </row>
    <row r="537" spans="1:4" ht="15.75">
      <c r="A537" s="98">
        <v>1123</v>
      </c>
      <c r="B537" s="13" t="s">
        <v>711</v>
      </c>
    </row>
    <row r="538" spans="1:4" ht="15.75">
      <c r="A538" s="98">
        <v>1123</v>
      </c>
      <c r="B538" s="13" t="s">
        <v>712</v>
      </c>
    </row>
    <row r="539" spans="1:4" ht="15.75">
      <c r="A539" s="98">
        <v>1123</v>
      </c>
      <c r="B539" s="13" t="s">
        <v>713</v>
      </c>
    </row>
    <row r="540" spans="1:4" ht="15.75">
      <c r="A540" s="98">
        <v>1127</v>
      </c>
      <c r="B540" s="13" t="s">
        <v>714</v>
      </c>
    </row>
    <row r="541" spans="1:4" ht="15.75">
      <c r="A541" s="98">
        <v>1127</v>
      </c>
      <c r="B541" s="13" t="s">
        <v>715</v>
      </c>
    </row>
    <row r="542" spans="1:4" ht="15.75">
      <c r="A542" s="98">
        <v>1127</v>
      </c>
      <c r="B542" s="13" t="s">
        <v>716</v>
      </c>
    </row>
    <row r="543" spans="1:4" ht="15.75">
      <c r="A543" s="98">
        <v>1127</v>
      </c>
      <c r="B543" s="13" t="s">
        <v>717</v>
      </c>
    </row>
    <row r="544" spans="1:4" ht="15.75">
      <c r="A544" s="98">
        <v>1127</v>
      </c>
      <c r="B544" s="13" t="s">
        <v>718</v>
      </c>
    </row>
    <row r="545" spans="1:4" ht="15.75">
      <c r="A545" s="98">
        <v>1127</v>
      </c>
      <c r="B545" s="13" t="s">
        <v>719</v>
      </c>
    </row>
    <row r="546" spans="1:4" ht="15.75">
      <c r="A546" s="98">
        <v>1127</v>
      </c>
      <c r="B546" s="13" t="s">
        <v>720</v>
      </c>
    </row>
    <row r="547" spans="1:4" ht="15.75">
      <c r="A547" s="98">
        <v>1127</v>
      </c>
      <c r="B547" s="13" t="s">
        <v>721</v>
      </c>
    </row>
    <row r="548" spans="1:4" ht="15.75">
      <c r="A548" s="98">
        <v>1127</v>
      </c>
      <c r="B548" s="13" t="s">
        <v>722</v>
      </c>
    </row>
    <row r="549" spans="1:4" ht="15.75">
      <c r="A549" s="98">
        <v>1127</v>
      </c>
      <c r="B549" s="13" t="s">
        <v>723</v>
      </c>
    </row>
    <row r="550" spans="1:4" ht="15.75">
      <c r="A550" s="98">
        <v>1139</v>
      </c>
      <c r="B550" s="13" t="s">
        <v>724</v>
      </c>
    </row>
    <row r="551" spans="1:4" ht="15.75">
      <c r="A551" s="98">
        <v>1139</v>
      </c>
      <c r="B551" s="13" t="s">
        <v>725</v>
      </c>
    </row>
    <row r="552" spans="1:4" ht="15.75">
      <c r="A552" s="98">
        <v>1139</v>
      </c>
      <c r="B552" s="13" t="s">
        <v>726</v>
      </c>
    </row>
    <row r="553" spans="1:4" ht="15.75">
      <c r="A553" s="98">
        <v>1139</v>
      </c>
      <c r="B553" s="13" t="s">
        <v>727</v>
      </c>
    </row>
    <row r="554" spans="1:4" ht="15.75">
      <c r="A554" s="98">
        <v>1139</v>
      </c>
      <c r="B554" s="13" t="s">
        <v>728</v>
      </c>
    </row>
    <row r="555" spans="1:4" ht="15.75">
      <c r="A555" s="98">
        <v>1139</v>
      </c>
      <c r="B555" s="13" t="s">
        <v>729</v>
      </c>
    </row>
    <row r="556" spans="1:4" ht="15.75">
      <c r="A556" s="98">
        <v>1139</v>
      </c>
      <c r="B556" s="13" t="s">
        <v>730</v>
      </c>
    </row>
    <row r="557" spans="1:4" ht="15.75">
      <c r="A557" s="98">
        <v>1139</v>
      </c>
      <c r="B557" s="13" t="s">
        <v>731</v>
      </c>
    </row>
    <row r="558" spans="1:4" ht="15.75">
      <c r="A558" s="98">
        <v>1139</v>
      </c>
      <c r="B558" s="13" t="s">
        <v>732</v>
      </c>
    </row>
    <row r="559" spans="1:4" ht="15.75">
      <c r="A559" s="98">
        <v>1139</v>
      </c>
      <c r="B559" s="13" t="s">
        <v>733</v>
      </c>
    </row>
    <row r="560" spans="1:4" ht="15.75">
      <c r="A560" s="98">
        <v>1143</v>
      </c>
      <c r="B560" s="13" t="s">
        <v>734</v>
      </c>
      <c r="C560" s="13" t="s">
        <v>735</v>
      </c>
      <c r="D560" s="13" t="s">
        <v>33</v>
      </c>
    </row>
    <row r="561" spans="1:4" ht="15.75">
      <c r="A561" s="98">
        <v>1143</v>
      </c>
      <c r="B561" s="13" t="s">
        <v>736</v>
      </c>
      <c r="C561" s="13" t="s">
        <v>737</v>
      </c>
    </row>
    <row r="562" spans="1:4" ht="15.75">
      <c r="A562" s="98">
        <v>1143</v>
      </c>
      <c r="B562" s="13" t="s">
        <v>738</v>
      </c>
      <c r="C562" s="13" t="s">
        <v>739</v>
      </c>
      <c r="D562" s="13" t="s">
        <v>33</v>
      </c>
    </row>
    <row r="563" spans="1:4" ht="15.75">
      <c r="A563" s="98">
        <v>1143</v>
      </c>
      <c r="B563" s="13" t="s">
        <v>740</v>
      </c>
      <c r="C563" s="13" t="s">
        <v>741</v>
      </c>
      <c r="D563" s="13" t="s">
        <v>33</v>
      </c>
    </row>
    <row r="564" spans="1:4" ht="15.75">
      <c r="A564" s="98">
        <v>1143</v>
      </c>
      <c r="B564" s="13" t="s">
        <v>742</v>
      </c>
      <c r="C564" s="13" t="s">
        <v>743</v>
      </c>
    </row>
    <row r="565" spans="1:4" ht="15.75">
      <c r="A565" s="98">
        <v>1143</v>
      </c>
      <c r="B565" s="13" t="s">
        <v>744</v>
      </c>
      <c r="C565" s="13" t="s">
        <v>745</v>
      </c>
      <c r="D565" s="13" t="s">
        <v>33</v>
      </c>
    </row>
    <row r="566" spans="1:4" ht="15.75">
      <c r="A566" s="98">
        <v>1143</v>
      </c>
      <c r="B566" s="13" t="s">
        <v>746</v>
      </c>
      <c r="C566" s="13" t="s">
        <v>747</v>
      </c>
      <c r="D566" s="13" t="s">
        <v>33</v>
      </c>
    </row>
    <row r="567" spans="1:4" ht="15.75">
      <c r="A567" s="98">
        <v>1143</v>
      </c>
      <c r="B567" s="13" t="s">
        <v>748</v>
      </c>
      <c r="C567" s="13" t="s">
        <v>749</v>
      </c>
      <c r="D567" s="13" t="s">
        <v>33</v>
      </c>
    </row>
    <row r="568" spans="1:4" ht="15.75">
      <c r="A568" s="98">
        <v>1143</v>
      </c>
      <c r="B568" s="13" t="s">
        <v>750</v>
      </c>
      <c r="C568" s="13" t="s">
        <v>751</v>
      </c>
      <c r="D568" s="13" t="s">
        <v>33</v>
      </c>
    </row>
    <row r="569" spans="1:4" ht="15.75">
      <c r="A569" s="98">
        <v>1172</v>
      </c>
      <c r="B569" s="13" t="s">
        <v>752</v>
      </c>
    </row>
    <row r="570" spans="1:4" ht="15.75">
      <c r="A570" s="99">
        <v>1172</v>
      </c>
      <c r="B570" s="32" t="s">
        <v>753</v>
      </c>
      <c r="C570" s="32"/>
      <c r="D570" s="32"/>
    </row>
    <row r="571" spans="1:4" ht="15.75">
      <c r="A571" s="98">
        <v>1172</v>
      </c>
      <c r="B571" s="13" t="s">
        <v>754</v>
      </c>
    </row>
    <row r="572" spans="1:4" ht="15.75">
      <c r="A572" s="98">
        <v>1172</v>
      </c>
      <c r="B572" s="13" t="s">
        <v>755</v>
      </c>
    </row>
    <row r="573" spans="1:4" ht="15.75">
      <c r="A573" s="98">
        <v>1172</v>
      </c>
      <c r="B573" s="13" t="s">
        <v>756</v>
      </c>
    </row>
    <row r="574" spans="1:4" ht="15.75">
      <c r="A574" s="98">
        <v>1172</v>
      </c>
      <c r="B574" s="13" t="s">
        <v>757</v>
      </c>
    </row>
    <row r="575" spans="1:4" ht="15.75">
      <c r="A575" s="98">
        <v>1172</v>
      </c>
      <c r="B575" s="13" t="s">
        <v>758</v>
      </c>
    </row>
    <row r="576" spans="1:4" ht="15.75">
      <c r="A576" s="98">
        <v>1172</v>
      </c>
      <c r="B576" s="13" t="s">
        <v>759</v>
      </c>
    </row>
    <row r="577" spans="1:4" ht="15.75">
      <c r="A577" s="98">
        <v>1172</v>
      </c>
      <c r="B577" s="13" t="s">
        <v>760</v>
      </c>
    </row>
    <row r="578" spans="1:4" ht="15.75">
      <c r="A578" s="98">
        <v>1172</v>
      </c>
      <c r="B578" s="13" t="s">
        <v>761</v>
      </c>
    </row>
    <row r="579" spans="1:4" ht="15.75">
      <c r="A579" s="98">
        <v>1176</v>
      </c>
      <c r="B579" s="13" t="s">
        <v>762</v>
      </c>
      <c r="C579" s="13" t="s">
        <v>763</v>
      </c>
      <c r="D579" s="13" t="s">
        <v>33</v>
      </c>
    </row>
    <row r="580" spans="1:4" ht="15.75">
      <c r="A580" s="98">
        <v>1176</v>
      </c>
      <c r="B580" s="13" t="s">
        <v>764</v>
      </c>
      <c r="C580" s="13" t="s">
        <v>765</v>
      </c>
      <c r="D580" s="13" t="s">
        <v>33</v>
      </c>
    </row>
    <row r="581" spans="1:4" ht="15.75">
      <c r="A581" s="98">
        <v>1176</v>
      </c>
      <c r="B581" s="13" t="s">
        <v>766</v>
      </c>
      <c r="C581" s="13" t="s">
        <v>767</v>
      </c>
    </row>
    <row r="582" spans="1:4" ht="15.75">
      <c r="A582" s="98">
        <v>1176</v>
      </c>
      <c r="B582" s="13" t="s">
        <v>768</v>
      </c>
      <c r="C582" s="13" t="s">
        <v>769</v>
      </c>
      <c r="D582" s="13" t="s">
        <v>33</v>
      </c>
    </row>
    <row r="583" spans="1:4" ht="15.75">
      <c r="A583" s="98">
        <v>1176</v>
      </c>
      <c r="B583" s="13" t="s">
        <v>770</v>
      </c>
      <c r="C583" s="13" t="s">
        <v>771</v>
      </c>
    </row>
    <row r="584" spans="1:4" ht="15.75">
      <c r="A584" s="98">
        <v>1176</v>
      </c>
      <c r="B584" s="13" t="s">
        <v>772</v>
      </c>
      <c r="C584" s="13" t="s">
        <v>773</v>
      </c>
    </row>
    <row r="585" spans="1:4" ht="15.75">
      <c r="A585" s="98">
        <v>1176</v>
      </c>
      <c r="B585" s="13" t="s">
        <v>774</v>
      </c>
      <c r="C585" s="13" t="s">
        <v>775</v>
      </c>
      <c r="D585" s="13" t="s">
        <v>33</v>
      </c>
    </row>
    <row r="586" spans="1:4" ht="15.75">
      <c r="A586" s="98">
        <v>1176</v>
      </c>
      <c r="B586" s="13" t="s">
        <v>776</v>
      </c>
      <c r="C586" s="13" t="s">
        <v>777</v>
      </c>
      <c r="D586" s="13" t="s">
        <v>33</v>
      </c>
    </row>
    <row r="587" spans="1:4" ht="15.75">
      <c r="A587" s="98">
        <v>1176</v>
      </c>
      <c r="B587" s="13" t="s">
        <v>778</v>
      </c>
      <c r="C587" s="13" t="s">
        <v>779</v>
      </c>
    </row>
    <row r="588" spans="1:4" ht="15.75">
      <c r="A588" s="98">
        <v>1176</v>
      </c>
      <c r="B588" s="13" t="s">
        <v>780</v>
      </c>
      <c r="C588" s="13" t="s">
        <v>781</v>
      </c>
    </row>
    <row r="589" spans="1:4" ht="15.75">
      <c r="A589" s="98">
        <v>1177</v>
      </c>
      <c r="B589" s="13" t="s">
        <v>782</v>
      </c>
    </row>
    <row r="590" spans="1:4" ht="15.75">
      <c r="A590" s="98">
        <v>1177</v>
      </c>
      <c r="B590" s="13" t="s">
        <v>783</v>
      </c>
    </row>
    <row r="591" spans="1:4" ht="15.75">
      <c r="A591" s="98">
        <v>1177</v>
      </c>
      <c r="B591" s="13" t="s">
        <v>784</v>
      </c>
    </row>
    <row r="592" spans="1:4" ht="15.75">
      <c r="A592" s="98">
        <v>1177</v>
      </c>
      <c r="B592" s="13" t="s">
        <v>785</v>
      </c>
    </row>
    <row r="593" spans="1:2" ht="15.75">
      <c r="A593" s="98">
        <v>1177</v>
      </c>
      <c r="B593" s="13" t="s">
        <v>786</v>
      </c>
    </row>
    <row r="594" spans="1:2" ht="15.75">
      <c r="A594" s="98">
        <v>1177</v>
      </c>
      <c r="B594" s="13" t="s">
        <v>787</v>
      </c>
    </row>
    <row r="595" spans="1:2" ht="15.75">
      <c r="A595" s="98">
        <v>1177</v>
      </c>
      <c r="B595" s="13" t="s">
        <v>788</v>
      </c>
    </row>
    <row r="596" spans="1:2" ht="15.75">
      <c r="A596" s="98">
        <v>1177</v>
      </c>
      <c r="B596" s="13" t="s">
        <v>789</v>
      </c>
    </row>
    <row r="597" spans="1:2" ht="15.75">
      <c r="A597" s="98">
        <v>1177</v>
      </c>
      <c r="B597" s="13" t="s">
        <v>790</v>
      </c>
    </row>
    <row r="598" spans="1:2" ht="15.75">
      <c r="A598" s="98">
        <v>1177</v>
      </c>
      <c r="B598" s="13" t="s">
        <v>791</v>
      </c>
    </row>
    <row r="599" spans="1:2" ht="15.75">
      <c r="A599" s="98">
        <v>1177</v>
      </c>
      <c r="B599" s="13" t="s">
        <v>792</v>
      </c>
    </row>
    <row r="600" spans="1:2" ht="15.75">
      <c r="A600" s="98">
        <v>1177</v>
      </c>
      <c r="B600" s="13" t="s">
        <v>793</v>
      </c>
    </row>
    <row r="601" spans="1:2" ht="15.75">
      <c r="A601" s="98">
        <v>1177</v>
      </c>
      <c r="B601" s="13" t="s">
        <v>794</v>
      </c>
    </row>
    <row r="602" spans="1:2" ht="15.75">
      <c r="A602" s="98">
        <v>1193</v>
      </c>
      <c r="B602" s="13" t="s">
        <v>795</v>
      </c>
    </row>
    <row r="603" spans="1:2" ht="15.75">
      <c r="A603" s="98">
        <v>1193</v>
      </c>
      <c r="B603" s="13" t="s">
        <v>796</v>
      </c>
    </row>
    <row r="604" spans="1:2" ht="15.75">
      <c r="A604" s="98">
        <v>1193</v>
      </c>
      <c r="B604" s="13" t="s">
        <v>797</v>
      </c>
    </row>
    <row r="605" spans="1:2" ht="15.75">
      <c r="A605" s="98">
        <v>1193</v>
      </c>
      <c r="B605" s="13" t="s">
        <v>798</v>
      </c>
    </row>
    <row r="606" spans="1:2" ht="15.75">
      <c r="A606" s="98">
        <v>1193</v>
      </c>
      <c r="B606" s="13" t="s">
        <v>799</v>
      </c>
    </row>
    <row r="607" spans="1:2" ht="15.75">
      <c r="A607" s="98">
        <v>1193</v>
      </c>
      <c r="B607" s="13" t="s">
        <v>800</v>
      </c>
    </row>
    <row r="608" spans="1:2" ht="15.75">
      <c r="A608" s="98">
        <v>1193</v>
      </c>
      <c r="B608" s="13" t="s">
        <v>801</v>
      </c>
    </row>
    <row r="609" spans="1:2" ht="15.75">
      <c r="A609" s="98">
        <v>1193</v>
      </c>
      <c r="B609" s="13" t="s">
        <v>802</v>
      </c>
    </row>
    <row r="610" spans="1:2" ht="15.75">
      <c r="A610" s="98">
        <v>1194</v>
      </c>
      <c r="B610" s="13" t="s">
        <v>803</v>
      </c>
    </row>
    <row r="611" spans="1:2" ht="15.75">
      <c r="A611" s="98">
        <v>1194</v>
      </c>
      <c r="B611" s="13" t="s">
        <v>804</v>
      </c>
    </row>
    <row r="612" spans="1:2" ht="15.75">
      <c r="A612" s="98">
        <v>1194</v>
      </c>
      <c r="B612" s="13" t="s">
        <v>805</v>
      </c>
    </row>
    <row r="613" spans="1:2" ht="15.75">
      <c r="A613" s="98">
        <v>1194</v>
      </c>
      <c r="B613" s="13" t="s">
        <v>806</v>
      </c>
    </row>
    <row r="614" spans="1:2" ht="15.75">
      <c r="A614" s="98">
        <v>1194</v>
      </c>
      <c r="B614" s="13" t="s">
        <v>807</v>
      </c>
    </row>
    <row r="615" spans="1:2" ht="15.75">
      <c r="A615" s="98">
        <v>1194</v>
      </c>
      <c r="B615" s="13" t="s">
        <v>808</v>
      </c>
    </row>
    <row r="616" spans="1:2" ht="15.75">
      <c r="A616" s="98">
        <v>1194</v>
      </c>
      <c r="B616" s="13" t="s">
        <v>809</v>
      </c>
    </row>
    <row r="617" spans="1:2" ht="15.75">
      <c r="A617" s="98">
        <v>1194</v>
      </c>
      <c r="B617" s="13" t="s">
        <v>810</v>
      </c>
    </row>
    <row r="618" spans="1:2" ht="15.75">
      <c r="A618" s="98">
        <v>1194</v>
      </c>
      <c r="B618" s="13" t="s">
        <v>811</v>
      </c>
    </row>
    <row r="619" spans="1:2" ht="15.75">
      <c r="A619" s="98">
        <v>1194</v>
      </c>
      <c r="B619" s="13" t="s">
        <v>812</v>
      </c>
    </row>
    <row r="620" spans="1:2" ht="15.75">
      <c r="A620" s="98">
        <v>1194</v>
      </c>
      <c r="B620" s="13" t="s">
        <v>813</v>
      </c>
    </row>
    <row r="621" spans="1:2" ht="15.75">
      <c r="A621" s="98">
        <v>1194</v>
      </c>
      <c r="B621" s="13" t="s">
        <v>814</v>
      </c>
    </row>
    <row r="622" spans="1:2" ht="15.75">
      <c r="A622" s="98">
        <v>1194</v>
      </c>
      <c r="B622" s="13" t="s">
        <v>815</v>
      </c>
    </row>
    <row r="623" spans="1:2" ht="15.75">
      <c r="A623" s="98">
        <v>1194</v>
      </c>
      <c r="B623" s="13" t="s">
        <v>816</v>
      </c>
    </row>
    <row r="624" spans="1:2" ht="15.75">
      <c r="A624" s="98">
        <v>1194</v>
      </c>
      <c r="B624" s="13" t="s">
        <v>817</v>
      </c>
    </row>
    <row r="625" spans="1:2" ht="15.75">
      <c r="A625" s="98">
        <v>1194</v>
      </c>
      <c r="B625" s="13" t="s">
        <v>818</v>
      </c>
    </row>
    <row r="626" spans="1:2" ht="15.75">
      <c r="A626" s="98">
        <v>1194</v>
      </c>
      <c r="B626" s="13" t="s">
        <v>819</v>
      </c>
    </row>
    <row r="627" spans="1:2" ht="15.75">
      <c r="A627" s="98">
        <v>1194</v>
      </c>
      <c r="B627" s="13" t="s">
        <v>820</v>
      </c>
    </row>
    <row r="628" spans="1:2" ht="15.75">
      <c r="A628" s="98">
        <v>1194</v>
      </c>
      <c r="B628" s="13" t="s">
        <v>821</v>
      </c>
    </row>
    <row r="629" spans="1:2" ht="15.75">
      <c r="A629" s="98">
        <v>1194</v>
      </c>
      <c r="B629" s="13" t="s">
        <v>822</v>
      </c>
    </row>
    <row r="630" spans="1:2" ht="15.75">
      <c r="A630" s="98">
        <v>1194</v>
      </c>
      <c r="B630" s="13" t="s">
        <v>823</v>
      </c>
    </row>
    <row r="631" spans="1:2" ht="15.75">
      <c r="A631" s="98">
        <v>1194</v>
      </c>
      <c r="B631" s="13" t="s">
        <v>824</v>
      </c>
    </row>
    <row r="632" spans="1:2" ht="15.75">
      <c r="A632" s="98">
        <v>1194</v>
      </c>
      <c r="B632" s="13" t="s">
        <v>825</v>
      </c>
    </row>
    <row r="633" spans="1:2" ht="15.75">
      <c r="A633" s="98">
        <v>1194</v>
      </c>
      <c r="B633" s="13" t="s">
        <v>826</v>
      </c>
    </row>
    <row r="634" spans="1:2" ht="15.75">
      <c r="A634" s="98">
        <v>1194</v>
      </c>
      <c r="B634" s="13" t="s">
        <v>827</v>
      </c>
    </row>
    <row r="635" spans="1:2" ht="15.75">
      <c r="A635" s="98">
        <v>1194</v>
      </c>
      <c r="B635" s="13" t="s">
        <v>828</v>
      </c>
    </row>
    <row r="636" spans="1:2" ht="15.75">
      <c r="A636" s="98">
        <v>1194</v>
      </c>
      <c r="B636" s="13" t="s">
        <v>829</v>
      </c>
    </row>
    <row r="637" spans="1:2" ht="15.75">
      <c r="A637" s="98">
        <v>1199</v>
      </c>
      <c r="B637" s="13" t="s">
        <v>830</v>
      </c>
    </row>
    <row r="638" spans="1:2" ht="15.75">
      <c r="A638" s="98">
        <v>1199</v>
      </c>
      <c r="B638" s="13" t="s">
        <v>831</v>
      </c>
    </row>
    <row r="639" spans="1:2" ht="15.75">
      <c r="A639" s="98">
        <v>1199</v>
      </c>
      <c r="B639" s="13" t="s">
        <v>832</v>
      </c>
    </row>
    <row r="640" spans="1:2" ht="15.75">
      <c r="A640" s="98">
        <v>1199</v>
      </c>
      <c r="B640" s="13" t="s">
        <v>833</v>
      </c>
    </row>
    <row r="641" spans="1:2" ht="15.75">
      <c r="A641" s="98">
        <v>1199</v>
      </c>
      <c r="B641" s="13" t="s">
        <v>834</v>
      </c>
    </row>
    <row r="642" spans="1:2" ht="15.75">
      <c r="A642" s="98">
        <v>1199</v>
      </c>
      <c r="B642" s="13" t="s">
        <v>835</v>
      </c>
    </row>
    <row r="643" spans="1:2" ht="15.75">
      <c r="A643" s="98">
        <v>1199</v>
      </c>
      <c r="B643" s="13" t="s">
        <v>836</v>
      </c>
    </row>
    <row r="644" spans="1:2" ht="15.75">
      <c r="A644" s="98">
        <v>1199</v>
      </c>
      <c r="B644" s="13" t="s">
        <v>837</v>
      </c>
    </row>
    <row r="645" spans="1:2" ht="15.75">
      <c r="A645" s="98">
        <v>1199</v>
      </c>
      <c r="B645" s="13" t="s">
        <v>838</v>
      </c>
    </row>
    <row r="646" spans="1:2" ht="15.75">
      <c r="A646" s="98">
        <v>1199</v>
      </c>
      <c r="B646" s="13" t="s">
        <v>839</v>
      </c>
    </row>
    <row r="647" spans="1:2" ht="15.75">
      <c r="A647" s="98">
        <v>1199</v>
      </c>
      <c r="B647" s="13" t="s">
        <v>840</v>
      </c>
    </row>
    <row r="648" spans="1:2" ht="15.75">
      <c r="A648" s="98">
        <v>1199</v>
      </c>
      <c r="B648" s="13" t="s">
        <v>841</v>
      </c>
    </row>
    <row r="649" spans="1:2" ht="15.75">
      <c r="A649" s="98">
        <v>1199</v>
      </c>
      <c r="B649" s="13" t="s">
        <v>842</v>
      </c>
    </row>
    <row r="650" spans="1:2" ht="15.75">
      <c r="A650" s="98">
        <v>1199</v>
      </c>
      <c r="B650" s="13" t="s">
        <v>843</v>
      </c>
    </row>
    <row r="651" spans="1:2" ht="15.75">
      <c r="A651" s="98">
        <v>1199</v>
      </c>
      <c r="B651" s="13" t="s">
        <v>844</v>
      </c>
    </row>
    <row r="652" spans="1:2" ht="15.75">
      <c r="A652" s="98">
        <v>1199</v>
      </c>
      <c r="B652" s="13" t="s">
        <v>845</v>
      </c>
    </row>
    <row r="653" spans="1:2" ht="15.75">
      <c r="A653" s="98">
        <v>1199</v>
      </c>
      <c r="B653" s="13" t="s">
        <v>846</v>
      </c>
    </row>
    <row r="654" spans="1:2" ht="15.75">
      <c r="A654" s="98">
        <v>1199</v>
      </c>
      <c r="B654" s="13" t="s">
        <v>847</v>
      </c>
    </row>
    <row r="655" spans="1:2" ht="15.75">
      <c r="A655" s="98">
        <v>1199</v>
      </c>
      <c r="B655" s="13" t="s">
        <v>848</v>
      </c>
    </row>
    <row r="656" spans="1:2" ht="15.75">
      <c r="A656" s="98">
        <v>1199</v>
      </c>
      <c r="B656" s="13" t="s">
        <v>849</v>
      </c>
    </row>
    <row r="657" spans="1:2" ht="15.75">
      <c r="A657" s="98">
        <v>1199</v>
      </c>
      <c r="B657" s="13" t="s">
        <v>850</v>
      </c>
    </row>
    <row r="658" spans="1:2" ht="15.75">
      <c r="A658" s="98">
        <v>1199</v>
      </c>
      <c r="B658" s="13" t="s">
        <v>851</v>
      </c>
    </row>
    <row r="659" spans="1:2" ht="15.75">
      <c r="A659" s="98">
        <v>1199</v>
      </c>
      <c r="B659" s="13" t="s">
        <v>852</v>
      </c>
    </row>
    <row r="660" spans="1:2" ht="15.75">
      <c r="A660" s="98">
        <v>1199</v>
      </c>
      <c r="B660" s="13" t="s">
        <v>853</v>
      </c>
    </row>
    <row r="661" spans="1:2" ht="15.75">
      <c r="A661" s="98">
        <v>1199</v>
      </c>
      <c r="B661" s="13" t="s">
        <v>854</v>
      </c>
    </row>
    <row r="662" spans="1:2" ht="15.75">
      <c r="A662" s="98">
        <v>1199</v>
      </c>
      <c r="B662" s="13" t="s">
        <v>855</v>
      </c>
    </row>
    <row r="663" spans="1:2" ht="15.75">
      <c r="A663" s="98">
        <v>1199</v>
      </c>
      <c r="B663" s="13" t="s">
        <v>856</v>
      </c>
    </row>
    <row r="664" spans="1:2" ht="15.75">
      <c r="A664" s="98">
        <v>1221</v>
      </c>
      <c r="B664" s="13" t="s">
        <v>857</v>
      </c>
    </row>
    <row r="665" spans="1:2" ht="15.75">
      <c r="A665" s="98">
        <v>1221</v>
      </c>
      <c r="B665" s="13" t="s">
        <v>858</v>
      </c>
    </row>
    <row r="666" spans="1:2" ht="15.75">
      <c r="A666" s="98">
        <v>1221</v>
      </c>
      <c r="B666" s="13" t="s">
        <v>859</v>
      </c>
    </row>
    <row r="667" spans="1:2" ht="15.75">
      <c r="A667" s="98">
        <v>1221</v>
      </c>
      <c r="B667" s="13" t="s">
        <v>860</v>
      </c>
    </row>
    <row r="668" spans="1:2" ht="15.75">
      <c r="A668" s="98">
        <v>1221</v>
      </c>
      <c r="B668" s="13" t="s">
        <v>861</v>
      </c>
    </row>
    <row r="669" spans="1:2" ht="15.75">
      <c r="A669" s="98">
        <v>1221</v>
      </c>
      <c r="B669" s="13" t="s">
        <v>862</v>
      </c>
    </row>
    <row r="670" spans="1:2" ht="15.75">
      <c r="A670" s="98">
        <v>1221</v>
      </c>
      <c r="B670" s="13" t="s">
        <v>863</v>
      </c>
    </row>
    <row r="671" spans="1:2" ht="15.75">
      <c r="A671" s="98">
        <v>1221</v>
      </c>
      <c r="B671" s="13" t="s">
        <v>864</v>
      </c>
    </row>
    <row r="672" spans="1:2" ht="15.75">
      <c r="A672" s="98">
        <v>1221</v>
      </c>
      <c r="B672" s="13" t="s">
        <v>865</v>
      </c>
    </row>
    <row r="673" spans="1:4" ht="15.75">
      <c r="A673" s="98">
        <v>1221</v>
      </c>
      <c r="B673" s="13" t="s">
        <v>866</v>
      </c>
    </row>
    <row r="674" spans="1:4" ht="15.75">
      <c r="A674" s="98">
        <v>1221</v>
      </c>
      <c r="B674" s="13" t="s">
        <v>867</v>
      </c>
    </row>
    <row r="675" spans="1:4" ht="15.75">
      <c r="A675" s="98">
        <v>1221</v>
      </c>
      <c r="B675" s="13" t="s">
        <v>868</v>
      </c>
    </row>
    <row r="676" spans="1:4" ht="15.75">
      <c r="A676" s="98">
        <v>1221</v>
      </c>
      <c r="B676" s="13" t="s">
        <v>869</v>
      </c>
    </row>
    <row r="677" spans="1:4" ht="15.75">
      <c r="A677" s="98">
        <v>1221</v>
      </c>
      <c r="B677" s="13" t="s">
        <v>870</v>
      </c>
    </row>
    <row r="678" spans="1:4" ht="15.75">
      <c r="A678" s="98">
        <v>1221</v>
      </c>
      <c r="B678" s="13" t="s">
        <v>871</v>
      </c>
    </row>
    <row r="679" spans="1:4" ht="15.75">
      <c r="A679" s="98">
        <v>1221</v>
      </c>
      <c r="B679" s="13" t="s">
        <v>872</v>
      </c>
    </row>
    <row r="680" spans="1:4" ht="15.75">
      <c r="A680" s="98">
        <v>1221</v>
      </c>
      <c r="B680" s="13" t="s">
        <v>873</v>
      </c>
    </row>
    <row r="681" spans="1:4" ht="15.75">
      <c r="A681" s="98">
        <v>1221</v>
      </c>
      <c r="B681" s="13" t="s">
        <v>874</v>
      </c>
    </row>
    <row r="682" spans="1:4" ht="15.75">
      <c r="A682" s="98">
        <v>1221</v>
      </c>
      <c r="B682" s="13" t="s">
        <v>875</v>
      </c>
    </row>
    <row r="683" spans="1:4" ht="15.75">
      <c r="A683" s="98">
        <v>1285</v>
      </c>
      <c r="B683" s="13" t="s">
        <v>876</v>
      </c>
      <c r="C683" s="13" t="s">
        <v>877</v>
      </c>
      <c r="D683" s="13" t="s">
        <v>33</v>
      </c>
    </row>
    <row r="684" spans="1:4" ht="15.75">
      <c r="A684" s="98">
        <v>1285</v>
      </c>
      <c r="B684" s="13" t="s">
        <v>878</v>
      </c>
      <c r="C684" s="13" t="s">
        <v>879</v>
      </c>
      <c r="D684" s="13" t="s">
        <v>33</v>
      </c>
    </row>
    <row r="685" spans="1:4" ht="15.75">
      <c r="A685" s="98">
        <v>1285</v>
      </c>
      <c r="B685" s="13" t="s">
        <v>880</v>
      </c>
      <c r="C685" s="13" t="s">
        <v>881</v>
      </c>
      <c r="D685" s="13" t="s">
        <v>33</v>
      </c>
    </row>
    <row r="686" spans="1:4" ht="15.75">
      <c r="A686" s="98">
        <v>1285</v>
      </c>
      <c r="B686" s="13" t="s">
        <v>882</v>
      </c>
      <c r="C686" s="13" t="s">
        <v>883</v>
      </c>
      <c r="D686" s="13" t="s">
        <v>33</v>
      </c>
    </row>
    <row r="687" spans="1:4" ht="15.75">
      <c r="A687" s="98">
        <v>1285</v>
      </c>
      <c r="B687" s="13" t="s">
        <v>884</v>
      </c>
      <c r="C687" s="13" t="s">
        <v>885</v>
      </c>
      <c r="D687" s="13" t="s">
        <v>33</v>
      </c>
    </row>
    <row r="688" spans="1:4" ht="15.75">
      <c r="A688" s="98">
        <v>1285</v>
      </c>
      <c r="B688" s="13" t="s">
        <v>886</v>
      </c>
      <c r="C688" s="13" t="s">
        <v>887</v>
      </c>
      <c r="D688" s="13" t="s">
        <v>33</v>
      </c>
    </row>
    <row r="689" spans="1:3" ht="15.75">
      <c r="A689" s="98">
        <v>1321</v>
      </c>
      <c r="B689" s="13" t="s">
        <v>888</v>
      </c>
      <c r="C689" s="13" t="s">
        <v>889</v>
      </c>
    </row>
    <row r="690" spans="1:3" ht="15.75">
      <c r="A690" s="98">
        <v>1321</v>
      </c>
      <c r="B690" s="13" t="s">
        <v>890</v>
      </c>
      <c r="C690" s="13" t="s">
        <v>891</v>
      </c>
    </row>
    <row r="691" spans="1:3" ht="15.75">
      <c r="A691" s="98">
        <v>1321</v>
      </c>
      <c r="B691" s="13" t="s">
        <v>892</v>
      </c>
      <c r="C691" s="13" t="s">
        <v>893</v>
      </c>
    </row>
    <row r="692" spans="1:3" ht="15.75">
      <c r="A692" s="98">
        <v>1321</v>
      </c>
      <c r="B692" s="13" t="s">
        <v>894</v>
      </c>
      <c r="C692" s="13" t="s">
        <v>895</v>
      </c>
    </row>
    <row r="693" spans="1:3" ht="15.75">
      <c r="A693" s="98">
        <v>1321</v>
      </c>
      <c r="B693" s="13" t="s">
        <v>896</v>
      </c>
      <c r="C693" s="13" t="s">
        <v>897</v>
      </c>
    </row>
    <row r="694" spans="1:3" ht="15.75">
      <c r="A694" s="98">
        <v>1321</v>
      </c>
      <c r="B694" s="13" t="s">
        <v>898</v>
      </c>
      <c r="C694" s="13" t="s">
        <v>899</v>
      </c>
    </row>
    <row r="695" spans="1:3" ht="15.75">
      <c r="A695" s="98">
        <v>1321</v>
      </c>
      <c r="B695" s="13" t="s">
        <v>900</v>
      </c>
      <c r="C695" s="13" t="s">
        <v>901</v>
      </c>
    </row>
    <row r="696" spans="1:3" ht="15.75">
      <c r="A696" s="98">
        <v>1321</v>
      </c>
      <c r="B696" s="13" t="s">
        <v>902</v>
      </c>
      <c r="C696" s="13" t="s">
        <v>903</v>
      </c>
    </row>
    <row r="697" spans="1:3" ht="15.75">
      <c r="A697" s="98">
        <v>1321</v>
      </c>
      <c r="B697" s="13" t="s">
        <v>904</v>
      </c>
      <c r="C697" s="13" t="s">
        <v>905</v>
      </c>
    </row>
    <row r="698" spans="1:3" ht="15.75">
      <c r="A698" s="98">
        <v>1321</v>
      </c>
      <c r="B698" s="13" t="s">
        <v>906</v>
      </c>
      <c r="C698" s="13" t="s">
        <v>907</v>
      </c>
    </row>
    <row r="699" spans="1:3" ht="15.75">
      <c r="A699" s="98">
        <v>1321</v>
      </c>
      <c r="B699" s="13" t="s">
        <v>908</v>
      </c>
      <c r="C699" s="13" t="s">
        <v>909</v>
      </c>
    </row>
    <row r="700" spans="1:3" ht="15.75">
      <c r="A700" s="98">
        <v>1321</v>
      </c>
      <c r="B700" s="13" t="s">
        <v>910</v>
      </c>
      <c r="C700" s="13" t="s">
        <v>911</v>
      </c>
    </row>
    <row r="701" spans="1:3" ht="15.75">
      <c r="A701" s="98">
        <v>1321</v>
      </c>
      <c r="B701" s="13" t="s">
        <v>912</v>
      </c>
      <c r="C701" s="13" t="s">
        <v>913</v>
      </c>
    </row>
    <row r="702" spans="1:3" ht="15.75">
      <c r="A702" s="98">
        <v>1321</v>
      </c>
      <c r="B702" s="13" t="s">
        <v>914</v>
      </c>
      <c r="C702" s="13" t="s">
        <v>915</v>
      </c>
    </row>
    <row r="703" spans="1:3" ht="15.75">
      <c r="A703" s="98">
        <v>1321</v>
      </c>
      <c r="B703" s="13" t="s">
        <v>916</v>
      </c>
      <c r="C703" s="13" t="s">
        <v>917</v>
      </c>
    </row>
    <row r="704" spans="1:3" ht="15.75">
      <c r="A704" s="98">
        <v>1321</v>
      </c>
      <c r="B704" s="13" t="s">
        <v>918</v>
      </c>
      <c r="C704" s="13" t="s">
        <v>919</v>
      </c>
    </row>
    <row r="705" spans="1:4" ht="15.75">
      <c r="A705" s="98">
        <v>1321</v>
      </c>
      <c r="B705" s="13" t="s">
        <v>920</v>
      </c>
      <c r="C705" s="13" t="s">
        <v>921</v>
      </c>
    </row>
    <row r="706" spans="1:4" ht="15.75">
      <c r="A706" s="98">
        <v>1321</v>
      </c>
      <c r="B706" s="13" t="s">
        <v>922</v>
      </c>
      <c r="C706" s="13" t="s">
        <v>923</v>
      </c>
    </row>
    <row r="707" spans="1:4" ht="15.75">
      <c r="A707" s="98">
        <v>1321</v>
      </c>
      <c r="B707" s="13" t="s">
        <v>924</v>
      </c>
      <c r="C707" s="13" t="s">
        <v>925</v>
      </c>
    </row>
    <row r="708" spans="1:4" ht="15.75">
      <c r="A708" s="98">
        <v>1321</v>
      </c>
      <c r="B708" s="13" t="s">
        <v>926</v>
      </c>
      <c r="C708" s="13" t="s">
        <v>927</v>
      </c>
      <c r="D708" s="13" t="s">
        <v>33</v>
      </c>
    </row>
    <row r="709" spans="1:4" ht="15.75">
      <c r="A709" s="98">
        <v>1321</v>
      </c>
      <c r="B709" s="13" t="s">
        <v>928</v>
      </c>
      <c r="C709" s="13" t="s">
        <v>929</v>
      </c>
      <c r="D709" s="13" t="s">
        <v>33</v>
      </c>
    </row>
    <row r="710" spans="1:4" ht="15.75">
      <c r="A710" s="98">
        <v>1321</v>
      </c>
      <c r="B710" s="13" t="s">
        <v>930</v>
      </c>
      <c r="C710" s="13" t="s">
        <v>931</v>
      </c>
    </row>
    <row r="711" spans="1:4" ht="15.75">
      <c r="A711" s="98">
        <v>1321</v>
      </c>
      <c r="B711" s="13" t="s">
        <v>932</v>
      </c>
      <c r="C711" s="13" t="s">
        <v>933</v>
      </c>
      <c r="D711" s="13" t="s">
        <v>33</v>
      </c>
    </row>
    <row r="712" spans="1:4" ht="15.75">
      <c r="A712" s="98">
        <v>1321</v>
      </c>
      <c r="B712" s="13" t="s">
        <v>934</v>
      </c>
      <c r="C712" s="13" t="s">
        <v>935</v>
      </c>
      <c r="D712" s="13" t="s">
        <v>33</v>
      </c>
    </row>
    <row r="713" spans="1:4" ht="15.75">
      <c r="A713" s="98">
        <v>1331</v>
      </c>
      <c r="B713" s="13" t="s">
        <v>936</v>
      </c>
      <c r="C713" s="13" t="s">
        <v>937</v>
      </c>
      <c r="D713" s="13" t="s">
        <v>33</v>
      </c>
    </row>
    <row r="714" spans="1:4" ht="15.75">
      <c r="A714" s="98">
        <v>1331</v>
      </c>
      <c r="B714" s="13" t="s">
        <v>938</v>
      </c>
      <c r="C714" s="13" t="s">
        <v>939</v>
      </c>
      <c r="D714" s="13" t="s">
        <v>33</v>
      </c>
    </row>
    <row r="715" spans="1:4" ht="15.75">
      <c r="A715" s="98">
        <v>1331</v>
      </c>
      <c r="B715" s="13" t="s">
        <v>940</v>
      </c>
      <c r="C715" s="13" t="s">
        <v>941</v>
      </c>
      <c r="D715" s="13" t="s">
        <v>33</v>
      </c>
    </row>
    <row r="716" spans="1:4" ht="15.75">
      <c r="A716" s="98">
        <v>1331</v>
      </c>
      <c r="B716" s="13" t="s">
        <v>942</v>
      </c>
      <c r="C716" s="13" t="s">
        <v>943</v>
      </c>
      <c r="D716" s="13" t="s">
        <v>33</v>
      </c>
    </row>
    <row r="717" spans="1:4" ht="15.75">
      <c r="A717" s="98">
        <v>1331</v>
      </c>
      <c r="B717" s="13" t="s">
        <v>944</v>
      </c>
      <c r="C717" s="13" t="s">
        <v>945</v>
      </c>
    </row>
    <row r="718" spans="1:4" ht="15.75">
      <c r="A718" s="98">
        <v>1331</v>
      </c>
      <c r="B718" s="13" t="s">
        <v>946</v>
      </c>
      <c r="C718" s="13" t="s">
        <v>947</v>
      </c>
      <c r="D718" s="13" t="s">
        <v>33</v>
      </c>
    </row>
    <row r="719" spans="1:4" ht="15.75">
      <c r="A719" s="98">
        <v>1331</v>
      </c>
      <c r="B719" s="13" t="s">
        <v>948</v>
      </c>
      <c r="C719" s="13" t="s">
        <v>949</v>
      </c>
      <c r="D719" s="13" t="s">
        <v>33</v>
      </c>
    </row>
    <row r="720" spans="1:4" ht="15.75">
      <c r="A720" s="98">
        <v>1331</v>
      </c>
      <c r="B720" s="13" t="s">
        <v>950</v>
      </c>
      <c r="C720" s="13" t="s">
        <v>951</v>
      </c>
      <c r="D720" s="13" t="s">
        <v>33</v>
      </c>
    </row>
    <row r="721" spans="1:4" ht="15.75">
      <c r="A721" s="98">
        <v>1331</v>
      </c>
      <c r="B721" s="13" t="s">
        <v>952</v>
      </c>
      <c r="C721" s="13" t="s">
        <v>953</v>
      </c>
      <c r="D721" s="13" t="s">
        <v>33</v>
      </c>
    </row>
    <row r="722" spans="1:4" ht="15.75">
      <c r="A722" s="98">
        <v>1335</v>
      </c>
      <c r="B722" s="13" t="s">
        <v>954</v>
      </c>
      <c r="C722" s="13" t="s">
        <v>955</v>
      </c>
    </row>
    <row r="723" spans="1:4" ht="15.75">
      <c r="A723" s="98">
        <v>1335</v>
      </c>
      <c r="B723" s="13" t="s">
        <v>956</v>
      </c>
      <c r="C723" s="13" t="s">
        <v>957</v>
      </c>
      <c r="D723" s="13" t="s">
        <v>33</v>
      </c>
    </row>
    <row r="724" spans="1:4" ht="15.75">
      <c r="A724" s="98">
        <v>1335</v>
      </c>
      <c r="B724" s="13" t="s">
        <v>958</v>
      </c>
      <c r="C724" s="13" t="s">
        <v>959</v>
      </c>
      <c r="D724" s="13" t="s">
        <v>33</v>
      </c>
    </row>
    <row r="725" spans="1:4" ht="15.75">
      <c r="A725" s="98">
        <v>1335</v>
      </c>
      <c r="B725" s="13" t="s">
        <v>960</v>
      </c>
      <c r="C725" s="13" t="s">
        <v>961</v>
      </c>
      <c r="D725" s="13" t="s">
        <v>33</v>
      </c>
    </row>
    <row r="726" spans="1:4" ht="15.75">
      <c r="A726" s="98">
        <v>1335</v>
      </c>
      <c r="B726" s="13" t="s">
        <v>962</v>
      </c>
      <c r="C726" s="13" t="s">
        <v>963</v>
      </c>
      <c r="D726" s="13" t="s">
        <v>33</v>
      </c>
    </row>
    <row r="727" spans="1:4" ht="15.75">
      <c r="A727" s="98">
        <v>1335</v>
      </c>
      <c r="B727" s="13" t="s">
        <v>964</v>
      </c>
      <c r="C727" s="13" t="s">
        <v>965</v>
      </c>
      <c r="D727" s="13" t="s">
        <v>33</v>
      </c>
    </row>
    <row r="728" spans="1:4" ht="15.75">
      <c r="A728" s="98">
        <v>1347</v>
      </c>
      <c r="B728" s="13" t="s">
        <v>966</v>
      </c>
    </row>
    <row r="729" spans="1:4" ht="15.75">
      <c r="A729" s="98">
        <v>1347</v>
      </c>
      <c r="B729" s="13" t="s">
        <v>967</v>
      </c>
    </row>
    <row r="730" spans="1:4" ht="15.75">
      <c r="A730" s="98">
        <v>1347</v>
      </c>
      <c r="B730" s="13" t="s">
        <v>968</v>
      </c>
    </row>
    <row r="731" spans="1:4" ht="15.75">
      <c r="A731" s="98">
        <v>1347</v>
      </c>
      <c r="B731" s="13" t="s">
        <v>969</v>
      </c>
    </row>
    <row r="732" spans="1:4" ht="15.75">
      <c r="A732" s="98">
        <v>1347</v>
      </c>
      <c r="B732" s="13" t="s">
        <v>970</v>
      </c>
    </row>
    <row r="733" spans="1:4" ht="15.75">
      <c r="A733" s="98">
        <v>1347</v>
      </c>
      <c r="B733" s="13" t="s">
        <v>971</v>
      </c>
    </row>
    <row r="734" spans="1:4" ht="15.75">
      <c r="A734" s="98">
        <v>1347</v>
      </c>
      <c r="B734" s="13" t="s">
        <v>972</v>
      </c>
    </row>
    <row r="735" spans="1:4" ht="15.75">
      <c r="A735" s="98">
        <v>1347</v>
      </c>
      <c r="B735" s="13" t="s">
        <v>973</v>
      </c>
    </row>
    <row r="736" spans="1:4" ht="15.75">
      <c r="A736" s="98">
        <v>1347</v>
      </c>
      <c r="B736" s="13" t="s">
        <v>974</v>
      </c>
    </row>
    <row r="737" spans="1:2" ht="15.75">
      <c r="A737" s="98">
        <v>1347</v>
      </c>
      <c r="B737" s="13" t="s">
        <v>975</v>
      </c>
    </row>
    <row r="738" spans="1:2" ht="15.75">
      <c r="A738" s="98">
        <v>1348</v>
      </c>
      <c r="B738" s="13" t="s">
        <v>976</v>
      </c>
    </row>
    <row r="739" spans="1:2" ht="15.75">
      <c r="A739" s="98">
        <v>1348</v>
      </c>
      <c r="B739" s="13" t="s">
        <v>977</v>
      </c>
    </row>
    <row r="740" spans="1:2" ht="15.75">
      <c r="A740" s="98">
        <v>1348</v>
      </c>
      <c r="B740" s="13" t="s">
        <v>978</v>
      </c>
    </row>
    <row r="741" spans="1:2" ht="15.75">
      <c r="A741" s="98">
        <v>1348</v>
      </c>
      <c r="B741" s="13" t="s">
        <v>979</v>
      </c>
    </row>
    <row r="742" spans="1:2" ht="15.75">
      <c r="A742" s="98">
        <v>1348</v>
      </c>
      <c r="B742" s="13" t="s">
        <v>980</v>
      </c>
    </row>
    <row r="743" spans="1:2" ht="15.75">
      <c r="A743" s="98">
        <v>1348</v>
      </c>
      <c r="B743" s="13" t="s">
        <v>981</v>
      </c>
    </row>
    <row r="744" spans="1:2" ht="15.75">
      <c r="A744" s="98">
        <v>1348</v>
      </c>
      <c r="B744" s="13" t="s">
        <v>982</v>
      </c>
    </row>
    <row r="745" spans="1:2" ht="15.75">
      <c r="A745" s="98">
        <v>1348</v>
      </c>
      <c r="B745" s="13" t="s">
        <v>983</v>
      </c>
    </row>
    <row r="746" spans="1:2" ht="15.75">
      <c r="A746" s="98">
        <v>1348</v>
      </c>
      <c r="B746" s="13" t="s">
        <v>984</v>
      </c>
    </row>
    <row r="747" spans="1:2" ht="15.75">
      <c r="A747" s="98">
        <v>1348</v>
      </c>
      <c r="B747" s="13" t="s">
        <v>985</v>
      </c>
    </row>
    <row r="748" spans="1:2" ht="15.75">
      <c r="A748" s="98">
        <v>1348</v>
      </c>
      <c r="B748" s="13" t="s">
        <v>986</v>
      </c>
    </row>
    <row r="749" spans="1:2" ht="15.75">
      <c r="A749" s="98">
        <v>1349</v>
      </c>
      <c r="B749" s="13" t="s">
        <v>987</v>
      </c>
    </row>
    <row r="750" spans="1:2" ht="15.75">
      <c r="A750" s="98">
        <v>1349</v>
      </c>
      <c r="B750" s="13" t="s">
        <v>988</v>
      </c>
    </row>
    <row r="751" spans="1:2" ht="15.75">
      <c r="A751" s="98">
        <v>1349</v>
      </c>
      <c r="B751" s="13" t="s">
        <v>989</v>
      </c>
    </row>
    <row r="752" spans="1:2" ht="15.75">
      <c r="A752" s="98">
        <v>1349</v>
      </c>
      <c r="B752" s="13" t="s">
        <v>990</v>
      </c>
    </row>
    <row r="753" spans="1:2" ht="15.75">
      <c r="A753" s="98">
        <v>1349</v>
      </c>
      <c r="B753" s="13" t="s">
        <v>991</v>
      </c>
    </row>
    <row r="754" spans="1:2" ht="15.75">
      <c r="A754" s="98">
        <v>1349</v>
      </c>
      <c r="B754" s="13" t="s">
        <v>992</v>
      </c>
    </row>
    <row r="755" spans="1:2" ht="15.75">
      <c r="A755" s="98">
        <v>1349</v>
      </c>
      <c r="B755" s="13" t="s">
        <v>993</v>
      </c>
    </row>
    <row r="756" spans="1:2" ht="15.75">
      <c r="A756" s="98">
        <v>1349</v>
      </c>
      <c r="B756" s="13" t="s">
        <v>994</v>
      </c>
    </row>
    <row r="757" spans="1:2" ht="15.75">
      <c r="A757" s="98">
        <v>1349</v>
      </c>
      <c r="B757" s="13" t="s">
        <v>995</v>
      </c>
    </row>
    <row r="758" spans="1:2" ht="15.75">
      <c r="A758" s="98">
        <v>1349</v>
      </c>
      <c r="B758" s="13" t="s">
        <v>996</v>
      </c>
    </row>
    <row r="759" spans="1:2" ht="15.75">
      <c r="A759" s="98">
        <v>1350</v>
      </c>
      <c r="B759" s="13" t="s">
        <v>997</v>
      </c>
    </row>
    <row r="760" spans="1:2" ht="15.75">
      <c r="A760" s="98">
        <v>1350</v>
      </c>
      <c r="B760" s="13" t="s">
        <v>998</v>
      </c>
    </row>
    <row r="761" spans="1:2" ht="15.75">
      <c r="A761" s="98">
        <v>1350</v>
      </c>
      <c r="B761" s="13" t="s">
        <v>999</v>
      </c>
    </row>
    <row r="762" spans="1:2" ht="15.75">
      <c r="A762" s="98">
        <v>1350</v>
      </c>
      <c r="B762" s="13" t="s">
        <v>1000</v>
      </c>
    </row>
    <row r="763" spans="1:2" ht="15.75">
      <c r="A763" s="98">
        <v>1350</v>
      </c>
      <c r="B763" s="13" t="s">
        <v>1001</v>
      </c>
    </row>
    <row r="764" spans="1:2" ht="15.75">
      <c r="A764" s="98">
        <v>1350</v>
      </c>
      <c r="B764" s="13" t="s">
        <v>1002</v>
      </c>
    </row>
    <row r="765" spans="1:2" ht="15.75">
      <c r="A765" s="98">
        <v>1350</v>
      </c>
      <c r="B765" s="13" t="s">
        <v>1003</v>
      </c>
    </row>
    <row r="766" spans="1:2" ht="15.75">
      <c r="A766" s="98">
        <v>1350</v>
      </c>
      <c r="B766" s="13" t="s">
        <v>1004</v>
      </c>
    </row>
    <row r="767" spans="1:2" ht="15.75">
      <c r="A767" s="98">
        <v>1350</v>
      </c>
      <c r="B767" s="13" t="s">
        <v>1005</v>
      </c>
    </row>
    <row r="768" spans="1:2" ht="15.75">
      <c r="A768" s="98">
        <v>1350</v>
      </c>
      <c r="B768" s="13" t="s">
        <v>1006</v>
      </c>
    </row>
    <row r="769" spans="1:4" ht="15.75">
      <c r="A769" s="98">
        <v>1351</v>
      </c>
      <c r="B769" s="13" t="s">
        <v>1007</v>
      </c>
      <c r="C769" s="13" t="s">
        <v>1008</v>
      </c>
    </row>
    <row r="770" spans="1:4" ht="15.75">
      <c r="A770" s="98">
        <v>1351</v>
      </c>
      <c r="B770" s="13" t="s">
        <v>1009</v>
      </c>
      <c r="C770" s="13" t="s">
        <v>1010</v>
      </c>
    </row>
    <row r="771" spans="1:4" ht="15.75">
      <c r="A771" s="98">
        <v>1351</v>
      </c>
      <c r="B771" s="13" t="s">
        <v>1011</v>
      </c>
      <c r="C771" s="13" t="s">
        <v>1012</v>
      </c>
    </row>
    <row r="772" spans="1:4" ht="15.75">
      <c r="A772" s="98">
        <v>1351</v>
      </c>
      <c r="B772" s="13" t="s">
        <v>1013</v>
      </c>
      <c r="C772" s="13" t="s">
        <v>1014</v>
      </c>
      <c r="D772" s="13" t="s">
        <v>33</v>
      </c>
    </row>
    <row r="773" spans="1:4" ht="15.75">
      <c r="A773" s="98">
        <v>1351</v>
      </c>
      <c r="B773" s="13" t="s">
        <v>1015</v>
      </c>
      <c r="C773" s="13" t="s">
        <v>1016</v>
      </c>
    </row>
    <row r="774" spans="1:4" ht="15.75">
      <c r="A774" s="98">
        <v>1351</v>
      </c>
      <c r="B774" s="13" t="s">
        <v>1017</v>
      </c>
      <c r="C774" s="13" t="s">
        <v>1018</v>
      </c>
      <c r="D774" s="13" t="s">
        <v>33</v>
      </c>
    </row>
    <row r="775" spans="1:4" ht="15.75">
      <c r="A775" s="98">
        <v>1351</v>
      </c>
      <c r="B775" s="13" t="s">
        <v>1019</v>
      </c>
      <c r="C775" s="13" t="s">
        <v>1020</v>
      </c>
      <c r="D775" s="13" t="s">
        <v>33</v>
      </c>
    </row>
    <row r="776" spans="1:4" ht="15.75">
      <c r="A776" s="98">
        <v>1351</v>
      </c>
      <c r="B776" s="13" t="s">
        <v>1021</v>
      </c>
      <c r="C776" s="13" t="s">
        <v>1022</v>
      </c>
    </row>
    <row r="777" spans="1:4" ht="15.75">
      <c r="A777" s="98">
        <v>1351</v>
      </c>
      <c r="B777" s="13" t="s">
        <v>1023</v>
      </c>
      <c r="C777" s="13" t="s">
        <v>1024</v>
      </c>
      <c r="D777" s="13" t="s">
        <v>33</v>
      </c>
    </row>
    <row r="778" spans="1:4" ht="15.75">
      <c r="A778" s="98">
        <v>1351</v>
      </c>
      <c r="B778" s="13" t="s">
        <v>1025</v>
      </c>
      <c r="C778" s="13" t="s">
        <v>1026</v>
      </c>
      <c r="D778" s="13" t="s">
        <v>33</v>
      </c>
    </row>
    <row r="779" spans="1:4" ht="15.75">
      <c r="A779" s="98">
        <v>1351</v>
      </c>
      <c r="B779" s="13" t="s">
        <v>1027</v>
      </c>
      <c r="C779" s="13" t="s">
        <v>1028</v>
      </c>
    </row>
    <row r="780" spans="1:4" ht="15.75">
      <c r="A780" s="98">
        <v>1351</v>
      </c>
      <c r="B780" s="13" t="s">
        <v>1029</v>
      </c>
      <c r="C780" s="13" t="s">
        <v>1030</v>
      </c>
    </row>
    <row r="781" spans="1:4" ht="15.75">
      <c r="A781" s="98">
        <v>1351</v>
      </c>
      <c r="B781" s="13" t="s">
        <v>1031</v>
      </c>
      <c r="C781" s="13" t="s">
        <v>1032</v>
      </c>
    </row>
    <row r="782" spans="1:4" ht="15.75">
      <c r="A782" s="98">
        <v>1351</v>
      </c>
      <c r="B782" s="13" t="s">
        <v>1033</v>
      </c>
      <c r="C782" s="13" t="s">
        <v>1034</v>
      </c>
    </row>
    <row r="783" spans="1:4" ht="15.75">
      <c r="A783" s="98">
        <v>1351</v>
      </c>
      <c r="B783" s="13" t="s">
        <v>1035</v>
      </c>
      <c r="C783" s="13" t="s">
        <v>1036</v>
      </c>
    </row>
    <row r="784" spans="1:4" ht="15.75">
      <c r="A784" s="98">
        <v>1352</v>
      </c>
      <c r="B784" s="13" t="s">
        <v>1037</v>
      </c>
    </row>
    <row r="785" spans="1:2" ht="15.75">
      <c r="A785" s="98">
        <v>1352</v>
      </c>
      <c r="B785" s="13" t="s">
        <v>1038</v>
      </c>
    </row>
    <row r="786" spans="1:2" ht="15.75">
      <c r="A786" s="98">
        <v>1352</v>
      </c>
      <c r="B786" s="13" t="s">
        <v>1039</v>
      </c>
    </row>
    <row r="787" spans="1:2" ht="15.75">
      <c r="A787" s="98">
        <v>1352</v>
      </c>
      <c r="B787" s="13" t="s">
        <v>1040</v>
      </c>
    </row>
    <row r="788" spans="1:2" ht="15.75">
      <c r="A788" s="98">
        <v>1362</v>
      </c>
      <c r="B788" s="13" t="s">
        <v>1041</v>
      </c>
    </row>
    <row r="789" spans="1:2" ht="15.75">
      <c r="A789" s="98">
        <v>1362</v>
      </c>
      <c r="B789" s="13" t="s">
        <v>1042</v>
      </c>
    </row>
    <row r="790" spans="1:2" ht="15.75">
      <c r="A790" s="98">
        <v>1362</v>
      </c>
      <c r="B790" s="13" t="s">
        <v>1043</v>
      </c>
    </row>
    <row r="791" spans="1:2" ht="15.75">
      <c r="A791" s="98">
        <v>1362</v>
      </c>
      <c r="B791" s="13" t="s">
        <v>1044</v>
      </c>
    </row>
    <row r="792" spans="1:2" ht="15.75">
      <c r="A792" s="98">
        <v>1362</v>
      </c>
      <c r="B792" s="13" t="s">
        <v>1045</v>
      </c>
    </row>
    <row r="793" spans="1:2" ht="15.75">
      <c r="A793" s="98">
        <v>1362</v>
      </c>
      <c r="B793" s="13" t="s">
        <v>1046</v>
      </c>
    </row>
    <row r="794" spans="1:2" ht="15.75">
      <c r="A794" s="98">
        <v>1362</v>
      </c>
      <c r="B794" s="13" t="s">
        <v>1047</v>
      </c>
    </row>
    <row r="795" spans="1:2" ht="15.75">
      <c r="A795" s="98">
        <v>1362</v>
      </c>
      <c r="B795" s="13" t="s">
        <v>1048</v>
      </c>
    </row>
    <row r="796" spans="1:2" ht="15.75">
      <c r="A796" s="98">
        <v>1362</v>
      </c>
      <c r="B796" s="13" t="s">
        <v>1049</v>
      </c>
    </row>
    <row r="797" spans="1:2" ht="15.75">
      <c r="A797" s="98">
        <v>1362</v>
      </c>
      <c r="B797" s="13" t="s">
        <v>1050</v>
      </c>
    </row>
    <row r="798" spans="1:2" ht="15.75">
      <c r="A798" s="98">
        <v>1362</v>
      </c>
      <c r="B798" s="13" t="s">
        <v>1051</v>
      </c>
    </row>
    <row r="799" spans="1:2" ht="15.75">
      <c r="A799" s="98">
        <v>1362</v>
      </c>
      <c r="B799" s="13" t="s">
        <v>1052</v>
      </c>
    </row>
    <row r="800" spans="1:2" ht="15.75">
      <c r="A800" s="98">
        <v>1362</v>
      </c>
      <c r="B800" s="13" t="s">
        <v>1053</v>
      </c>
    </row>
    <row r="801" spans="1:2" ht="15.75">
      <c r="A801" s="98">
        <v>1362</v>
      </c>
      <c r="B801" s="13" t="s">
        <v>1054</v>
      </c>
    </row>
    <row r="802" spans="1:2" ht="15.75">
      <c r="A802" s="98">
        <v>1362</v>
      </c>
      <c r="B802" s="13" t="s">
        <v>1055</v>
      </c>
    </row>
    <row r="803" spans="1:2" ht="15.75">
      <c r="A803" s="98">
        <v>1362</v>
      </c>
      <c r="B803" s="13" t="s">
        <v>1056</v>
      </c>
    </row>
    <row r="804" spans="1:2" ht="15.75">
      <c r="A804" s="98">
        <v>1362</v>
      </c>
      <c r="B804" s="13" t="s">
        <v>1057</v>
      </c>
    </row>
    <row r="805" spans="1:2" ht="15.75">
      <c r="A805" s="98">
        <v>1362</v>
      </c>
      <c r="B805" s="13" t="s">
        <v>1058</v>
      </c>
    </row>
    <row r="806" spans="1:2" ht="15.75">
      <c r="A806" s="98">
        <v>1362</v>
      </c>
      <c r="B806" s="13" t="s">
        <v>1059</v>
      </c>
    </row>
    <row r="807" spans="1:2" ht="15.75">
      <c r="A807" s="98">
        <v>1362</v>
      </c>
      <c r="B807" s="13" t="s">
        <v>1060</v>
      </c>
    </row>
    <row r="808" spans="1:2" ht="15.75">
      <c r="A808" s="98">
        <v>1362</v>
      </c>
      <c r="B808" s="13" t="s">
        <v>1061</v>
      </c>
    </row>
    <row r="809" spans="1:2" ht="15.75">
      <c r="A809" s="98">
        <v>1379</v>
      </c>
      <c r="B809" s="13" t="s">
        <v>1062</v>
      </c>
    </row>
    <row r="810" spans="1:2" ht="15.75">
      <c r="A810" s="98">
        <v>1379</v>
      </c>
      <c r="B810" s="13" t="s">
        <v>1063</v>
      </c>
    </row>
    <row r="811" spans="1:2" ht="15.75">
      <c r="A811" s="98">
        <v>1379</v>
      </c>
      <c r="B811" s="13" t="s">
        <v>1064</v>
      </c>
    </row>
    <row r="812" spans="1:2" ht="15.75">
      <c r="A812" s="98">
        <v>1379</v>
      </c>
      <c r="B812" s="13" t="s">
        <v>1065</v>
      </c>
    </row>
    <row r="813" spans="1:2" ht="15.75">
      <c r="A813" s="98">
        <v>1379</v>
      </c>
      <c r="B813" s="13" t="s">
        <v>1066</v>
      </c>
    </row>
    <row r="814" spans="1:2" ht="15.75">
      <c r="A814" s="98">
        <v>1379</v>
      </c>
      <c r="B814" s="13" t="s">
        <v>1067</v>
      </c>
    </row>
    <row r="815" spans="1:2" ht="15.75">
      <c r="A815" s="98">
        <v>1379</v>
      </c>
      <c r="B815" s="13" t="s">
        <v>1068</v>
      </c>
    </row>
    <row r="816" spans="1:2" ht="15.75">
      <c r="A816" s="98">
        <v>1379</v>
      </c>
      <c r="B816" s="13" t="s">
        <v>1069</v>
      </c>
    </row>
    <row r="817" spans="1:2" ht="15.75">
      <c r="A817" s="98">
        <v>1379</v>
      </c>
      <c r="B817" s="13" t="s">
        <v>1070</v>
      </c>
    </row>
    <row r="818" spans="1:2" ht="15.75">
      <c r="A818" s="98">
        <v>1379</v>
      </c>
      <c r="B818" s="13" t="s">
        <v>1071</v>
      </c>
    </row>
    <row r="819" spans="1:2" ht="15.75">
      <c r="A819" s="98">
        <v>1379</v>
      </c>
      <c r="B819" s="13" t="s">
        <v>1072</v>
      </c>
    </row>
    <row r="820" spans="1:2" ht="15.75">
      <c r="A820" s="98">
        <v>1379</v>
      </c>
      <c r="B820" s="13" t="s">
        <v>1073</v>
      </c>
    </row>
    <row r="821" spans="1:2" ht="15.75">
      <c r="A821" s="98">
        <v>1379</v>
      </c>
      <c r="B821" s="13" t="s">
        <v>1074</v>
      </c>
    </row>
    <row r="822" spans="1:2" ht="15.75">
      <c r="A822" s="98">
        <v>1379</v>
      </c>
      <c r="B822" s="13" t="s">
        <v>1075</v>
      </c>
    </row>
    <row r="823" spans="1:2" ht="15.75">
      <c r="A823" s="98">
        <v>1379</v>
      </c>
      <c r="B823" s="13" t="s">
        <v>1076</v>
      </c>
    </row>
    <row r="824" spans="1:2" ht="15.75">
      <c r="A824" s="98">
        <v>1379</v>
      </c>
      <c r="B824" s="13" t="s">
        <v>1077</v>
      </c>
    </row>
    <row r="825" spans="1:2" ht="15.75">
      <c r="A825" s="98">
        <v>1379</v>
      </c>
      <c r="B825" s="13" t="s">
        <v>1078</v>
      </c>
    </row>
    <row r="826" spans="1:2" ht="15.75">
      <c r="A826" s="98">
        <v>1379</v>
      </c>
      <c r="B826" s="13" t="s">
        <v>1079</v>
      </c>
    </row>
    <row r="827" spans="1:2" ht="15.75">
      <c r="A827" s="98">
        <v>1379</v>
      </c>
      <c r="B827" s="13" t="s">
        <v>1080</v>
      </c>
    </row>
    <row r="828" spans="1:2" ht="15.75">
      <c r="A828" s="98">
        <v>1379</v>
      </c>
      <c r="B828" s="13" t="s">
        <v>1081</v>
      </c>
    </row>
    <row r="829" spans="1:2" ht="15.75">
      <c r="A829" s="98">
        <v>1379</v>
      </c>
      <c r="B829" s="13" t="s">
        <v>1082</v>
      </c>
    </row>
    <row r="830" spans="1:2" ht="15.75">
      <c r="A830" s="98">
        <v>1379</v>
      </c>
      <c r="B830" s="13" t="s">
        <v>1083</v>
      </c>
    </row>
    <row r="831" spans="1:2" ht="15.75">
      <c r="A831" s="98">
        <v>1379</v>
      </c>
      <c r="B831" s="13" t="s">
        <v>1084</v>
      </c>
    </row>
    <row r="832" spans="1:2" ht="15.75">
      <c r="A832" s="98">
        <v>1379</v>
      </c>
      <c r="B832" s="13" t="s">
        <v>1085</v>
      </c>
    </row>
    <row r="833" spans="1:2" ht="15.75">
      <c r="A833" s="98">
        <v>1379</v>
      </c>
      <c r="B833" s="13" t="s">
        <v>1086</v>
      </c>
    </row>
    <row r="834" spans="1:2" ht="15.75">
      <c r="A834" s="98">
        <v>1379</v>
      </c>
      <c r="B834" s="13" t="s">
        <v>1087</v>
      </c>
    </row>
    <row r="835" spans="1:2" ht="15.75">
      <c r="A835" s="98">
        <v>1379</v>
      </c>
      <c r="B835" s="13" t="s">
        <v>1088</v>
      </c>
    </row>
    <row r="836" spans="1:2" ht="15.75">
      <c r="A836" s="98">
        <v>1379</v>
      </c>
      <c r="B836" s="13" t="s">
        <v>1089</v>
      </c>
    </row>
    <row r="837" spans="1:2" ht="15.75">
      <c r="A837" s="98">
        <v>1380</v>
      </c>
      <c r="B837" s="13" t="s">
        <v>1090</v>
      </c>
    </row>
    <row r="838" spans="1:2" ht="15.75">
      <c r="A838" s="98">
        <v>1380</v>
      </c>
      <c r="B838" s="13" t="s">
        <v>1091</v>
      </c>
    </row>
    <row r="839" spans="1:2" ht="15.75">
      <c r="A839" s="98">
        <v>1380</v>
      </c>
      <c r="B839" s="13" t="s">
        <v>1092</v>
      </c>
    </row>
    <row r="840" spans="1:2" ht="15.75">
      <c r="A840" s="98">
        <v>1380</v>
      </c>
      <c r="B840" s="13" t="s">
        <v>1093</v>
      </c>
    </row>
    <row r="841" spans="1:2" ht="15.75">
      <c r="A841" s="98">
        <v>1380</v>
      </c>
      <c r="B841" s="13" t="s">
        <v>1094</v>
      </c>
    </row>
    <row r="842" spans="1:2" ht="15.75">
      <c r="A842" s="98">
        <v>1380</v>
      </c>
      <c r="B842" s="13" t="s">
        <v>1095</v>
      </c>
    </row>
    <row r="843" spans="1:2" ht="15.75">
      <c r="A843" s="98">
        <v>1380</v>
      </c>
      <c r="B843" s="13" t="s">
        <v>1096</v>
      </c>
    </row>
    <row r="844" spans="1:2" ht="15.75">
      <c r="A844" s="98">
        <v>1380</v>
      </c>
      <c r="B844" s="13" t="s">
        <v>1097</v>
      </c>
    </row>
    <row r="845" spans="1:2" ht="15.75">
      <c r="A845" s="98">
        <v>1380</v>
      </c>
      <c r="B845" s="13" t="s">
        <v>1098</v>
      </c>
    </row>
    <row r="846" spans="1:2" ht="15.75">
      <c r="A846" s="98">
        <v>1380</v>
      </c>
      <c r="B846" s="13" t="s">
        <v>1099</v>
      </c>
    </row>
    <row r="847" spans="1:2" ht="15.75">
      <c r="A847" s="98">
        <v>1380</v>
      </c>
      <c r="B847" s="13" t="s">
        <v>1100</v>
      </c>
    </row>
    <row r="848" spans="1:2" ht="15.75">
      <c r="A848" s="98">
        <v>1380</v>
      </c>
      <c r="B848" s="13" t="s">
        <v>1101</v>
      </c>
    </row>
    <row r="849" spans="1:4" ht="15.75">
      <c r="A849" s="98">
        <v>1380</v>
      </c>
      <c r="B849" s="13" t="s">
        <v>1102</v>
      </c>
    </row>
    <row r="850" spans="1:4" ht="15.75">
      <c r="A850" s="98">
        <v>1380</v>
      </c>
      <c r="B850" s="13" t="s">
        <v>1103</v>
      </c>
    </row>
    <row r="851" spans="1:4" ht="15.75">
      <c r="A851" s="98">
        <v>1380</v>
      </c>
      <c r="B851" s="13" t="s">
        <v>1104</v>
      </c>
    </row>
    <row r="852" spans="1:4" ht="15.75">
      <c r="A852" s="98">
        <v>1380</v>
      </c>
      <c r="B852" s="13" t="s">
        <v>1105</v>
      </c>
    </row>
    <row r="853" spans="1:4" ht="15.75">
      <c r="A853" s="98">
        <v>1380</v>
      </c>
      <c r="B853" s="13" t="s">
        <v>1106</v>
      </c>
    </row>
    <row r="854" spans="1:4" ht="15.75">
      <c r="A854" s="98">
        <v>1380</v>
      </c>
      <c r="B854" s="13" t="s">
        <v>1107</v>
      </c>
    </row>
    <row r="855" spans="1:4" ht="15.75">
      <c r="A855" s="98">
        <v>1380</v>
      </c>
      <c r="B855" s="13" t="s">
        <v>1108</v>
      </c>
    </row>
    <row r="856" spans="1:4" ht="15.75">
      <c r="A856" s="98">
        <v>1380</v>
      </c>
      <c r="B856" s="13" t="s">
        <v>1109</v>
      </c>
    </row>
    <row r="857" spans="1:4" ht="15.75">
      <c r="A857" s="98">
        <v>1380</v>
      </c>
      <c r="B857" s="13" t="s">
        <v>1110</v>
      </c>
    </row>
    <row r="858" spans="1:4" ht="15.75">
      <c r="A858" s="98">
        <v>1380</v>
      </c>
      <c r="B858" s="13" t="s">
        <v>1111</v>
      </c>
    </row>
    <row r="859" spans="1:4" ht="15.75">
      <c r="A859" s="98">
        <v>1380</v>
      </c>
      <c r="B859" s="13" t="s">
        <v>1112</v>
      </c>
    </row>
    <row r="860" spans="1:4" ht="15.75">
      <c r="A860" s="98">
        <v>1380</v>
      </c>
      <c r="B860" s="13" t="s">
        <v>1113</v>
      </c>
    </row>
    <row r="861" spans="1:4" ht="15.75">
      <c r="A861" s="98">
        <v>1380</v>
      </c>
      <c r="B861" s="13" t="s">
        <v>1114</v>
      </c>
    </row>
    <row r="862" spans="1:4" ht="15.75">
      <c r="A862" s="98">
        <v>1380</v>
      </c>
      <c r="B862" s="13" t="s">
        <v>1115</v>
      </c>
    </row>
    <row r="863" spans="1:4" ht="15.75">
      <c r="A863" s="98">
        <v>1380</v>
      </c>
      <c r="B863" s="13" t="s">
        <v>1116</v>
      </c>
    </row>
    <row r="864" spans="1:4" ht="15.75">
      <c r="A864" s="98">
        <v>1420</v>
      </c>
      <c r="B864" s="13" t="s">
        <v>1117</v>
      </c>
      <c r="C864" s="13" t="s">
        <v>1118</v>
      </c>
      <c r="D864" s="13" t="s">
        <v>33</v>
      </c>
    </row>
    <row r="865" spans="1:4" ht="15.75">
      <c r="A865" s="98">
        <v>1420</v>
      </c>
      <c r="B865" s="13" t="s">
        <v>1119</v>
      </c>
      <c r="C865" s="13" t="s">
        <v>1120</v>
      </c>
      <c r="D865" s="13" t="s">
        <v>33</v>
      </c>
    </row>
    <row r="866" spans="1:4" ht="15.75">
      <c r="A866" s="98">
        <v>1420</v>
      </c>
      <c r="B866" s="13" t="s">
        <v>1121</v>
      </c>
      <c r="C866" s="13" t="s">
        <v>1122</v>
      </c>
      <c r="D866" s="13" t="s">
        <v>33</v>
      </c>
    </row>
    <row r="867" spans="1:4" ht="15.75">
      <c r="A867" s="98">
        <v>1420</v>
      </c>
      <c r="B867" s="13" t="s">
        <v>1123</v>
      </c>
      <c r="C867" s="13" t="s">
        <v>1124</v>
      </c>
      <c r="D867" s="13" t="s">
        <v>33</v>
      </c>
    </row>
    <row r="868" spans="1:4" ht="15.75">
      <c r="A868" s="98">
        <v>1420</v>
      </c>
      <c r="B868" s="13" t="s">
        <v>1125</v>
      </c>
      <c r="C868" s="13" t="s">
        <v>1126</v>
      </c>
    </row>
    <row r="869" spans="1:4" ht="15.75">
      <c r="A869" s="98">
        <v>1420</v>
      </c>
      <c r="B869" s="13" t="s">
        <v>1127</v>
      </c>
      <c r="C869" s="13" t="s">
        <v>1128</v>
      </c>
      <c r="D869" s="13" t="s">
        <v>33</v>
      </c>
    </row>
    <row r="870" spans="1:4" ht="15.75">
      <c r="A870" s="98">
        <v>1420</v>
      </c>
      <c r="B870" s="13" t="s">
        <v>1129</v>
      </c>
      <c r="C870" s="13" t="s">
        <v>1130</v>
      </c>
      <c r="D870" s="13" t="s">
        <v>33</v>
      </c>
    </row>
    <row r="871" spans="1:4" ht="15.75">
      <c r="A871" s="98">
        <v>1420</v>
      </c>
      <c r="B871" s="13" t="s">
        <v>1131</v>
      </c>
      <c r="C871" s="13" t="s">
        <v>1132</v>
      </c>
      <c r="D871" s="13" t="s">
        <v>33</v>
      </c>
    </row>
    <row r="872" spans="1:4" ht="15.75">
      <c r="A872" s="98">
        <v>1420</v>
      </c>
      <c r="B872" s="13" t="s">
        <v>1133</v>
      </c>
      <c r="C872" s="13" t="s">
        <v>1134</v>
      </c>
      <c r="D872" s="13" t="s">
        <v>33</v>
      </c>
    </row>
    <row r="873" spans="1:4" ht="15.75">
      <c r="A873" s="98">
        <v>1420</v>
      </c>
      <c r="B873" s="13" t="s">
        <v>1135</v>
      </c>
      <c r="C873" s="13" t="s">
        <v>1136</v>
      </c>
    </row>
    <row r="874" spans="1:4" ht="15.75">
      <c r="A874" s="98">
        <v>1420</v>
      </c>
      <c r="B874" s="13" t="s">
        <v>1137</v>
      </c>
      <c r="C874" s="13" t="s">
        <v>1138</v>
      </c>
    </row>
    <row r="875" spans="1:4" ht="15.75">
      <c r="A875" s="98">
        <v>1424</v>
      </c>
      <c r="B875" s="13" t="s">
        <v>1139</v>
      </c>
    </row>
    <row r="876" spans="1:4" ht="15.75">
      <c r="A876" s="98">
        <v>1424</v>
      </c>
      <c r="B876" s="13" t="s">
        <v>1140</v>
      </c>
    </row>
    <row r="877" spans="1:4" ht="15.75">
      <c r="A877" s="98">
        <v>1424</v>
      </c>
      <c r="B877" s="13" t="s">
        <v>1141</v>
      </c>
    </row>
    <row r="878" spans="1:4" ht="15.75">
      <c r="A878" s="98">
        <v>1424</v>
      </c>
      <c r="B878" s="13" t="s">
        <v>1142</v>
      </c>
    </row>
    <row r="879" spans="1:4" ht="15.75">
      <c r="A879" s="98">
        <v>1424</v>
      </c>
      <c r="B879" s="13" t="s">
        <v>1143</v>
      </c>
    </row>
    <row r="880" spans="1:4" ht="15.75">
      <c r="A880" s="98">
        <v>1424</v>
      </c>
      <c r="B880" s="13" t="s">
        <v>1144</v>
      </c>
    </row>
    <row r="881" spans="1:2" ht="15.75">
      <c r="A881" s="98">
        <v>1424</v>
      </c>
      <c r="B881" s="13" t="s">
        <v>1145</v>
      </c>
    </row>
    <row r="882" spans="1:2" ht="15.75">
      <c r="A882" s="98">
        <v>1424</v>
      </c>
      <c r="B882" s="13" t="s">
        <v>1146</v>
      </c>
    </row>
    <row r="883" spans="1:2" ht="15.75">
      <c r="A883" s="98">
        <v>1424</v>
      </c>
      <c r="B883" s="13" t="s">
        <v>1147</v>
      </c>
    </row>
    <row r="884" spans="1:2" ht="15.75">
      <c r="A884" s="98">
        <v>1424</v>
      </c>
      <c r="B884" s="13" t="s">
        <v>1148</v>
      </c>
    </row>
    <row r="885" spans="1:2" ht="15.75">
      <c r="A885" s="98">
        <v>1424</v>
      </c>
      <c r="B885" s="13" t="s">
        <v>1149</v>
      </c>
    </row>
    <row r="886" spans="1:2" ht="15.75">
      <c r="A886" s="98">
        <v>1424</v>
      </c>
      <c r="B886" s="13" t="s">
        <v>1150</v>
      </c>
    </row>
    <row r="887" spans="1:2" ht="15.75">
      <c r="A887" s="98">
        <v>1424</v>
      </c>
      <c r="B887" s="13" t="s">
        <v>1151</v>
      </c>
    </row>
    <row r="888" spans="1:2" ht="15.75">
      <c r="A888" s="98">
        <v>1424</v>
      </c>
      <c r="B888" s="13" t="s">
        <v>1152</v>
      </c>
    </row>
    <row r="889" spans="1:2" ht="15.75">
      <c r="A889" s="98">
        <v>1424</v>
      </c>
      <c r="B889" s="13" t="s">
        <v>1153</v>
      </c>
    </row>
    <row r="890" spans="1:2" ht="15.75">
      <c r="A890" s="98">
        <v>1424</v>
      </c>
      <c r="B890" s="13" t="s">
        <v>1154</v>
      </c>
    </row>
    <row r="891" spans="1:2" ht="15.75">
      <c r="A891" s="98">
        <v>1424</v>
      </c>
      <c r="B891" s="13" t="s">
        <v>1155</v>
      </c>
    </row>
    <row r="892" spans="1:2" ht="15.75">
      <c r="A892" s="98">
        <v>1424</v>
      </c>
      <c r="B892" s="13" t="s">
        <v>1156</v>
      </c>
    </row>
    <row r="893" spans="1:2" ht="15.75">
      <c r="A893" s="98">
        <v>1424</v>
      </c>
      <c r="B893" s="13" t="s">
        <v>1157</v>
      </c>
    </row>
    <row r="894" spans="1:2" ht="15.75">
      <c r="A894" s="98">
        <v>1424</v>
      </c>
      <c r="B894" s="13" t="s">
        <v>1158</v>
      </c>
    </row>
    <row r="895" spans="1:2" ht="15.75">
      <c r="A895" s="98">
        <v>1424</v>
      </c>
      <c r="B895" s="13" t="s">
        <v>1159</v>
      </c>
    </row>
    <row r="896" spans="1:2" ht="15.75">
      <c r="A896" s="98">
        <v>1424</v>
      </c>
      <c r="B896" s="13" t="s">
        <v>1160</v>
      </c>
    </row>
    <row r="897" spans="1:2" ht="15.75">
      <c r="A897" s="98">
        <v>1424</v>
      </c>
      <c r="B897" s="13" t="s">
        <v>1161</v>
      </c>
    </row>
    <row r="898" spans="1:2" ht="15.75">
      <c r="A898" s="98">
        <v>1424</v>
      </c>
      <c r="B898" s="13" t="s">
        <v>1162</v>
      </c>
    </row>
    <row r="899" spans="1:2" ht="15.75">
      <c r="A899" s="98">
        <v>1424</v>
      </c>
      <c r="B899" s="13" t="s">
        <v>1163</v>
      </c>
    </row>
    <row r="900" spans="1:2" ht="15.75">
      <c r="A900" s="98">
        <v>1424</v>
      </c>
      <c r="B900" s="13" t="s">
        <v>1164</v>
      </c>
    </row>
    <row r="901" spans="1:2" ht="15.75">
      <c r="A901" s="98">
        <v>1424</v>
      </c>
      <c r="B901" s="13" t="s">
        <v>1165</v>
      </c>
    </row>
    <row r="902" spans="1:2" ht="15.75">
      <c r="A902" s="98">
        <v>1424</v>
      </c>
      <c r="B902" s="13" t="s">
        <v>1166</v>
      </c>
    </row>
    <row r="903" spans="1:2" ht="15.75">
      <c r="A903" s="98">
        <v>1424</v>
      </c>
      <c r="B903" s="13" t="s">
        <v>1167</v>
      </c>
    </row>
    <row r="904" spans="1:2" ht="15.75">
      <c r="A904" s="98">
        <v>1425</v>
      </c>
      <c r="B904" s="13" t="s">
        <v>1168</v>
      </c>
    </row>
    <row r="905" spans="1:2" ht="15.75">
      <c r="A905" s="98">
        <v>1425</v>
      </c>
      <c r="B905" s="13" t="s">
        <v>1169</v>
      </c>
    </row>
    <row r="906" spans="1:2" ht="15.75">
      <c r="A906" s="98">
        <v>1425</v>
      </c>
      <c r="B906" s="13" t="s">
        <v>1170</v>
      </c>
    </row>
    <row r="907" spans="1:2" ht="15.75">
      <c r="A907" s="98">
        <v>1425</v>
      </c>
      <c r="B907" s="13" t="s">
        <v>1171</v>
      </c>
    </row>
    <row r="908" spans="1:2" ht="15.75">
      <c r="A908" s="98">
        <v>1425</v>
      </c>
      <c r="B908" s="13" t="s">
        <v>1172</v>
      </c>
    </row>
    <row r="909" spans="1:2" ht="15.75">
      <c r="A909" s="98">
        <v>1425</v>
      </c>
      <c r="B909" s="13" t="s">
        <v>1173</v>
      </c>
    </row>
    <row r="910" spans="1:2" ht="15.75">
      <c r="A910" s="98">
        <v>1425</v>
      </c>
      <c r="B910" s="13" t="s">
        <v>1174</v>
      </c>
    </row>
    <row r="911" spans="1:2" ht="15.75">
      <c r="A911" s="98">
        <v>1425</v>
      </c>
      <c r="B911" s="13" t="s">
        <v>1175</v>
      </c>
    </row>
    <row r="912" spans="1:2" ht="15.75">
      <c r="A912" s="98">
        <v>1425</v>
      </c>
      <c r="B912" s="13" t="s">
        <v>1176</v>
      </c>
    </row>
    <row r="913" spans="1:2" ht="15.75">
      <c r="A913" s="98">
        <v>1425</v>
      </c>
      <c r="B913" s="13" t="s">
        <v>1177</v>
      </c>
    </row>
    <row r="914" spans="1:2" ht="15.75">
      <c r="A914" s="98">
        <v>1425</v>
      </c>
      <c r="B914" s="13" t="s">
        <v>1178</v>
      </c>
    </row>
    <row r="915" spans="1:2" ht="15.75">
      <c r="A915" s="98">
        <v>1425</v>
      </c>
      <c r="B915" s="13" t="s">
        <v>1179</v>
      </c>
    </row>
    <row r="916" spans="1:2" ht="15.75">
      <c r="A916" s="98">
        <v>1425</v>
      </c>
      <c r="B916" s="13" t="s">
        <v>1180</v>
      </c>
    </row>
    <row r="917" spans="1:2" ht="15.75">
      <c r="A917" s="98">
        <v>1425</v>
      </c>
      <c r="B917" s="13" t="s">
        <v>1181</v>
      </c>
    </row>
    <row r="918" spans="1:2" ht="15.75">
      <c r="A918" s="98">
        <v>1425</v>
      </c>
      <c r="B918" s="13" t="s">
        <v>1182</v>
      </c>
    </row>
    <row r="919" spans="1:2" ht="15.75">
      <c r="A919" s="98">
        <v>1425</v>
      </c>
      <c r="B919" s="13" t="s">
        <v>1183</v>
      </c>
    </row>
    <row r="920" spans="1:2" ht="15.75">
      <c r="A920" s="98">
        <v>1425</v>
      </c>
      <c r="B920" s="13" t="s">
        <v>1184</v>
      </c>
    </row>
    <row r="921" spans="1:2" ht="15.75">
      <c r="A921" s="98">
        <v>1425</v>
      </c>
      <c r="B921" s="13" t="s">
        <v>1185</v>
      </c>
    </row>
    <row r="922" spans="1:2" ht="15.75">
      <c r="A922" s="98">
        <v>1425</v>
      </c>
      <c r="B922" s="13" t="s">
        <v>1186</v>
      </c>
    </row>
    <row r="923" spans="1:2" ht="15.75">
      <c r="A923" s="98">
        <v>1425</v>
      </c>
      <c r="B923" s="13" t="s">
        <v>1187</v>
      </c>
    </row>
    <row r="924" spans="1:2" ht="15.75">
      <c r="A924" s="98">
        <v>1425</v>
      </c>
      <c r="B924" s="13" t="s">
        <v>1188</v>
      </c>
    </row>
    <row r="925" spans="1:2" ht="15.75">
      <c r="A925" s="98">
        <v>1425</v>
      </c>
      <c r="B925" s="13" t="s">
        <v>1189</v>
      </c>
    </row>
    <row r="926" spans="1:2" ht="15.75">
      <c r="A926" s="98">
        <v>1425</v>
      </c>
      <c r="B926" s="13" t="s">
        <v>1190</v>
      </c>
    </row>
    <row r="927" spans="1:2" ht="15.75">
      <c r="A927" s="98">
        <v>1425</v>
      </c>
      <c r="B927" s="13" t="s">
        <v>1191</v>
      </c>
    </row>
    <row r="928" spans="1:2" ht="15.75">
      <c r="A928" s="98">
        <v>1425</v>
      </c>
      <c r="B928" s="13" t="s">
        <v>1192</v>
      </c>
    </row>
    <row r="929" spans="1:2" ht="15.75">
      <c r="A929" s="98">
        <v>1425</v>
      </c>
      <c r="B929" s="13" t="s">
        <v>1193</v>
      </c>
    </row>
    <row r="930" spans="1:2" ht="15.75">
      <c r="A930" s="98">
        <v>1425</v>
      </c>
      <c r="B930" s="13" t="s">
        <v>1194</v>
      </c>
    </row>
    <row r="931" spans="1:2" ht="15.75">
      <c r="A931" s="98">
        <v>1425</v>
      </c>
      <c r="B931" s="13" t="s">
        <v>1195</v>
      </c>
    </row>
    <row r="932" spans="1:2" ht="15.75">
      <c r="A932" s="98">
        <v>1425</v>
      </c>
      <c r="B932" s="13" t="s">
        <v>1196</v>
      </c>
    </row>
    <row r="933" spans="1:2" ht="15.75">
      <c r="A933" s="98">
        <v>1425</v>
      </c>
      <c r="B933" s="13" t="s">
        <v>1197</v>
      </c>
    </row>
    <row r="934" spans="1:2" ht="15.75">
      <c r="A934" s="98">
        <v>1447</v>
      </c>
      <c r="B934" s="13" t="s">
        <v>1198</v>
      </c>
    </row>
    <row r="935" spans="1:2" ht="15.75">
      <c r="A935" s="98">
        <v>1447</v>
      </c>
      <c r="B935" s="13" t="s">
        <v>1199</v>
      </c>
    </row>
    <row r="936" spans="1:2" ht="15.75">
      <c r="A936" s="98">
        <v>1447</v>
      </c>
      <c r="B936" s="13" t="s">
        <v>1200</v>
      </c>
    </row>
    <row r="937" spans="1:2" ht="15.75">
      <c r="A937" s="98">
        <v>1447</v>
      </c>
      <c r="B937" s="13" t="s">
        <v>1201</v>
      </c>
    </row>
    <row r="938" spans="1:2" ht="15.75">
      <c r="A938" s="98">
        <v>1447</v>
      </c>
      <c r="B938" s="13" t="s">
        <v>1202</v>
      </c>
    </row>
    <row r="939" spans="1:2" ht="15.75">
      <c r="A939" s="98">
        <v>1447</v>
      </c>
      <c r="B939" s="13" t="s">
        <v>1203</v>
      </c>
    </row>
    <row r="940" spans="1:2" ht="15.75">
      <c r="A940" s="98">
        <v>1447</v>
      </c>
      <c r="B940" s="13" t="s">
        <v>1204</v>
      </c>
    </row>
    <row r="941" spans="1:2" ht="15.75">
      <c r="A941" s="98">
        <v>1447</v>
      </c>
      <c r="B941" s="13" t="s">
        <v>1205</v>
      </c>
    </row>
    <row r="942" spans="1:2" ht="15.75">
      <c r="A942" s="98">
        <v>1447</v>
      </c>
      <c r="B942" s="13" t="s">
        <v>1206</v>
      </c>
    </row>
    <row r="943" spans="1:2" ht="15.75">
      <c r="A943" s="98">
        <v>1447</v>
      </c>
      <c r="B943" s="13" t="s">
        <v>1207</v>
      </c>
    </row>
    <row r="944" spans="1:2" ht="15.75">
      <c r="A944" s="98">
        <v>1447</v>
      </c>
      <c r="B944" s="13" t="s">
        <v>1208</v>
      </c>
    </row>
    <row r="945" spans="1:2" ht="15.75">
      <c r="A945" s="98">
        <v>1447</v>
      </c>
      <c r="B945" s="13" t="s">
        <v>1209</v>
      </c>
    </row>
    <row r="946" spans="1:2" ht="15.75">
      <c r="A946" s="98">
        <v>1447</v>
      </c>
      <c r="B946" s="13" t="s">
        <v>1210</v>
      </c>
    </row>
    <row r="947" spans="1:2" ht="15.75">
      <c r="A947" s="98">
        <v>1447</v>
      </c>
      <c r="B947" s="13" t="s">
        <v>1211</v>
      </c>
    </row>
    <row r="948" spans="1:2" ht="15.75">
      <c r="A948" s="98">
        <v>1447</v>
      </c>
      <c r="B948" s="13" t="s">
        <v>1212</v>
      </c>
    </row>
    <row r="949" spans="1:2" ht="15.75">
      <c r="A949" s="98">
        <v>1447</v>
      </c>
      <c r="B949" s="13" t="s">
        <v>1213</v>
      </c>
    </row>
    <row r="950" spans="1:2" ht="15.75">
      <c r="A950" s="98">
        <v>1447</v>
      </c>
      <c r="B950" s="13" t="s">
        <v>1214</v>
      </c>
    </row>
    <row r="951" spans="1:2" ht="15.75">
      <c r="A951" s="98">
        <v>1447</v>
      </c>
      <c r="B951" s="13" t="s">
        <v>1215</v>
      </c>
    </row>
    <row r="952" spans="1:2" ht="15.75">
      <c r="A952" s="98">
        <v>1447</v>
      </c>
      <c r="B952" s="13" t="s">
        <v>1216</v>
      </c>
    </row>
    <row r="953" spans="1:2" ht="15.75">
      <c r="A953" s="98">
        <v>1447</v>
      </c>
      <c r="B953" s="13" t="s">
        <v>1217</v>
      </c>
    </row>
    <row r="954" spans="1:2" ht="15.75">
      <c r="A954" s="98">
        <v>1447</v>
      </c>
      <c r="B954" s="13" t="s">
        <v>1218</v>
      </c>
    </row>
    <row r="955" spans="1:2" ht="15.75">
      <c r="A955" s="98">
        <v>1447</v>
      </c>
      <c r="B955" s="13" t="s">
        <v>1219</v>
      </c>
    </row>
    <row r="956" spans="1:2" ht="15.75">
      <c r="A956" s="98">
        <v>1473</v>
      </c>
      <c r="B956" s="13" t="s">
        <v>1220</v>
      </c>
    </row>
    <row r="957" spans="1:2" ht="15.75">
      <c r="A957" s="98">
        <v>1473</v>
      </c>
      <c r="B957" s="13" t="s">
        <v>1221</v>
      </c>
    </row>
    <row r="958" spans="1:2" ht="15.75">
      <c r="A958" s="98">
        <v>1473</v>
      </c>
      <c r="B958" s="13" t="s">
        <v>1222</v>
      </c>
    </row>
    <row r="959" spans="1:2" ht="15.75">
      <c r="A959" s="98">
        <v>1473</v>
      </c>
      <c r="B959" s="13" t="s">
        <v>1223</v>
      </c>
    </row>
    <row r="960" spans="1:2" ht="15.75">
      <c r="A960" s="98">
        <v>1473</v>
      </c>
      <c r="B960" s="13" t="s">
        <v>1224</v>
      </c>
    </row>
    <row r="961" spans="1:4" ht="15.75">
      <c r="A961" s="98">
        <v>1473</v>
      </c>
      <c r="B961" s="13" t="s">
        <v>1225</v>
      </c>
    </row>
    <row r="962" spans="1:4" ht="15.75">
      <c r="A962" s="98">
        <v>1473</v>
      </c>
      <c r="B962" s="13" t="s">
        <v>1226</v>
      </c>
    </row>
    <row r="963" spans="1:4" ht="15.75">
      <c r="A963" s="98">
        <v>1473</v>
      </c>
      <c r="B963" s="13" t="s">
        <v>1227</v>
      </c>
    </row>
    <row r="964" spans="1:4" ht="15.75">
      <c r="A964" s="98">
        <v>1473</v>
      </c>
      <c r="B964" s="13" t="s">
        <v>1228</v>
      </c>
    </row>
    <row r="965" spans="1:4" ht="15.75">
      <c r="A965" s="98">
        <v>1473</v>
      </c>
      <c r="B965" s="13" t="s">
        <v>1229</v>
      </c>
    </row>
    <row r="966" spans="1:4" ht="15.75">
      <c r="A966" s="98">
        <v>1483</v>
      </c>
      <c r="B966" s="13" t="s">
        <v>1230</v>
      </c>
      <c r="C966" s="13" t="s">
        <v>1231</v>
      </c>
      <c r="D966" s="13" t="s">
        <v>33</v>
      </c>
    </row>
    <row r="967" spans="1:4" ht="15.75">
      <c r="A967" s="98">
        <v>1483</v>
      </c>
      <c r="B967" s="13" t="s">
        <v>1232</v>
      </c>
      <c r="C967" s="13" t="s">
        <v>1233</v>
      </c>
      <c r="D967" s="13" t="s">
        <v>33</v>
      </c>
    </row>
    <row r="968" spans="1:4" ht="15.75">
      <c r="A968" s="98">
        <v>1493</v>
      </c>
      <c r="B968" s="13" t="s">
        <v>1234</v>
      </c>
    </row>
    <row r="969" spans="1:4" ht="15.75">
      <c r="A969" s="98">
        <v>1493</v>
      </c>
      <c r="B969" s="13" t="s">
        <v>1235</v>
      </c>
    </row>
    <row r="970" spans="1:4" ht="15.75">
      <c r="A970" s="98">
        <v>1493</v>
      </c>
      <c r="B970" s="13" t="s">
        <v>1236</v>
      </c>
    </row>
    <row r="971" spans="1:4" ht="15.75">
      <c r="A971" s="98">
        <v>1493</v>
      </c>
      <c r="B971" s="13" t="s">
        <v>1237</v>
      </c>
    </row>
    <row r="972" spans="1:4" ht="15.75">
      <c r="A972" s="98">
        <v>1493</v>
      </c>
      <c r="B972" s="13" t="s">
        <v>1238</v>
      </c>
    </row>
    <row r="973" spans="1:4" ht="15.75">
      <c r="A973" s="98">
        <v>1493</v>
      </c>
      <c r="B973" s="13" t="s">
        <v>1239</v>
      </c>
    </row>
    <row r="974" spans="1:4" ht="15.75">
      <c r="A974" s="98">
        <v>1493</v>
      </c>
      <c r="B974" s="13" t="s">
        <v>1240</v>
      </c>
    </row>
    <row r="975" spans="1:4" ht="15.75">
      <c r="A975" s="98">
        <v>1493</v>
      </c>
      <c r="B975" s="13" t="s">
        <v>1241</v>
      </c>
    </row>
    <row r="976" spans="1:4" ht="15.75">
      <c r="A976" s="98">
        <v>1493</v>
      </c>
      <c r="B976" s="13" t="s">
        <v>1242</v>
      </c>
    </row>
    <row r="977" spans="1:2" ht="15.75">
      <c r="A977" s="98">
        <v>1493</v>
      </c>
      <c r="B977" s="13" t="s">
        <v>1243</v>
      </c>
    </row>
    <row r="978" spans="1:2" ht="15.75">
      <c r="A978" s="98">
        <v>1493</v>
      </c>
      <c r="B978" s="13" t="s">
        <v>1244</v>
      </c>
    </row>
    <row r="979" spans="1:2" ht="15.75">
      <c r="A979" s="98">
        <v>1493</v>
      </c>
      <c r="B979" s="13" t="s">
        <v>1245</v>
      </c>
    </row>
    <row r="980" spans="1:2" ht="15.75">
      <c r="A980" s="98">
        <v>1493</v>
      </c>
      <c r="B980" s="13" t="s">
        <v>1246</v>
      </c>
    </row>
    <row r="981" spans="1:2" ht="15.75">
      <c r="A981" s="98">
        <v>1493</v>
      </c>
      <c r="B981" s="13" t="s">
        <v>1247</v>
      </c>
    </row>
    <row r="982" spans="1:2" ht="15.75">
      <c r="A982" s="98">
        <v>1493</v>
      </c>
      <c r="B982" s="13" t="s">
        <v>1248</v>
      </c>
    </row>
    <row r="983" spans="1:2" ht="15.75">
      <c r="A983" s="98">
        <v>1493</v>
      </c>
      <c r="B983" s="13" t="s">
        <v>1249</v>
      </c>
    </row>
    <row r="984" spans="1:2" ht="15.75">
      <c r="A984" s="98">
        <v>1493</v>
      </c>
      <c r="B984" s="13" t="s">
        <v>1250</v>
      </c>
    </row>
    <row r="985" spans="1:2" ht="15.75">
      <c r="A985" s="98">
        <v>1493</v>
      </c>
      <c r="B985" s="13" t="s">
        <v>1251</v>
      </c>
    </row>
    <row r="986" spans="1:2" ht="15.75">
      <c r="A986" s="98">
        <v>1493</v>
      </c>
      <c r="B986" s="13" t="s">
        <v>1252</v>
      </c>
    </row>
    <row r="987" spans="1:2" ht="15.75">
      <c r="A987" s="98">
        <v>1493</v>
      </c>
      <c r="B987" s="13" t="s">
        <v>1253</v>
      </c>
    </row>
    <row r="988" spans="1:2" ht="15.75">
      <c r="A988" s="98">
        <v>1503</v>
      </c>
      <c r="B988" s="13" t="s">
        <v>1254</v>
      </c>
    </row>
    <row r="989" spans="1:2" ht="15.75">
      <c r="A989" s="98">
        <v>1503</v>
      </c>
      <c r="B989" s="13" t="s">
        <v>1255</v>
      </c>
    </row>
    <row r="990" spans="1:2" ht="15.75">
      <c r="A990" s="98">
        <v>1503</v>
      </c>
      <c r="B990" s="13" t="s">
        <v>1256</v>
      </c>
    </row>
    <row r="991" spans="1:2" ht="15.75">
      <c r="A991" s="98">
        <v>1503</v>
      </c>
      <c r="B991" s="13" t="s">
        <v>1257</v>
      </c>
    </row>
    <row r="992" spans="1:2" ht="15.75">
      <c r="A992" s="98">
        <v>1503</v>
      </c>
      <c r="B992" s="13" t="s">
        <v>1258</v>
      </c>
    </row>
    <row r="993" spans="1:2" ht="15.75">
      <c r="A993" s="98">
        <v>1503</v>
      </c>
      <c r="B993" s="13" t="s">
        <v>1259</v>
      </c>
    </row>
    <row r="994" spans="1:2" ht="15.75">
      <c r="A994" s="98">
        <v>1503</v>
      </c>
      <c r="B994" s="13" t="s">
        <v>1260</v>
      </c>
    </row>
    <row r="995" spans="1:2" ht="15.75">
      <c r="A995" s="98">
        <v>1503</v>
      </c>
      <c r="B995" s="13" t="s">
        <v>1261</v>
      </c>
    </row>
    <row r="996" spans="1:2" ht="15.75">
      <c r="A996" s="98">
        <v>1503</v>
      </c>
      <c r="B996" s="13" t="s">
        <v>1262</v>
      </c>
    </row>
    <row r="997" spans="1:2" ht="15.75">
      <c r="A997" s="98">
        <v>1503</v>
      </c>
      <c r="B997" s="13" t="s">
        <v>1263</v>
      </c>
    </row>
    <row r="998" spans="1:2" ht="15.75">
      <c r="A998" s="98">
        <v>1503</v>
      </c>
      <c r="B998" s="13" t="s">
        <v>1264</v>
      </c>
    </row>
    <row r="999" spans="1:2" ht="15.75">
      <c r="A999" s="98">
        <v>1503</v>
      </c>
      <c r="B999" s="13" t="s">
        <v>1265</v>
      </c>
    </row>
    <row r="1000" spans="1:2" ht="15.75">
      <c r="A1000" s="98">
        <v>1503</v>
      </c>
      <c r="B1000" s="13" t="s">
        <v>1266</v>
      </c>
    </row>
    <row r="1001" spans="1:2" ht="15.75">
      <c r="A1001" s="98">
        <v>1503</v>
      </c>
      <c r="B1001" s="13" t="s">
        <v>1267</v>
      </c>
    </row>
    <row r="1002" spans="1:2" ht="15.75">
      <c r="A1002" s="98">
        <v>1503</v>
      </c>
      <c r="B1002" s="13" t="s">
        <v>1268</v>
      </c>
    </row>
    <row r="1003" spans="1:2" ht="15.75">
      <c r="A1003" s="98">
        <v>1503</v>
      </c>
      <c r="B1003" s="13" t="s">
        <v>1269</v>
      </c>
    </row>
    <row r="1004" spans="1:2" ht="15.75">
      <c r="A1004" s="98">
        <v>1503</v>
      </c>
      <c r="B1004" s="13" t="s">
        <v>1270</v>
      </c>
    </row>
    <row r="1005" spans="1:2" ht="15.75">
      <c r="A1005" s="98">
        <v>1503</v>
      </c>
      <c r="B1005" s="13" t="s">
        <v>1271</v>
      </c>
    </row>
    <row r="1006" spans="1:2" ht="15.75">
      <c r="A1006" s="98">
        <v>1509</v>
      </c>
      <c r="B1006" s="13" t="s">
        <v>1272</v>
      </c>
    </row>
    <row r="1007" spans="1:2" ht="15.75">
      <c r="A1007" s="98">
        <v>1509</v>
      </c>
      <c r="B1007" s="13" t="s">
        <v>1273</v>
      </c>
    </row>
    <row r="1008" spans="1:2" ht="15.75">
      <c r="A1008" s="98">
        <v>1509</v>
      </c>
      <c r="B1008" s="13" t="s">
        <v>1274</v>
      </c>
    </row>
    <row r="1009" spans="1:3" ht="15.75">
      <c r="A1009" s="98">
        <v>1509</v>
      </c>
      <c r="B1009" s="13" t="s">
        <v>1275</v>
      </c>
    </row>
    <row r="1010" spans="1:3" ht="15.75">
      <c r="A1010" s="98">
        <v>1509</v>
      </c>
      <c r="B1010" s="13" t="s">
        <v>1276</v>
      </c>
    </row>
    <row r="1011" spans="1:3" ht="15.75">
      <c r="A1011" s="98">
        <v>1509</v>
      </c>
      <c r="B1011" s="13" t="s">
        <v>1277</v>
      </c>
    </row>
    <row r="1012" spans="1:3" ht="15.75">
      <c r="A1012" s="98">
        <v>1509</v>
      </c>
      <c r="B1012" s="13" t="s">
        <v>1278</v>
      </c>
    </row>
    <row r="1013" spans="1:3" ht="15.75">
      <c r="A1013" s="98">
        <v>1795</v>
      </c>
      <c r="B1013" s="13" t="s">
        <v>1279</v>
      </c>
      <c r="C1013" s="13" t="s">
        <v>1280</v>
      </c>
    </row>
    <row r="1014" spans="1:3" ht="15.75">
      <c r="A1014" s="98">
        <v>1795</v>
      </c>
      <c r="B1014" s="13" t="s">
        <v>1281</v>
      </c>
      <c r="C1014" s="13" t="s">
        <v>1282</v>
      </c>
    </row>
    <row r="1015" spans="1:3" ht="15.75">
      <c r="A1015" s="98">
        <v>1795</v>
      </c>
      <c r="B1015" s="13" t="s">
        <v>1283</v>
      </c>
      <c r="C1015" s="13" t="s">
        <v>1284</v>
      </c>
    </row>
    <row r="1016" spans="1:3" ht="15.75">
      <c r="A1016" s="98">
        <v>1795</v>
      </c>
      <c r="B1016" s="13" t="s">
        <v>1285</v>
      </c>
      <c r="C1016" s="13" t="s">
        <v>1286</v>
      </c>
    </row>
    <row r="1017" spans="1:3" ht="15.75">
      <c r="A1017" s="98">
        <v>1795</v>
      </c>
      <c r="B1017" s="13" t="s">
        <v>1287</v>
      </c>
      <c r="C1017" s="13" t="s">
        <v>1288</v>
      </c>
    </row>
    <row r="1018" spans="1:3" ht="15.75">
      <c r="A1018" s="98">
        <v>1795</v>
      </c>
      <c r="B1018" s="13" t="s">
        <v>1289</v>
      </c>
      <c r="C1018" s="13" t="s">
        <v>1290</v>
      </c>
    </row>
    <row r="1019" spans="1:3" ht="15.75">
      <c r="A1019" s="98">
        <v>1795</v>
      </c>
      <c r="B1019" s="13" t="s">
        <v>1291</v>
      </c>
      <c r="C1019" s="13" t="s">
        <v>1292</v>
      </c>
    </row>
    <row r="1020" spans="1:3" ht="15.75">
      <c r="A1020" s="98">
        <v>1795</v>
      </c>
      <c r="B1020" s="13" t="s">
        <v>1293</v>
      </c>
      <c r="C1020" s="13" t="s">
        <v>1294</v>
      </c>
    </row>
    <row r="1021" spans="1:3" ht="15.75">
      <c r="A1021" s="98">
        <v>1795</v>
      </c>
      <c r="B1021" s="13" t="s">
        <v>1295</v>
      </c>
      <c r="C1021" s="13" t="s">
        <v>1296</v>
      </c>
    </row>
    <row r="1022" spans="1:3" ht="15.75">
      <c r="A1022" s="98">
        <v>1795</v>
      </c>
      <c r="B1022" s="13" t="s">
        <v>1297</v>
      </c>
      <c r="C1022" s="13" t="s">
        <v>1298</v>
      </c>
    </row>
    <row r="1023" spans="1:3" ht="15.75">
      <c r="A1023" s="98">
        <v>1795</v>
      </c>
      <c r="B1023" s="13" t="s">
        <v>1299</v>
      </c>
      <c r="C1023" s="13" t="s">
        <v>1300</v>
      </c>
    </row>
    <row r="1024" spans="1:3" ht="15.75">
      <c r="A1024" s="98">
        <v>1795</v>
      </c>
      <c r="B1024" s="13" t="s">
        <v>1301</v>
      </c>
      <c r="C1024" s="13" t="s">
        <v>1302</v>
      </c>
    </row>
    <row r="1025" spans="1:4" ht="15.75">
      <c r="A1025" s="98">
        <v>1795</v>
      </c>
      <c r="B1025" s="13" t="s">
        <v>1303</v>
      </c>
      <c r="C1025" s="13" t="s">
        <v>1304</v>
      </c>
    </row>
    <row r="1026" spans="1:4" ht="15.75">
      <c r="A1026" s="98">
        <v>1795</v>
      </c>
      <c r="B1026" s="13" t="s">
        <v>1305</v>
      </c>
      <c r="C1026" s="13" t="s">
        <v>1306</v>
      </c>
    </row>
    <row r="1027" spans="1:4" ht="15.75">
      <c r="A1027" s="98">
        <v>1795</v>
      </c>
      <c r="B1027" s="13" t="s">
        <v>1307</v>
      </c>
      <c r="C1027" s="13" t="s">
        <v>1308</v>
      </c>
    </row>
    <row r="1028" spans="1:4" ht="15.75">
      <c r="A1028" s="98">
        <v>1795</v>
      </c>
      <c r="B1028" s="13" t="s">
        <v>1309</v>
      </c>
      <c r="C1028" s="13" t="s">
        <v>1310</v>
      </c>
    </row>
    <row r="1029" spans="1:4" ht="15.75">
      <c r="A1029" s="98">
        <v>1795</v>
      </c>
      <c r="B1029" s="13" t="s">
        <v>1311</v>
      </c>
      <c r="C1029" s="13" t="s">
        <v>1312</v>
      </c>
    </row>
    <row r="1030" spans="1:4" ht="15.75">
      <c r="A1030" s="98">
        <v>1795</v>
      </c>
      <c r="B1030" s="13" t="s">
        <v>1313</v>
      </c>
      <c r="C1030" s="13" t="s">
        <v>1314</v>
      </c>
    </row>
    <row r="1031" spans="1:4" ht="15.75">
      <c r="A1031" s="98">
        <v>1795</v>
      </c>
      <c r="B1031" s="13" t="s">
        <v>1315</v>
      </c>
      <c r="C1031" s="13" t="s">
        <v>1316</v>
      </c>
    </row>
    <row r="1032" spans="1:4" ht="15.75">
      <c r="A1032" s="98">
        <v>1795</v>
      </c>
      <c r="B1032" s="13" t="s">
        <v>1317</v>
      </c>
      <c r="C1032" s="13" t="s">
        <v>1318</v>
      </c>
      <c r="D1032" s="13" t="s">
        <v>33</v>
      </c>
    </row>
    <row r="1033" spans="1:4" ht="15.75">
      <c r="A1033" s="98">
        <v>1795</v>
      </c>
      <c r="B1033" s="13" t="s">
        <v>1319</v>
      </c>
      <c r="C1033" s="13" t="s">
        <v>1320</v>
      </c>
      <c r="D1033" s="13" t="s">
        <v>33</v>
      </c>
    </row>
    <row r="1034" spans="1:4" ht="15.75">
      <c r="A1034" s="98">
        <v>1795</v>
      </c>
      <c r="B1034" s="13" t="s">
        <v>1321</v>
      </c>
      <c r="C1034" s="13" t="s">
        <v>1322</v>
      </c>
      <c r="D1034" s="13" t="s">
        <v>33</v>
      </c>
    </row>
    <row r="1035" spans="1:4" ht="15.75">
      <c r="A1035" s="98">
        <v>1799</v>
      </c>
      <c r="B1035" s="13" t="s">
        <v>1323</v>
      </c>
    </row>
    <row r="1036" spans="1:4" ht="15.75">
      <c r="A1036" s="98">
        <v>1799</v>
      </c>
      <c r="B1036" s="13" t="s">
        <v>1324</v>
      </c>
    </row>
    <row r="1037" spans="1:4" ht="15.75">
      <c r="A1037" s="98">
        <v>1799</v>
      </c>
      <c r="B1037" s="13" t="s">
        <v>1325</v>
      </c>
    </row>
    <row r="1038" spans="1:4" ht="15.75">
      <c r="A1038" s="98">
        <v>1799</v>
      </c>
      <c r="B1038" s="13" t="s">
        <v>1326</v>
      </c>
    </row>
    <row r="1039" spans="1:4" ht="15.75">
      <c r="A1039" s="98">
        <v>1799</v>
      </c>
      <c r="B1039" s="13" t="s">
        <v>1327</v>
      </c>
    </row>
    <row r="1040" spans="1:4" ht="15.75">
      <c r="A1040" s="98">
        <v>1799</v>
      </c>
      <c r="B1040" s="13" t="s">
        <v>1328</v>
      </c>
    </row>
    <row r="1041" spans="1:2" ht="15.75">
      <c r="A1041" s="98">
        <v>1799</v>
      </c>
      <c r="B1041" s="13" t="s">
        <v>1329</v>
      </c>
    </row>
    <row r="1042" spans="1:2" ht="15.75">
      <c r="A1042" s="98">
        <v>1799</v>
      </c>
      <c r="B1042" s="13" t="s">
        <v>1330</v>
      </c>
    </row>
    <row r="1043" spans="1:2" ht="15.75">
      <c r="A1043" s="98">
        <v>1799</v>
      </c>
      <c r="B1043" s="13" t="s">
        <v>1331</v>
      </c>
    </row>
    <row r="1044" spans="1:2" ht="15.75">
      <c r="A1044" s="98">
        <v>1799</v>
      </c>
      <c r="B1044" s="13" t="s">
        <v>1332</v>
      </c>
    </row>
    <row r="1045" spans="1:2" ht="15.75">
      <c r="A1045" s="98">
        <v>1799</v>
      </c>
      <c r="B1045" s="13" t="s">
        <v>1333</v>
      </c>
    </row>
    <row r="1046" spans="1:2" ht="15.75">
      <c r="A1046" s="98">
        <v>1799</v>
      </c>
      <c r="B1046" s="13" t="s">
        <v>1334</v>
      </c>
    </row>
    <row r="1047" spans="1:2" ht="15.75">
      <c r="A1047" s="98">
        <v>1799</v>
      </c>
      <c r="B1047" s="13" t="s">
        <v>1335</v>
      </c>
    </row>
    <row r="1048" spans="1:2" ht="15.75">
      <c r="A1048" s="98">
        <v>1799</v>
      </c>
      <c r="B1048" s="13" t="s">
        <v>1336</v>
      </c>
    </row>
    <row r="1049" spans="1:2" ht="15.75">
      <c r="A1049" s="98">
        <v>1799</v>
      </c>
      <c r="B1049" s="13" t="s">
        <v>1337</v>
      </c>
    </row>
    <row r="1050" spans="1:2" ht="15.75">
      <c r="A1050" s="98">
        <v>1799</v>
      </c>
      <c r="B1050" s="13" t="s">
        <v>1338</v>
      </c>
    </row>
    <row r="1051" spans="1:2" ht="15.75">
      <c r="A1051" s="98">
        <v>1799</v>
      </c>
      <c r="B1051" s="13" t="s">
        <v>1339</v>
      </c>
    </row>
    <row r="1052" spans="1:2" ht="15.75">
      <c r="A1052" s="98">
        <v>1799</v>
      </c>
      <c r="B1052" s="13" t="s">
        <v>1340</v>
      </c>
    </row>
    <row r="1053" spans="1:2" ht="15.75">
      <c r="A1053" s="98">
        <v>1799</v>
      </c>
      <c r="B1053" s="13" t="s">
        <v>1341</v>
      </c>
    </row>
    <row r="1054" spans="1:2" ht="15.75">
      <c r="A1054" s="98">
        <v>1799</v>
      </c>
      <c r="B1054" s="13" t="s">
        <v>1342</v>
      </c>
    </row>
    <row r="1055" spans="1:2" ht="15.75">
      <c r="A1055" s="98">
        <v>1799</v>
      </c>
      <c r="B1055" s="13" t="s">
        <v>1343</v>
      </c>
    </row>
    <row r="1056" spans="1:2" ht="15.75">
      <c r="A1056" s="98">
        <v>1799</v>
      </c>
      <c r="B1056" s="13" t="s">
        <v>1344</v>
      </c>
    </row>
    <row r="1057" spans="1:2" ht="15.75">
      <c r="A1057" s="98">
        <v>1799</v>
      </c>
      <c r="B1057" s="13" t="s">
        <v>1345</v>
      </c>
    </row>
    <row r="1058" spans="1:2" ht="15.75">
      <c r="A1058" s="98">
        <v>1799</v>
      </c>
      <c r="B1058" s="13" t="s">
        <v>1346</v>
      </c>
    </row>
    <row r="1059" spans="1:2" ht="15.75">
      <c r="A1059" s="98">
        <v>1799</v>
      </c>
      <c r="B1059" s="13" t="s">
        <v>1347</v>
      </c>
    </row>
    <row r="1060" spans="1:2" ht="15.75">
      <c r="A1060" s="98">
        <v>1799</v>
      </c>
      <c r="B1060" s="13" t="s">
        <v>1348</v>
      </c>
    </row>
    <row r="1061" spans="1:2" ht="15.75">
      <c r="A1061" s="98">
        <v>1799</v>
      </c>
      <c r="B1061" s="13" t="s">
        <v>1349</v>
      </c>
    </row>
    <row r="1062" spans="1:2" ht="15.75">
      <c r="A1062" s="98">
        <v>1799</v>
      </c>
      <c r="B1062" s="13" t="s">
        <v>1350</v>
      </c>
    </row>
    <row r="1063" spans="1:2" ht="15.75">
      <c r="A1063" s="98">
        <v>1799</v>
      </c>
      <c r="B1063" s="13" t="s">
        <v>1351</v>
      </c>
    </row>
    <row r="1064" spans="1:2" ht="15.75">
      <c r="A1064" s="98">
        <v>1819</v>
      </c>
      <c r="B1064" s="13" t="s">
        <v>1352</v>
      </c>
    </row>
    <row r="1065" spans="1:2" ht="15.75">
      <c r="A1065" s="98">
        <v>1819</v>
      </c>
      <c r="B1065" s="13" t="s">
        <v>1353</v>
      </c>
    </row>
    <row r="1066" spans="1:2" ht="15.75">
      <c r="A1066" s="98">
        <v>1819</v>
      </c>
      <c r="B1066" s="13" t="s">
        <v>1354</v>
      </c>
    </row>
    <row r="1067" spans="1:2" ht="15.75">
      <c r="A1067" s="98">
        <v>1819</v>
      </c>
      <c r="B1067" s="13" t="s">
        <v>1355</v>
      </c>
    </row>
    <row r="1068" spans="1:2" ht="15.75">
      <c r="A1068" s="98">
        <v>1819</v>
      </c>
      <c r="B1068" s="13" t="s">
        <v>1356</v>
      </c>
    </row>
    <row r="1069" spans="1:2" ht="15.75">
      <c r="A1069" s="98">
        <v>1819</v>
      </c>
      <c r="B1069" s="13" t="s">
        <v>1357</v>
      </c>
    </row>
    <row r="1070" spans="1:2" ht="15.75">
      <c r="A1070" s="98">
        <v>1819</v>
      </c>
      <c r="B1070" s="13" t="s">
        <v>1358</v>
      </c>
    </row>
    <row r="1071" spans="1:2" ht="15.75">
      <c r="A1071" s="98">
        <v>1819</v>
      </c>
      <c r="B1071" s="13" t="s">
        <v>1359</v>
      </c>
    </row>
    <row r="1072" spans="1:2" ht="15.75">
      <c r="A1072" s="98">
        <v>1819</v>
      </c>
      <c r="B1072" s="13" t="s">
        <v>1360</v>
      </c>
    </row>
    <row r="1073" spans="1:2" ht="15.75">
      <c r="A1073" s="98">
        <v>1819</v>
      </c>
      <c r="B1073" s="13" t="s">
        <v>1361</v>
      </c>
    </row>
    <row r="1074" spans="1:2" ht="15.75">
      <c r="A1074" s="98">
        <v>1819</v>
      </c>
      <c r="B1074" s="13" t="s">
        <v>1362</v>
      </c>
    </row>
    <row r="1075" spans="1:2" ht="15.75">
      <c r="A1075" s="98">
        <v>1819</v>
      </c>
      <c r="B1075" s="13" t="s">
        <v>1363</v>
      </c>
    </row>
    <row r="1076" spans="1:2" ht="15.75">
      <c r="A1076" s="98">
        <v>1819</v>
      </c>
      <c r="B1076" s="13" t="s">
        <v>1364</v>
      </c>
    </row>
    <row r="1077" spans="1:2" ht="15.75">
      <c r="A1077" s="98">
        <v>1819</v>
      </c>
      <c r="B1077" s="13" t="s">
        <v>1365</v>
      </c>
    </row>
    <row r="1078" spans="1:2" ht="15.75">
      <c r="A1078" s="98">
        <v>1819</v>
      </c>
      <c r="B1078" s="13" t="s">
        <v>1366</v>
      </c>
    </row>
    <row r="1079" spans="1:2" ht="15.75">
      <c r="A1079" s="98">
        <v>1819</v>
      </c>
      <c r="B1079" s="13" t="s">
        <v>1367</v>
      </c>
    </row>
    <row r="1080" spans="1:2" ht="15.75">
      <c r="A1080" s="98">
        <v>1819</v>
      </c>
      <c r="B1080" s="13" t="s">
        <v>1368</v>
      </c>
    </row>
    <row r="1081" spans="1:2" ht="15.75">
      <c r="A1081" s="98">
        <v>1819</v>
      </c>
      <c r="B1081" s="13" t="s">
        <v>1369</v>
      </c>
    </row>
    <row r="1082" spans="1:2" ht="15.75">
      <c r="A1082" s="98">
        <v>1819</v>
      </c>
      <c r="B1082" s="13" t="s">
        <v>1370</v>
      </c>
    </row>
    <row r="1083" spans="1:2" ht="15.75">
      <c r="A1083" s="98">
        <v>1819</v>
      </c>
      <c r="B1083" s="13" t="s">
        <v>1371</v>
      </c>
    </row>
    <row r="1084" spans="1:2" ht="15.75">
      <c r="A1084" s="98">
        <v>1819</v>
      </c>
      <c r="B1084" s="13" t="s">
        <v>1372</v>
      </c>
    </row>
    <row r="1085" spans="1:2" ht="15.75">
      <c r="A1085" s="98">
        <v>1819</v>
      </c>
      <c r="B1085" s="13" t="s">
        <v>1373</v>
      </c>
    </row>
    <row r="1086" spans="1:2" ht="15.75">
      <c r="A1086" s="98">
        <v>1819</v>
      </c>
      <c r="B1086" s="13" t="s">
        <v>1374</v>
      </c>
    </row>
    <row r="1087" spans="1:2" ht="15.75">
      <c r="A1087" s="98">
        <v>1819</v>
      </c>
      <c r="B1087" s="13" t="s">
        <v>1375</v>
      </c>
    </row>
    <row r="1088" spans="1:2" ht="15.75">
      <c r="A1088" s="98">
        <v>1819</v>
      </c>
      <c r="B1088" s="13" t="s">
        <v>1376</v>
      </c>
    </row>
    <row r="1089" spans="1:3" ht="15.75">
      <c r="A1089" s="98">
        <v>1819</v>
      </c>
      <c r="B1089" s="13" t="s">
        <v>1377</v>
      </c>
    </row>
    <row r="1090" spans="1:3" ht="15.75">
      <c r="A1090" s="98">
        <v>1819</v>
      </c>
      <c r="B1090" s="13" t="s">
        <v>1378</v>
      </c>
    </row>
    <row r="1091" spans="1:3" ht="15.75">
      <c r="A1091" s="98">
        <v>1819</v>
      </c>
      <c r="B1091" s="13" t="s">
        <v>1379</v>
      </c>
    </row>
    <row r="1092" spans="1:3" ht="15.75">
      <c r="A1092" s="98">
        <v>1853</v>
      </c>
      <c r="B1092" s="13" t="s">
        <v>1380</v>
      </c>
      <c r="C1092" s="13" t="s">
        <v>1381</v>
      </c>
    </row>
    <row r="1093" spans="1:3" ht="15.75">
      <c r="A1093" s="98">
        <v>1853</v>
      </c>
      <c r="B1093" s="13" t="s">
        <v>1382</v>
      </c>
      <c r="C1093" s="13" t="s">
        <v>1383</v>
      </c>
    </row>
    <row r="1094" spans="1:3" ht="15.75">
      <c r="A1094" s="98">
        <v>1853</v>
      </c>
      <c r="B1094" s="13" t="s">
        <v>1384</v>
      </c>
      <c r="C1094" s="13" t="s">
        <v>1385</v>
      </c>
    </row>
    <row r="1095" spans="1:3" ht="15.75">
      <c r="A1095" s="98">
        <v>1853</v>
      </c>
      <c r="B1095" s="13" t="s">
        <v>1386</v>
      </c>
      <c r="C1095" s="13" t="s">
        <v>1387</v>
      </c>
    </row>
    <row r="1096" spans="1:3" ht="15.75">
      <c r="A1096" s="98">
        <v>1853</v>
      </c>
      <c r="B1096" s="13" t="s">
        <v>1388</v>
      </c>
      <c r="C1096" s="13" t="s">
        <v>1389</v>
      </c>
    </row>
    <row r="1097" spans="1:3" ht="15.75">
      <c r="A1097" s="98">
        <v>1853</v>
      </c>
      <c r="B1097" s="13" t="s">
        <v>1390</v>
      </c>
      <c r="C1097" s="13" t="s">
        <v>1391</v>
      </c>
    </row>
    <row r="1098" spans="1:3" ht="15.75">
      <c r="A1098" s="98">
        <v>1853</v>
      </c>
      <c r="B1098" s="13" t="s">
        <v>1392</v>
      </c>
      <c r="C1098" s="13" t="s">
        <v>1393</v>
      </c>
    </row>
    <row r="1099" spans="1:3" ht="15.75">
      <c r="A1099" s="98">
        <v>1853</v>
      </c>
      <c r="B1099" s="13" t="s">
        <v>1394</v>
      </c>
      <c r="C1099" s="13" t="s">
        <v>1395</v>
      </c>
    </row>
    <row r="1100" spans="1:3" ht="15.75">
      <c r="A1100" s="98">
        <v>1853</v>
      </c>
      <c r="B1100" s="13" t="s">
        <v>1396</v>
      </c>
      <c r="C1100" s="13" t="s">
        <v>1397</v>
      </c>
    </row>
    <row r="1101" spans="1:3" ht="15.75">
      <c r="A1101" s="98">
        <v>1853</v>
      </c>
      <c r="B1101" s="13" t="s">
        <v>1398</v>
      </c>
      <c r="C1101" s="13" t="s">
        <v>1399</v>
      </c>
    </row>
    <row r="1102" spans="1:3" ht="15.75">
      <c r="A1102" s="98">
        <v>1853</v>
      </c>
      <c r="B1102" s="13" t="s">
        <v>1400</v>
      </c>
      <c r="C1102" s="13" t="s">
        <v>1401</v>
      </c>
    </row>
    <row r="1103" spans="1:3" ht="15.75">
      <c r="A1103" s="98">
        <v>1853</v>
      </c>
      <c r="B1103" s="13" t="s">
        <v>1402</v>
      </c>
      <c r="C1103" s="13" t="s">
        <v>1403</v>
      </c>
    </row>
    <row r="1104" spans="1:3" ht="15.75">
      <c r="A1104" s="98">
        <v>1853</v>
      </c>
      <c r="B1104" s="13" t="s">
        <v>1404</v>
      </c>
      <c r="C1104" s="13" t="s">
        <v>1405</v>
      </c>
    </row>
    <row r="1105" spans="1:4" ht="15.75">
      <c r="A1105" s="98">
        <v>1853</v>
      </c>
      <c r="B1105" s="13" t="s">
        <v>1406</v>
      </c>
      <c r="C1105" s="13" t="s">
        <v>1407</v>
      </c>
    </row>
    <row r="1106" spans="1:4" ht="15.75">
      <c r="A1106" s="98">
        <v>1853</v>
      </c>
      <c r="B1106" s="13" t="s">
        <v>1408</v>
      </c>
      <c r="C1106" s="13" t="s">
        <v>1409</v>
      </c>
    </row>
    <row r="1107" spans="1:4" ht="15.75">
      <c r="A1107" s="98">
        <v>1853</v>
      </c>
      <c r="B1107" s="13" t="s">
        <v>1410</v>
      </c>
      <c r="C1107" s="13" t="s">
        <v>1411</v>
      </c>
    </row>
    <row r="1108" spans="1:4" ht="15.75">
      <c r="A1108" s="98">
        <v>1853</v>
      </c>
      <c r="B1108" s="13" t="s">
        <v>1412</v>
      </c>
      <c r="C1108" s="13" t="s">
        <v>1413</v>
      </c>
    </row>
    <row r="1109" spans="1:4" ht="15.75">
      <c r="A1109" s="98">
        <v>1853</v>
      </c>
      <c r="B1109" s="13" t="s">
        <v>1414</v>
      </c>
      <c r="C1109" s="13" t="s">
        <v>1415</v>
      </c>
    </row>
    <row r="1110" spans="1:4" ht="15.75">
      <c r="A1110" s="98">
        <v>1853</v>
      </c>
      <c r="B1110" s="13" t="s">
        <v>1416</v>
      </c>
      <c r="C1110" s="13" t="s">
        <v>1417</v>
      </c>
    </row>
    <row r="1111" spans="1:4" ht="15.75">
      <c r="A1111" s="98">
        <v>1853</v>
      </c>
      <c r="B1111" s="13" t="s">
        <v>1418</v>
      </c>
      <c r="C1111" s="13" t="s">
        <v>1419</v>
      </c>
      <c r="D1111" s="13" t="s">
        <v>33</v>
      </c>
    </row>
    <row r="1112" spans="1:4" ht="15.75">
      <c r="A1112" s="98">
        <v>1853</v>
      </c>
      <c r="B1112" s="13" t="s">
        <v>1420</v>
      </c>
      <c r="C1112" s="13" t="s">
        <v>1421</v>
      </c>
      <c r="D1112" s="13" t="s">
        <v>33</v>
      </c>
    </row>
    <row r="1113" spans="1:4" ht="15.75">
      <c r="A1113" s="98">
        <v>1853</v>
      </c>
      <c r="B1113" s="13" t="s">
        <v>1422</v>
      </c>
      <c r="C1113" s="13" t="s">
        <v>1423</v>
      </c>
      <c r="D1113" s="13" t="s">
        <v>33</v>
      </c>
    </row>
    <row r="1114" spans="1:4" ht="15.75">
      <c r="A1114" s="98">
        <v>1890</v>
      </c>
      <c r="B1114" s="13" t="s">
        <v>1424</v>
      </c>
    </row>
    <row r="1115" spans="1:4" ht="15.75">
      <c r="A1115" s="98">
        <v>1890</v>
      </c>
      <c r="B1115" s="13" t="s">
        <v>1425</v>
      </c>
    </row>
    <row r="1116" spans="1:4" ht="15.75">
      <c r="A1116" s="98">
        <v>1890</v>
      </c>
      <c r="B1116" s="13" t="s">
        <v>1426</v>
      </c>
    </row>
    <row r="1117" spans="1:4" ht="15.75">
      <c r="A1117" s="98">
        <v>1890</v>
      </c>
      <c r="B1117" s="13" t="s">
        <v>1427</v>
      </c>
    </row>
    <row r="1118" spans="1:4" ht="15.75">
      <c r="A1118" s="98">
        <v>1890</v>
      </c>
      <c r="B1118" s="13" t="s">
        <v>1428</v>
      </c>
    </row>
    <row r="1119" spans="1:4" ht="15.75">
      <c r="A1119" s="98">
        <v>1890</v>
      </c>
      <c r="B1119" s="13" t="s">
        <v>1429</v>
      </c>
    </row>
    <row r="1120" spans="1:4" ht="15.75">
      <c r="A1120" s="98">
        <v>1890</v>
      </c>
      <c r="B1120" s="13" t="s">
        <v>1430</v>
      </c>
    </row>
    <row r="1121" spans="1:4" ht="15.75">
      <c r="A1121" s="98">
        <v>1890</v>
      </c>
      <c r="B1121" s="13" t="s">
        <v>1431</v>
      </c>
    </row>
    <row r="1122" spans="1:4" ht="15.75">
      <c r="A1122" s="98">
        <v>1890</v>
      </c>
      <c r="B1122" s="13" t="s">
        <v>1432</v>
      </c>
    </row>
    <row r="1123" spans="1:4" ht="15.75">
      <c r="A1123" s="98">
        <v>1890</v>
      </c>
      <c r="B1123" s="13" t="s">
        <v>1433</v>
      </c>
    </row>
    <row r="1124" spans="1:4" ht="15.75">
      <c r="A1124" s="100">
        <v>1291</v>
      </c>
      <c r="B1124" s="39" t="s">
        <v>1434</v>
      </c>
      <c r="C1124" s="13" t="s">
        <v>1435</v>
      </c>
      <c r="D1124" s="39" t="s">
        <v>33</v>
      </c>
    </row>
    <row r="1125" spans="1:4" ht="15.75">
      <c r="A1125" s="100">
        <v>1291</v>
      </c>
      <c r="B1125" s="39" t="s">
        <v>1436</v>
      </c>
      <c r="C1125" s="13" t="s">
        <v>1437</v>
      </c>
      <c r="D1125" s="39"/>
    </row>
    <row r="1126" spans="1:4" ht="15.75">
      <c r="A1126" s="100">
        <v>1291</v>
      </c>
      <c r="B1126" s="39" t="s">
        <v>1438</v>
      </c>
      <c r="C1126" s="13" t="s">
        <v>1439</v>
      </c>
      <c r="D1126" s="39"/>
    </row>
    <row r="1127" spans="1:4" ht="15.75">
      <c r="A1127" s="100">
        <v>1291</v>
      </c>
      <c r="B1127" s="39" t="s">
        <v>1440</v>
      </c>
      <c r="C1127" s="13" t="s">
        <v>1441</v>
      </c>
      <c r="D1127" s="39"/>
    </row>
    <row r="1128" spans="1:4" ht="15.75">
      <c r="A1128" s="100">
        <v>1291</v>
      </c>
      <c r="B1128" s="39" t="s">
        <v>1442</v>
      </c>
      <c r="C1128" s="13" t="s">
        <v>1443</v>
      </c>
      <c r="D1128" s="39"/>
    </row>
    <row r="1129" spans="1:4" ht="15.75">
      <c r="A1129" s="100">
        <v>1291</v>
      </c>
      <c r="B1129" s="39" t="s">
        <v>1444</v>
      </c>
      <c r="C1129" s="13" t="s">
        <v>1445</v>
      </c>
      <c r="D1129" s="39" t="s">
        <v>33</v>
      </c>
    </row>
    <row r="1130" spans="1:4" ht="15.75">
      <c r="A1130" s="100">
        <v>1291</v>
      </c>
      <c r="B1130" s="39" t="s">
        <v>1446</v>
      </c>
      <c r="C1130" s="13" t="s">
        <v>1447</v>
      </c>
      <c r="D1130" s="39" t="s">
        <v>33</v>
      </c>
    </row>
    <row r="1131" spans="1:4" ht="15.75">
      <c r="A1131" s="100">
        <v>1291</v>
      </c>
      <c r="B1131" s="39" t="s">
        <v>1448</v>
      </c>
      <c r="C1131" s="13" t="s">
        <v>1449</v>
      </c>
      <c r="D1131" s="39" t="s">
        <v>33</v>
      </c>
    </row>
    <row r="1132" spans="1:4" ht="15.75">
      <c r="A1132" s="100">
        <v>1291</v>
      </c>
      <c r="B1132" s="39" t="s">
        <v>1450</v>
      </c>
      <c r="C1132" s="13" t="s">
        <v>1451</v>
      </c>
      <c r="D1132" s="39" t="s">
        <v>33</v>
      </c>
    </row>
    <row r="1133" spans="1:4" ht="15.75">
      <c r="A1133" s="100">
        <v>1291</v>
      </c>
      <c r="B1133" s="39" t="s">
        <v>1452</v>
      </c>
      <c r="C1133" s="13" t="s">
        <v>1453</v>
      </c>
      <c r="D1133" s="39"/>
    </row>
    <row r="1134" spans="1:4" ht="15.75">
      <c r="A1134" s="100">
        <v>1291</v>
      </c>
      <c r="B1134" s="39" t="s">
        <v>1454</v>
      </c>
      <c r="C1134" s="13" t="s">
        <v>1455</v>
      </c>
      <c r="D1134" s="39"/>
    </row>
    <row r="1135" spans="1:4" ht="15.75">
      <c r="A1135" s="100">
        <v>1291</v>
      </c>
      <c r="B1135" s="39" t="s">
        <v>1456</v>
      </c>
      <c r="C1135" s="13" t="s">
        <v>1457</v>
      </c>
      <c r="D1135" s="39"/>
    </row>
    <row r="1136" spans="1:4" ht="15.75">
      <c r="A1136" s="100">
        <v>1291</v>
      </c>
      <c r="B1136" s="39" t="s">
        <v>1458</v>
      </c>
      <c r="C1136" s="13" t="s">
        <v>1459</v>
      </c>
      <c r="D1136" s="39"/>
    </row>
    <row r="1137" spans="1:8" ht="15.75">
      <c r="A1137" s="100">
        <v>1291</v>
      </c>
      <c r="B1137" s="39" t="s">
        <v>1460</v>
      </c>
      <c r="C1137" s="13" t="s">
        <v>1461</v>
      </c>
      <c r="D1137" s="39"/>
    </row>
    <row r="1138" spans="1:8" ht="15.75">
      <c r="A1138" s="100">
        <v>1291</v>
      </c>
      <c r="B1138" s="39" t="s">
        <v>1462</v>
      </c>
      <c r="C1138" s="13" t="s">
        <v>1463</v>
      </c>
      <c r="D1138" s="39"/>
    </row>
    <row r="1139" spans="1:8" ht="15.75">
      <c r="A1139" s="100">
        <v>1291</v>
      </c>
      <c r="B1139" s="39" t="s">
        <v>1464</v>
      </c>
      <c r="C1139" s="13" t="s">
        <v>1465</v>
      </c>
      <c r="D1139" s="39" t="s">
        <v>33</v>
      </c>
    </row>
    <row r="1140" spans="1:8" ht="15.75">
      <c r="A1140" s="100">
        <v>1291</v>
      </c>
      <c r="B1140" s="39" t="s">
        <v>1466</v>
      </c>
      <c r="C1140" s="13" t="s">
        <v>1467</v>
      </c>
      <c r="D1140" s="39" t="s">
        <v>33</v>
      </c>
    </row>
    <row r="1141" spans="1:8" ht="15.75">
      <c r="A1141" s="100">
        <v>1337</v>
      </c>
      <c r="B1141" s="39" t="s">
        <v>1468</v>
      </c>
      <c r="D1141" s="39"/>
      <c r="F1141" s="30"/>
      <c r="G1141" s="30"/>
      <c r="H1141" s="30"/>
    </row>
    <row r="1142" spans="1:8" ht="15.75">
      <c r="A1142" s="100">
        <v>1337</v>
      </c>
      <c r="B1142" s="39" t="s">
        <v>1469</v>
      </c>
      <c r="C1142" s="13" t="s">
        <v>1470</v>
      </c>
      <c r="D1142" s="39" t="s">
        <v>33</v>
      </c>
      <c r="F1142" s="30"/>
      <c r="G1142" s="30"/>
      <c r="H1142" s="30"/>
    </row>
    <row r="1143" spans="1:8" ht="15.75">
      <c r="A1143" s="100">
        <v>1337</v>
      </c>
      <c r="B1143" s="39" t="s">
        <v>1471</v>
      </c>
      <c r="D1143" s="39"/>
      <c r="F1143" s="30"/>
      <c r="G1143" s="30"/>
      <c r="H1143" s="30"/>
    </row>
    <row r="1144" spans="1:8" ht="15.75">
      <c r="A1144" s="100">
        <v>1337</v>
      </c>
      <c r="B1144" s="39" t="s">
        <v>1472</v>
      </c>
      <c r="D1144" s="39"/>
      <c r="F1144" s="30"/>
      <c r="G1144" s="30"/>
      <c r="H1144" s="30"/>
    </row>
    <row r="1145" spans="1:8" ht="15.75">
      <c r="A1145" s="100">
        <v>1337</v>
      </c>
      <c r="B1145" s="39" t="s">
        <v>1473</v>
      </c>
      <c r="C1145" s="13" t="s">
        <v>1474</v>
      </c>
      <c r="D1145" s="39" t="s">
        <v>33</v>
      </c>
      <c r="F1145" s="30"/>
      <c r="G1145" s="30"/>
      <c r="H1145" s="30"/>
    </row>
    <row r="1146" spans="1:8" ht="15.75">
      <c r="A1146" s="100">
        <v>1337</v>
      </c>
      <c r="B1146" s="39" t="s">
        <v>1475</v>
      </c>
      <c r="C1146" s="13" t="s">
        <v>1476</v>
      </c>
      <c r="D1146" s="39" t="s">
        <v>33</v>
      </c>
      <c r="F1146" s="30"/>
      <c r="G1146" s="30"/>
      <c r="H1146" s="30"/>
    </row>
    <row r="1147" spans="1:8" ht="15.75">
      <c r="A1147" s="100">
        <v>1337</v>
      </c>
      <c r="B1147" s="39" t="s">
        <v>1477</v>
      </c>
      <c r="C1147" s="13" t="s">
        <v>1478</v>
      </c>
      <c r="D1147" s="39" t="s">
        <v>33</v>
      </c>
      <c r="F1147" s="30"/>
      <c r="G1147" s="30"/>
      <c r="H1147" s="30"/>
    </row>
    <row r="1148" spans="1:8" ht="15.75">
      <c r="A1148" s="100">
        <v>1337</v>
      </c>
      <c r="B1148" s="39" t="s">
        <v>1479</v>
      </c>
      <c r="C1148" s="13" t="s">
        <v>1480</v>
      </c>
      <c r="D1148" s="39" t="s">
        <v>33</v>
      </c>
      <c r="F1148" s="30"/>
      <c r="G1148" s="30"/>
      <c r="H1148" s="30"/>
    </row>
    <row r="1149" spans="1:8" ht="15.75">
      <c r="A1149" s="100">
        <v>1337</v>
      </c>
      <c r="B1149" s="39" t="s">
        <v>1481</v>
      </c>
      <c r="C1149" s="13" t="s">
        <v>1482</v>
      </c>
      <c r="D1149" s="39" t="s">
        <v>33</v>
      </c>
      <c r="F1149" s="30"/>
      <c r="G1149" s="30"/>
      <c r="H1149" s="30"/>
    </row>
    <row r="1150" spans="1:8" ht="15.75">
      <c r="A1150" s="100">
        <v>1337</v>
      </c>
      <c r="B1150" s="39" t="s">
        <v>1483</v>
      </c>
      <c r="D1150" s="39"/>
      <c r="F1150" s="30"/>
      <c r="G1150" s="30"/>
      <c r="H1150" s="30"/>
    </row>
    <row r="1151" spans="1:8" ht="15.75">
      <c r="A1151" s="100">
        <v>1337</v>
      </c>
      <c r="B1151" s="39" t="s">
        <v>1484</v>
      </c>
      <c r="D1151" s="39"/>
      <c r="F1151" s="30"/>
      <c r="G1151" s="30"/>
      <c r="H1151" s="30"/>
    </row>
    <row r="1152" spans="1:8" ht="15.75">
      <c r="A1152" s="100">
        <v>1337</v>
      </c>
      <c r="B1152" s="39" t="s">
        <v>1485</v>
      </c>
      <c r="D1152" s="39"/>
      <c r="F1152" s="30"/>
      <c r="G1152" s="30"/>
      <c r="H1152" s="30"/>
    </row>
    <row r="1153" spans="1:8" ht="15.75">
      <c r="A1153" s="100">
        <v>1337</v>
      </c>
      <c r="B1153" s="39" t="s">
        <v>1486</v>
      </c>
      <c r="C1153" s="13" t="s">
        <v>1487</v>
      </c>
      <c r="D1153" s="39" t="s">
        <v>33</v>
      </c>
      <c r="F1153" s="30"/>
      <c r="G1153" s="30"/>
      <c r="H1153" s="30"/>
    </row>
    <row r="1154" spans="1:8" ht="15.75">
      <c r="A1154" s="100">
        <v>1337</v>
      </c>
      <c r="B1154" s="39" t="s">
        <v>1488</v>
      </c>
      <c r="C1154" s="13" t="s">
        <v>1489</v>
      </c>
      <c r="D1154" s="39" t="s">
        <v>33</v>
      </c>
      <c r="F1154" s="30"/>
      <c r="G1154" s="30"/>
      <c r="H1154" s="30"/>
    </row>
    <row r="1155" spans="1:8" ht="15.75">
      <c r="A1155" s="100">
        <v>1337</v>
      </c>
      <c r="B1155" s="39" t="s">
        <v>1490</v>
      </c>
      <c r="C1155" s="13" t="s">
        <v>1491</v>
      </c>
      <c r="D1155" s="39" t="s">
        <v>33</v>
      </c>
      <c r="F1155" s="30"/>
      <c r="G1155" s="30"/>
      <c r="H1155" s="30"/>
    </row>
    <row r="1156" spans="1:8" ht="15.75">
      <c r="A1156" s="100">
        <v>1337</v>
      </c>
      <c r="B1156" s="39" t="s">
        <v>1492</v>
      </c>
      <c r="C1156" s="13" t="s">
        <v>1493</v>
      </c>
      <c r="D1156" s="39" t="s">
        <v>33</v>
      </c>
      <c r="F1156" s="30"/>
      <c r="G1156" s="30"/>
      <c r="H1156" s="30"/>
    </row>
    <row r="1157" spans="1:8" ht="15.75">
      <c r="A1157" s="100">
        <v>1339</v>
      </c>
      <c r="B1157" s="39" t="s">
        <v>1494</v>
      </c>
      <c r="C1157" s="13" t="s">
        <v>1495</v>
      </c>
      <c r="D1157" s="39" t="s">
        <v>33</v>
      </c>
    </row>
    <row r="1158" spans="1:8" ht="15.75">
      <c r="A1158" s="100">
        <v>1339</v>
      </c>
      <c r="B1158" s="39" t="s">
        <v>1496</v>
      </c>
      <c r="C1158" s="13" t="s">
        <v>1497</v>
      </c>
      <c r="D1158" s="39" t="s">
        <v>33</v>
      </c>
    </row>
    <row r="1159" spans="1:8" ht="15.75">
      <c r="A1159" s="100">
        <v>1339</v>
      </c>
      <c r="B1159" s="39" t="s">
        <v>1498</v>
      </c>
      <c r="C1159" s="13" t="s">
        <v>1499</v>
      </c>
      <c r="D1159" s="39" t="s">
        <v>33</v>
      </c>
    </row>
    <row r="1160" spans="1:8" ht="15.75">
      <c r="A1160" s="99">
        <v>1339</v>
      </c>
      <c r="B1160" s="32" t="s">
        <v>1500</v>
      </c>
      <c r="C1160" s="32"/>
      <c r="D1160" s="32"/>
    </row>
    <row r="1161" spans="1:8" ht="15.75">
      <c r="A1161" s="100">
        <v>1339</v>
      </c>
      <c r="B1161" s="39" t="s">
        <v>1501</v>
      </c>
      <c r="C1161" s="13" t="s">
        <v>1502</v>
      </c>
      <c r="D1161" s="39" t="s">
        <v>33</v>
      </c>
    </row>
    <row r="1162" spans="1:8" ht="15.75">
      <c r="A1162" s="100">
        <v>1339</v>
      </c>
      <c r="B1162" s="39" t="s">
        <v>1503</v>
      </c>
      <c r="C1162" s="13" t="s">
        <v>1504</v>
      </c>
      <c r="D1162" s="39" t="s">
        <v>33</v>
      </c>
    </row>
    <row r="1163" spans="1:8" ht="15.75">
      <c r="A1163" s="100">
        <v>1339</v>
      </c>
      <c r="B1163" s="39" t="s">
        <v>1505</v>
      </c>
      <c r="C1163" s="13" t="s">
        <v>1506</v>
      </c>
      <c r="D1163" s="39" t="s">
        <v>33</v>
      </c>
    </row>
    <row r="1164" spans="1:8" ht="15.75">
      <c r="A1164" s="100">
        <v>1339</v>
      </c>
      <c r="B1164" s="39" t="s">
        <v>1507</v>
      </c>
      <c r="C1164" s="13" t="s">
        <v>1508</v>
      </c>
      <c r="D1164" s="39" t="s">
        <v>33</v>
      </c>
    </row>
    <row r="1165" spans="1:8" ht="15.75">
      <c r="A1165" s="99">
        <v>1373</v>
      </c>
      <c r="B1165" s="32" t="s">
        <v>1509</v>
      </c>
      <c r="C1165" s="32"/>
      <c r="D1165" s="32"/>
    </row>
    <row r="1166" spans="1:8" ht="15.75">
      <c r="A1166" s="100">
        <v>1373</v>
      </c>
      <c r="B1166" s="39" t="s">
        <v>1510</v>
      </c>
      <c r="C1166" s="13" t="s">
        <v>1511</v>
      </c>
      <c r="D1166" s="39" t="s">
        <v>33</v>
      </c>
    </row>
    <row r="1167" spans="1:8" ht="15.75">
      <c r="A1167" s="100">
        <v>1373</v>
      </c>
      <c r="B1167" s="39" t="s">
        <v>1512</v>
      </c>
      <c r="C1167" s="13" t="s">
        <v>1513</v>
      </c>
      <c r="D1167" s="39" t="s">
        <v>33</v>
      </c>
    </row>
    <row r="1168" spans="1:8" ht="15.75">
      <c r="A1168" s="99">
        <v>1373</v>
      </c>
      <c r="B1168" s="32" t="s">
        <v>1514</v>
      </c>
      <c r="C1168" s="32"/>
      <c r="D1168" s="32"/>
    </row>
    <row r="1169" spans="1:4" ht="15.75">
      <c r="A1169" s="100">
        <v>1373</v>
      </c>
      <c r="B1169" s="39" t="s">
        <v>1515</v>
      </c>
      <c r="C1169" s="13" t="s">
        <v>1516</v>
      </c>
      <c r="D1169" s="39" t="s">
        <v>33</v>
      </c>
    </row>
    <row r="1170" spans="1:4" ht="15.75">
      <c r="A1170" s="99">
        <v>1373</v>
      </c>
      <c r="B1170" s="32" t="s">
        <v>1517</v>
      </c>
      <c r="C1170" s="32"/>
      <c r="D1170" s="32"/>
    </row>
    <row r="1171" spans="1:4" ht="15.75">
      <c r="A1171" s="99">
        <v>1373</v>
      </c>
      <c r="B1171" s="32" t="s">
        <v>1518</v>
      </c>
      <c r="C1171" s="32"/>
      <c r="D1171" s="32"/>
    </row>
    <row r="1172" spans="1:4" ht="15.75">
      <c r="A1172" s="100">
        <v>1373</v>
      </c>
      <c r="B1172" s="39" t="s">
        <v>1519</v>
      </c>
      <c r="C1172" s="13" t="s">
        <v>1520</v>
      </c>
      <c r="D1172" s="39" t="s">
        <v>33</v>
      </c>
    </row>
    <row r="1173" spans="1:4" ht="15.75">
      <c r="A1173" s="100">
        <v>1373</v>
      </c>
      <c r="B1173" s="39" t="s">
        <v>1521</v>
      </c>
      <c r="C1173" s="13" t="s">
        <v>1522</v>
      </c>
      <c r="D1173" s="39" t="s">
        <v>33</v>
      </c>
    </row>
    <row r="1174" spans="1:4" ht="15.75">
      <c r="A1174" s="100">
        <v>1373</v>
      </c>
      <c r="B1174" s="39" t="s">
        <v>1523</v>
      </c>
      <c r="C1174" s="13" t="s">
        <v>1524</v>
      </c>
      <c r="D1174" s="39" t="s">
        <v>33</v>
      </c>
    </row>
    <row r="1175" spans="1:4" ht="15.75">
      <c r="A1175" s="99">
        <v>1373</v>
      </c>
      <c r="B1175" s="32" t="s">
        <v>1525</v>
      </c>
      <c r="C1175" s="32"/>
      <c r="D1175" s="32"/>
    </row>
    <row r="1176" spans="1:4" ht="15.75">
      <c r="A1176" s="100">
        <v>1718</v>
      </c>
      <c r="B1176" s="39" t="s">
        <v>1526</v>
      </c>
      <c r="C1176" s="13" t="s">
        <v>1527</v>
      </c>
      <c r="D1176" s="39" t="s">
        <v>33</v>
      </c>
    </row>
    <row r="1177" spans="1:4" ht="15.75">
      <c r="A1177" s="100">
        <v>1718</v>
      </c>
      <c r="B1177" s="39" t="s">
        <v>1528</v>
      </c>
      <c r="C1177" s="13" t="s">
        <v>1529</v>
      </c>
      <c r="D1177" s="39" t="s">
        <v>33</v>
      </c>
    </row>
    <row r="1178" spans="1:4" ht="15.75">
      <c r="A1178" s="99">
        <v>1718</v>
      </c>
      <c r="B1178" s="32" t="s">
        <v>1530</v>
      </c>
      <c r="C1178" s="32"/>
      <c r="D1178" s="32"/>
    </row>
    <row r="1179" spans="1:4" ht="15.75">
      <c r="A1179" s="100">
        <v>1718</v>
      </c>
      <c r="B1179" s="39" t="s">
        <v>1531</v>
      </c>
      <c r="C1179" s="13" t="s">
        <v>1532</v>
      </c>
      <c r="D1179" s="39" t="s">
        <v>33</v>
      </c>
    </row>
    <row r="1180" spans="1:4" ht="15.75">
      <c r="A1180" s="99">
        <v>1718</v>
      </c>
      <c r="B1180" s="32" t="s">
        <v>1533</v>
      </c>
      <c r="C1180" s="32"/>
      <c r="D1180" s="32"/>
    </row>
    <row r="1181" spans="1:4" ht="15.75">
      <c r="A1181" s="100">
        <v>1718</v>
      </c>
      <c r="B1181" s="39" t="s">
        <v>1534</v>
      </c>
      <c r="C1181" s="13" t="s">
        <v>1535</v>
      </c>
      <c r="D1181" s="39" t="s">
        <v>33</v>
      </c>
    </row>
    <row r="1182" spans="1:4" ht="15.75">
      <c r="A1182" s="100">
        <v>1718</v>
      </c>
      <c r="B1182" s="39" t="s">
        <v>1536</v>
      </c>
      <c r="C1182" s="13" t="s">
        <v>1537</v>
      </c>
      <c r="D1182" s="39" t="s">
        <v>33</v>
      </c>
    </row>
    <row r="1183" spans="1:4" ht="15.75">
      <c r="A1183" s="99">
        <v>1718</v>
      </c>
      <c r="B1183" s="32" t="s">
        <v>1538</v>
      </c>
      <c r="C1183" s="32"/>
      <c r="D1183" s="32"/>
    </row>
    <row r="1184" spans="1:4" ht="15.75">
      <c r="A1184" s="99">
        <v>1718</v>
      </c>
      <c r="B1184" s="32" t="s">
        <v>1539</v>
      </c>
      <c r="C1184" s="32"/>
      <c r="D1184" s="32"/>
    </row>
    <row r="1185" spans="1:8" ht="15.75">
      <c r="A1185" s="100">
        <v>1718</v>
      </c>
      <c r="B1185" s="39" t="s">
        <v>1540</v>
      </c>
      <c r="C1185" s="13" t="s">
        <v>1541</v>
      </c>
      <c r="D1185" s="39" t="s">
        <v>33</v>
      </c>
    </row>
    <row r="1186" spans="1:8" ht="15.75">
      <c r="A1186" s="100">
        <v>217</v>
      </c>
      <c r="B1186" s="39" t="s">
        <v>1542</v>
      </c>
      <c r="C1186" s="13" t="s">
        <v>1543</v>
      </c>
      <c r="D1186" s="39" t="s">
        <v>33</v>
      </c>
    </row>
    <row r="1187" spans="1:8" ht="15.75">
      <c r="A1187" s="100">
        <v>217</v>
      </c>
      <c r="B1187" s="39" t="s">
        <v>1544</v>
      </c>
      <c r="C1187" s="13" t="s">
        <v>1545</v>
      </c>
      <c r="D1187" s="39" t="s">
        <v>33</v>
      </c>
    </row>
    <row r="1188" spans="1:8" ht="15.75">
      <c r="A1188" s="100">
        <v>217</v>
      </c>
      <c r="B1188" s="39" t="s">
        <v>1546</v>
      </c>
      <c r="C1188" s="13" t="s">
        <v>1547</v>
      </c>
      <c r="D1188" s="39" t="s">
        <v>33</v>
      </c>
    </row>
    <row r="1189" spans="1:8" ht="15.75">
      <c r="A1189" s="100">
        <v>217</v>
      </c>
      <c r="B1189" s="39" t="s">
        <v>1548</v>
      </c>
      <c r="C1189" s="13" t="s">
        <v>1549</v>
      </c>
      <c r="D1189" s="39" t="s">
        <v>33</v>
      </c>
    </row>
    <row r="1190" spans="1:8" ht="15.75">
      <c r="A1190" s="99">
        <v>217</v>
      </c>
      <c r="B1190" s="32" t="s">
        <v>1550</v>
      </c>
      <c r="C1190" s="32"/>
      <c r="D1190" s="32"/>
    </row>
    <row r="1191" spans="1:8" ht="15.75">
      <c r="A1191" s="100">
        <v>217</v>
      </c>
      <c r="B1191" s="39" t="s">
        <v>1551</v>
      </c>
      <c r="C1191" s="13" t="s">
        <v>1552</v>
      </c>
      <c r="D1191" s="39"/>
    </row>
    <row r="1192" spans="1:8" ht="15.75">
      <c r="A1192" s="100">
        <v>217</v>
      </c>
      <c r="B1192" s="39" t="s">
        <v>1553</v>
      </c>
      <c r="C1192" s="13" t="s">
        <v>1554</v>
      </c>
      <c r="D1192" s="39" t="s">
        <v>33</v>
      </c>
    </row>
    <row r="1193" spans="1:8" ht="15.75">
      <c r="A1193" s="100">
        <v>217</v>
      </c>
      <c r="B1193" s="39" t="s">
        <v>1555</v>
      </c>
      <c r="C1193" s="13" t="s">
        <v>1556</v>
      </c>
      <c r="D1193" s="39" t="s">
        <v>33</v>
      </c>
    </row>
    <row r="1194" spans="1:8" ht="15.75">
      <c r="A1194" s="99">
        <v>225</v>
      </c>
      <c r="B1194" s="32" t="s">
        <v>1557</v>
      </c>
      <c r="C1194" s="32"/>
      <c r="D1194" s="32"/>
    </row>
    <row r="1195" spans="1:8" ht="15.75">
      <c r="A1195" s="99">
        <v>225</v>
      </c>
      <c r="B1195" s="32" t="s">
        <v>1558</v>
      </c>
      <c r="C1195" s="32"/>
      <c r="D1195" s="32"/>
    </row>
    <row r="1196" spans="1:8" ht="15.75">
      <c r="A1196" s="99">
        <v>225</v>
      </c>
      <c r="B1196" s="32" t="s">
        <v>1559</v>
      </c>
      <c r="C1196" s="32"/>
      <c r="D1196" s="32"/>
    </row>
    <row r="1197" spans="1:8" ht="15.75">
      <c r="A1197" s="99">
        <v>234</v>
      </c>
      <c r="B1197" s="32" t="s">
        <v>1560</v>
      </c>
      <c r="C1197" s="32"/>
      <c r="D1197" s="32"/>
    </row>
    <row r="1198" spans="1:8" ht="15.75">
      <c r="A1198" s="100">
        <v>242</v>
      </c>
      <c r="B1198" s="39" t="s">
        <v>1561</v>
      </c>
      <c r="C1198" s="13" t="s">
        <v>1562</v>
      </c>
      <c r="D1198" s="39" t="s">
        <v>33</v>
      </c>
      <c r="F1198" s="30"/>
      <c r="G1198" s="30"/>
      <c r="H1198" s="30"/>
    </row>
    <row r="1199" spans="1:8" ht="15.75">
      <c r="A1199" s="100">
        <v>242</v>
      </c>
      <c r="B1199" s="39" t="s">
        <v>1563</v>
      </c>
      <c r="C1199" s="13" t="s">
        <v>1564</v>
      </c>
      <c r="D1199" s="39" t="s">
        <v>33</v>
      </c>
      <c r="F1199" s="30"/>
      <c r="G1199" s="30"/>
      <c r="H1199" s="30"/>
    </row>
    <row r="1200" spans="1:8" ht="15.75">
      <c r="A1200" s="100">
        <v>242</v>
      </c>
      <c r="B1200" s="39" t="s">
        <v>1565</v>
      </c>
      <c r="D1200" s="39"/>
      <c r="F1200" s="30"/>
      <c r="G1200" s="30"/>
      <c r="H1200" s="30"/>
    </row>
    <row r="1201" spans="1:8" ht="15.75">
      <c r="A1201" s="100">
        <v>242</v>
      </c>
      <c r="B1201" s="39" t="s">
        <v>1566</v>
      </c>
      <c r="D1201" s="39"/>
      <c r="F1201" s="30"/>
      <c r="G1201" s="30"/>
      <c r="H1201" s="30"/>
    </row>
    <row r="1202" spans="1:8" ht="15.75">
      <c r="A1202" s="99">
        <v>354</v>
      </c>
      <c r="B1202" s="32" t="s">
        <v>1567</v>
      </c>
      <c r="C1202" s="32"/>
      <c r="D1202" s="32"/>
    </row>
    <row r="1203" spans="1:8" ht="15.75">
      <c r="A1203" s="99">
        <v>354</v>
      </c>
      <c r="B1203" s="32" t="s">
        <v>1568</v>
      </c>
      <c r="C1203" s="32"/>
      <c r="D1203" s="32"/>
    </row>
    <row r="1204" spans="1:8" ht="15.75">
      <c r="A1204" s="99">
        <v>354</v>
      </c>
      <c r="B1204" s="32" t="s">
        <v>1569</v>
      </c>
      <c r="C1204" s="32"/>
      <c r="D1204" s="32"/>
    </row>
    <row r="1205" spans="1:8" ht="15.75">
      <c r="A1205" s="99">
        <v>354</v>
      </c>
      <c r="B1205" s="32" t="s">
        <v>1570</v>
      </c>
      <c r="C1205" s="32"/>
      <c r="D1205" s="32"/>
    </row>
    <row r="1206" spans="1:8" ht="15.75">
      <c r="A1206" s="99">
        <v>354</v>
      </c>
      <c r="B1206" s="32" t="s">
        <v>1571</v>
      </c>
      <c r="C1206" s="32"/>
      <c r="D1206" s="32"/>
    </row>
    <row r="1207" spans="1:8" ht="15.75">
      <c r="A1207" s="99">
        <v>354</v>
      </c>
      <c r="B1207" s="32" t="s">
        <v>1572</v>
      </c>
      <c r="C1207" s="32"/>
      <c r="D1207" s="32"/>
    </row>
    <row r="1208" spans="1:8" ht="15.75">
      <c r="A1208" s="99">
        <v>376</v>
      </c>
      <c r="B1208" s="32" t="s">
        <v>1573</v>
      </c>
      <c r="C1208" s="32"/>
      <c r="D1208" s="32"/>
    </row>
    <row r="1209" spans="1:8" ht="15.75">
      <c r="A1209" s="100">
        <v>376</v>
      </c>
      <c r="B1209" s="39" t="s">
        <v>1574</v>
      </c>
      <c r="C1209" s="13" t="s">
        <v>1575</v>
      </c>
      <c r="D1209" s="39" t="s">
        <v>33</v>
      </c>
      <c r="F1209" s="30"/>
      <c r="G1209" s="30"/>
      <c r="H1209" s="30"/>
    </row>
    <row r="1210" spans="1:8" ht="15.75">
      <c r="A1210" s="100">
        <v>376</v>
      </c>
      <c r="B1210" s="39" t="s">
        <v>1576</v>
      </c>
      <c r="C1210" s="13" t="s">
        <v>1577</v>
      </c>
      <c r="D1210" s="39" t="s">
        <v>33</v>
      </c>
      <c r="F1210" s="30"/>
      <c r="G1210" s="30"/>
      <c r="H1210" s="30"/>
    </row>
    <row r="1211" spans="1:8" ht="15.75">
      <c r="A1211" s="100">
        <v>376</v>
      </c>
      <c r="B1211" s="39" t="s">
        <v>1578</v>
      </c>
      <c r="C1211" s="13" t="s">
        <v>1579</v>
      </c>
      <c r="D1211" s="39" t="s">
        <v>33</v>
      </c>
      <c r="F1211" s="30"/>
      <c r="G1211" s="30"/>
      <c r="H1211" s="30"/>
    </row>
    <row r="1212" spans="1:8" ht="15.75">
      <c r="A1212" s="100">
        <v>376</v>
      </c>
      <c r="B1212" s="39" t="s">
        <v>1580</v>
      </c>
      <c r="C1212" s="13" t="s">
        <v>1581</v>
      </c>
      <c r="D1212" s="39" t="s">
        <v>33</v>
      </c>
      <c r="F1212" s="30"/>
      <c r="G1212" s="30"/>
      <c r="H1212" s="30"/>
    </row>
    <row r="1213" spans="1:8" ht="15.75">
      <c r="A1213" s="100">
        <v>376</v>
      </c>
      <c r="B1213" s="39" t="s">
        <v>1582</v>
      </c>
      <c r="C1213" s="13" t="s">
        <v>1583</v>
      </c>
      <c r="D1213" s="39" t="s">
        <v>33</v>
      </c>
      <c r="F1213" s="30"/>
      <c r="G1213" s="30"/>
      <c r="H1213" s="30"/>
    </row>
    <row r="1214" spans="1:8" ht="15.75">
      <c r="A1214" s="100">
        <v>376</v>
      </c>
      <c r="B1214" s="39" t="s">
        <v>1584</v>
      </c>
      <c r="C1214" s="13" t="s">
        <v>1585</v>
      </c>
      <c r="D1214" s="39" t="s">
        <v>33</v>
      </c>
      <c r="F1214" s="30"/>
      <c r="G1214" s="30"/>
      <c r="H1214" s="30"/>
    </row>
    <row r="1215" spans="1:8" ht="15.75">
      <c r="A1215" s="100">
        <v>376</v>
      </c>
      <c r="B1215" s="39" t="s">
        <v>1586</v>
      </c>
      <c r="C1215" s="13" t="s">
        <v>1587</v>
      </c>
      <c r="D1215" s="39" t="s">
        <v>33</v>
      </c>
      <c r="F1215" s="30"/>
      <c r="G1215" s="30"/>
      <c r="H1215" s="30"/>
    </row>
    <row r="1216" spans="1:8" ht="15.75">
      <c r="A1216" s="99">
        <v>484</v>
      </c>
      <c r="B1216" s="32" t="s">
        <v>1588</v>
      </c>
      <c r="C1216" s="32"/>
      <c r="D1216" s="32"/>
    </row>
    <row r="1217" spans="1:8" ht="15.75">
      <c r="A1217" s="99">
        <v>484</v>
      </c>
      <c r="B1217" s="32" t="s">
        <v>1589</v>
      </c>
      <c r="C1217" s="32"/>
      <c r="D1217" s="32"/>
    </row>
    <row r="1218" spans="1:8" ht="15.75">
      <c r="A1218" s="99">
        <v>484</v>
      </c>
      <c r="B1218" s="32" t="s">
        <v>1590</v>
      </c>
      <c r="C1218" s="32"/>
      <c r="D1218" s="32"/>
    </row>
    <row r="1219" spans="1:8" ht="15.75">
      <c r="A1219" s="99">
        <v>484</v>
      </c>
      <c r="B1219" s="32" t="s">
        <v>1591</v>
      </c>
      <c r="C1219" s="32"/>
      <c r="D1219" s="32"/>
    </row>
    <row r="1220" spans="1:8" ht="15.75">
      <c r="A1220" s="99">
        <v>484</v>
      </c>
      <c r="B1220" s="32" t="s">
        <v>1592</v>
      </c>
      <c r="C1220" s="32"/>
      <c r="D1220" s="32"/>
    </row>
    <row r="1221" spans="1:8" ht="15.75">
      <c r="A1221" s="100">
        <v>716</v>
      </c>
      <c r="B1221" s="39" t="s">
        <v>1593</v>
      </c>
      <c r="C1221" s="13" t="s">
        <v>1594</v>
      </c>
      <c r="D1221" s="39" t="s">
        <v>33</v>
      </c>
      <c r="F1221" s="30"/>
      <c r="G1221" s="30"/>
      <c r="H1221" s="30"/>
    </row>
    <row r="1222" spans="1:8" ht="15.75">
      <c r="A1222" s="100">
        <v>716</v>
      </c>
      <c r="B1222" s="39" t="s">
        <v>1595</v>
      </c>
      <c r="C1222" s="13" t="s">
        <v>1596</v>
      </c>
      <c r="D1222" s="39" t="s">
        <v>33</v>
      </c>
      <c r="F1222" s="30"/>
      <c r="G1222" s="30"/>
      <c r="H1222" s="30"/>
    </row>
    <row r="1223" spans="1:8" ht="15.75">
      <c r="A1223" s="100">
        <v>716</v>
      </c>
      <c r="B1223" s="39" t="s">
        <v>1597</v>
      </c>
      <c r="C1223" s="13" t="s">
        <v>1598</v>
      </c>
      <c r="D1223" s="39" t="s">
        <v>33</v>
      </c>
      <c r="F1223" s="30"/>
      <c r="G1223" s="30"/>
      <c r="H1223" s="30"/>
    </row>
    <row r="1224" spans="1:8" ht="15.75">
      <c r="A1224" s="100">
        <v>716</v>
      </c>
      <c r="B1224" s="39" t="s">
        <v>1599</v>
      </c>
      <c r="C1224" s="13" t="s">
        <v>1600</v>
      </c>
      <c r="D1224" s="39" t="s">
        <v>33</v>
      </c>
      <c r="F1224" s="30"/>
      <c r="G1224" s="30"/>
      <c r="H1224" s="30"/>
    </row>
    <row r="1225" spans="1:8" ht="15.75">
      <c r="A1225" s="98">
        <v>1284</v>
      </c>
      <c r="B1225" s="13" t="s">
        <v>1601</v>
      </c>
      <c r="C1225" s="13" t="s">
        <v>1602</v>
      </c>
      <c r="D1225" s="13" t="s">
        <v>256</v>
      </c>
    </row>
    <row r="1226" spans="1:8" ht="15.75">
      <c r="A1226" s="98">
        <v>1284</v>
      </c>
      <c r="B1226" s="13" t="s">
        <v>1603</v>
      </c>
      <c r="C1226" s="13" t="s">
        <v>1604</v>
      </c>
      <c r="D1226" s="13" t="s">
        <v>256</v>
      </c>
    </row>
    <row r="1227" spans="1:8" ht="15.75">
      <c r="A1227" s="98">
        <v>1284</v>
      </c>
      <c r="B1227" s="13" t="s">
        <v>1605</v>
      </c>
      <c r="C1227" s="13" t="s">
        <v>1606</v>
      </c>
      <c r="D1227" s="13" t="s">
        <v>256</v>
      </c>
    </row>
    <row r="1228" spans="1:8" ht="15.75">
      <c r="A1228" s="98">
        <v>1284</v>
      </c>
      <c r="B1228" s="13" t="s">
        <v>1607</v>
      </c>
      <c r="C1228" s="13" t="s">
        <v>1608</v>
      </c>
      <c r="D1228" s="13" t="s">
        <v>256</v>
      </c>
    </row>
    <row r="1229" spans="1:8" ht="15.75">
      <c r="A1229" s="98">
        <v>1284</v>
      </c>
      <c r="B1229" s="13" t="s">
        <v>1609</v>
      </c>
      <c r="C1229" s="13" t="s">
        <v>1610</v>
      </c>
      <c r="D1229" s="13" t="s">
        <v>256</v>
      </c>
    </row>
    <row r="1230" spans="1:8" ht="15.75">
      <c r="A1230" s="98">
        <v>1284</v>
      </c>
      <c r="B1230" s="13" t="s">
        <v>1611</v>
      </c>
      <c r="C1230" s="13" t="s">
        <v>1612</v>
      </c>
      <c r="D1230" s="13" t="s">
        <v>256</v>
      </c>
    </row>
    <row r="1231" spans="1:8" ht="15.75">
      <c r="A1231" s="98">
        <v>1284</v>
      </c>
      <c r="B1231" s="13" t="s">
        <v>1613</v>
      </c>
      <c r="C1231" s="13" t="s">
        <v>1614</v>
      </c>
      <c r="D1231" s="13" t="s">
        <v>256</v>
      </c>
    </row>
    <row r="1232" spans="1:8" ht="15.75">
      <c r="A1232" s="98">
        <v>1284</v>
      </c>
      <c r="B1232" s="13" t="s">
        <v>1615</v>
      </c>
      <c r="C1232" s="13" t="s">
        <v>1616</v>
      </c>
      <c r="D1232" s="13" t="s">
        <v>256</v>
      </c>
    </row>
    <row r="1233" spans="1:4" ht="15.75">
      <c r="A1233" s="98">
        <v>1284</v>
      </c>
      <c r="B1233" s="13" t="s">
        <v>1617</v>
      </c>
    </row>
    <row r="1234" spans="1:4" ht="15.75">
      <c r="A1234" s="98">
        <v>360</v>
      </c>
      <c r="B1234" s="13" t="s">
        <v>1618</v>
      </c>
    </row>
    <row r="1235" spans="1:4" ht="15.75">
      <c r="A1235" s="98">
        <v>360</v>
      </c>
      <c r="B1235" s="13" t="s">
        <v>1619</v>
      </c>
    </row>
    <row r="1236" spans="1:4" ht="15.75">
      <c r="A1236" s="98">
        <v>360</v>
      </c>
      <c r="B1236" s="13" t="s">
        <v>1620</v>
      </c>
      <c r="C1236" s="13" t="s">
        <v>1621</v>
      </c>
      <c r="D1236" s="13" t="s">
        <v>33</v>
      </c>
    </row>
    <row r="1237" spans="1:4" ht="15.75">
      <c r="A1237" s="98">
        <v>360</v>
      </c>
      <c r="B1237" s="13" t="s">
        <v>1622</v>
      </c>
      <c r="C1237" s="13" t="s">
        <v>1623</v>
      </c>
      <c r="D1237" s="13" t="s">
        <v>33</v>
      </c>
    </row>
    <row r="1238" spans="1:4" ht="15.75">
      <c r="A1238" s="98">
        <v>360</v>
      </c>
      <c r="B1238" s="13" t="s">
        <v>1624</v>
      </c>
      <c r="C1238" s="13" t="s">
        <v>1625</v>
      </c>
      <c r="D1238" s="13" t="s">
        <v>33</v>
      </c>
    </row>
    <row r="1239" spans="1:4" ht="15.75">
      <c r="A1239" s="98">
        <v>360</v>
      </c>
      <c r="B1239" s="13" t="s">
        <v>1626</v>
      </c>
      <c r="C1239" s="13" t="s">
        <v>1627</v>
      </c>
      <c r="D1239" s="13" t="s">
        <v>33</v>
      </c>
    </row>
    <row r="1240" spans="1:4" ht="15.75">
      <c r="A1240" s="98">
        <v>360</v>
      </c>
      <c r="B1240" s="13" t="s">
        <v>1628</v>
      </c>
      <c r="C1240" s="13" t="s">
        <v>1629</v>
      </c>
      <c r="D1240" s="13" t="s">
        <v>33</v>
      </c>
    </row>
    <row r="1241" spans="1:4" ht="15.75">
      <c r="A1241" s="98">
        <v>360</v>
      </c>
      <c r="B1241" s="13" t="s">
        <v>1630</v>
      </c>
      <c r="C1241" s="13" t="s">
        <v>1631</v>
      </c>
      <c r="D1241" s="13" t="s">
        <v>33</v>
      </c>
    </row>
    <row r="1242" spans="1:4" ht="15.75">
      <c r="A1242" s="98">
        <v>360</v>
      </c>
      <c r="B1242" s="13" t="s">
        <v>1632</v>
      </c>
      <c r="C1242" s="13" t="s">
        <v>1633</v>
      </c>
      <c r="D1242" s="13" t="s">
        <v>33</v>
      </c>
    </row>
    <row r="1243" spans="1:4" ht="15.75">
      <c r="A1243" s="98">
        <v>360</v>
      </c>
      <c r="B1243" s="13" t="s">
        <v>1634</v>
      </c>
      <c r="C1243" s="13" t="s">
        <v>1635</v>
      </c>
      <c r="D1243" s="13" t="s">
        <v>33</v>
      </c>
    </row>
    <row r="1244" spans="1:4" ht="15.75">
      <c r="A1244" s="98">
        <v>360</v>
      </c>
      <c r="B1244" s="13" t="s">
        <v>1636</v>
      </c>
    </row>
    <row r="1245" spans="1:4" ht="15.75">
      <c r="A1245" s="98">
        <v>1365</v>
      </c>
      <c r="B1245" s="13" t="s">
        <v>1637</v>
      </c>
      <c r="C1245" s="13" t="s">
        <v>1638</v>
      </c>
      <c r="D1245" s="13" t="s">
        <v>33</v>
      </c>
    </row>
    <row r="1246" spans="1:4" ht="15.75">
      <c r="A1246" s="98">
        <v>1365</v>
      </c>
      <c r="B1246" s="13" t="s">
        <v>1639</v>
      </c>
      <c r="C1246" s="13" t="s">
        <v>1640</v>
      </c>
      <c r="D1246" s="13" t="s">
        <v>33</v>
      </c>
    </row>
    <row r="1247" spans="1:4" ht="15.75">
      <c r="A1247" s="98">
        <v>1365</v>
      </c>
      <c r="B1247" s="13" t="s">
        <v>1641</v>
      </c>
      <c r="C1247" s="13" t="s">
        <v>1642</v>
      </c>
      <c r="D1247" s="13" t="s">
        <v>33</v>
      </c>
    </row>
    <row r="1248" spans="1:4" ht="15.75">
      <c r="A1248" s="98">
        <v>1365</v>
      </c>
      <c r="B1248" s="13" t="s">
        <v>1643</v>
      </c>
      <c r="C1248" s="13" t="s">
        <v>1644</v>
      </c>
    </row>
    <row r="1249" spans="1:4" ht="15.75">
      <c r="A1249" s="98">
        <v>1365</v>
      </c>
      <c r="B1249" s="13" t="s">
        <v>1645</v>
      </c>
      <c r="C1249" s="13" t="s">
        <v>1646</v>
      </c>
      <c r="D1249" s="13" t="s">
        <v>33</v>
      </c>
    </row>
    <row r="1250" spans="1:4" ht="15.75">
      <c r="A1250" s="98">
        <v>1365</v>
      </c>
      <c r="B1250" s="13" t="s">
        <v>1647</v>
      </c>
      <c r="C1250" s="13" t="s">
        <v>1648</v>
      </c>
      <c r="D1250" s="13" t="s">
        <v>33</v>
      </c>
    </row>
    <row r="1251" spans="1:4" ht="15.75">
      <c r="A1251" s="98">
        <v>1365</v>
      </c>
      <c r="B1251" s="13" t="s">
        <v>1649</v>
      </c>
      <c r="C1251" s="13" t="s">
        <v>1650</v>
      </c>
      <c r="D1251" s="13" t="s">
        <v>33</v>
      </c>
    </row>
    <row r="1252" spans="1:4" ht="15.75">
      <c r="A1252" s="98">
        <v>1365</v>
      </c>
      <c r="B1252" s="13" t="s">
        <v>1651</v>
      </c>
      <c r="C1252" s="13" t="s">
        <v>1652</v>
      </c>
    </row>
    <row r="1253" spans="1:4" ht="15.75">
      <c r="A1253" s="98">
        <v>1365</v>
      </c>
      <c r="B1253" s="13" t="s">
        <v>1653</v>
      </c>
      <c r="C1253" s="13" t="s">
        <v>1654</v>
      </c>
      <c r="D1253" s="13" t="s">
        <v>33</v>
      </c>
    </row>
    <row r="1254" spans="1:4" ht="15.75">
      <c r="A1254" s="98">
        <v>1365</v>
      </c>
      <c r="B1254" s="13" t="s">
        <v>1655</v>
      </c>
      <c r="C1254" s="13" t="s">
        <v>1656</v>
      </c>
      <c r="D1254" s="13" t="s">
        <v>33</v>
      </c>
    </row>
    <row r="1255" spans="1:4" ht="15.75">
      <c r="A1255" s="98">
        <v>1365</v>
      </c>
      <c r="B1255" s="13" t="s">
        <v>1657</v>
      </c>
      <c r="C1255" s="13" t="s">
        <v>1658</v>
      </c>
    </row>
    <row r="1256" spans="1:4" ht="15.75">
      <c r="A1256" s="98">
        <v>1365</v>
      </c>
      <c r="B1256" s="13" t="s">
        <v>1659</v>
      </c>
      <c r="C1256" s="13" t="s">
        <v>1660</v>
      </c>
    </row>
    <row r="1257" spans="1:4" ht="15.75">
      <c r="A1257" s="98">
        <v>1365</v>
      </c>
      <c r="B1257" s="13" t="s">
        <v>1661</v>
      </c>
      <c r="C1257" s="13" t="s">
        <v>1662</v>
      </c>
    </row>
    <row r="1258" spans="1:4" ht="15.75">
      <c r="A1258" s="98">
        <v>1365</v>
      </c>
      <c r="B1258" s="13" t="s">
        <v>1663</v>
      </c>
      <c r="C1258" s="13" t="s">
        <v>1664</v>
      </c>
    </row>
    <row r="1259" spans="1:4" ht="15.75">
      <c r="A1259" s="98">
        <v>1365</v>
      </c>
      <c r="B1259" s="13" t="s">
        <v>1665</v>
      </c>
      <c r="C1259" s="13" t="s">
        <v>1666</v>
      </c>
    </row>
    <row r="1260" spans="1:4" ht="15.75">
      <c r="A1260" s="98">
        <v>1365</v>
      </c>
      <c r="B1260" s="13" t="s">
        <v>1667</v>
      </c>
      <c r="C1260" s="13" t="s">
        <v>1668</v>
      </c>
    </row>
    <row r="1261" spans="1:4" ht="15.75">
      <c r="A1261" s="98">
        <v>1365</v>
      </c>
      <c r="B1261" s="13" t="s">
        <v>1669</v>
      </c>
      <c r="C1261" s="13" t="s">
        <v>1670</v>
      </c>
    </row>
    <row r="1262" spans="1:4" ht="15.75">
      <c r="A1262" s="98">
        <v>1365</v>
      </c>
      <c r="B1262" s="13" t="s">
        <v>1671</v>
      </c>
      <c r="C1262" s="13" t="s">
        <v>1672</v>
      </c>
      <c r="D1262" s="13" t="s">
        <v>33</v>
      </c>
    </row>
    <row r="1263" spans="1:4" ht="15.75">
      <c r="A1263" s="98">
        <v>1203</v>
      </c>
      <c r="B1263" s="13" t="s">
        <v>1673</v>
      </c>
      <c r="C1263" s="13" t="s">
        <v>1674</v>
      </c>
      <c r="D1263" s="13" t="s">
        <v>33</v>
      </c>
    </row>
    <row r="1264" spans="1:4" ht="15.75">
      <c r="A1264" s="98">
        <v>1203</v>
      </c>
      <c r="B1264" s="13" t="s">
        <v>1675</v>
      </c>
      <c r="C1264" s="13" t="s">
        <v>1676</v>
      </c>
      <c r="D1264" s="13" t="s">
        <v>33</v>
      </c>
    </row>
    <row r="1265" spans="1:4" ht="15.75">
      <c r="A1265" s="98">
        <v>1203</v>
      </c>
      <c r="B1265" s="13" t="s">
        <v>1677</v>
      </c>
      <c r="C1265" s="13" t="s">
        <v>1678</v>
      </c>
      <c r="D1265" s="13" t="s">
        <v>33</v>
      </c>
    </row>
    <row r="1266" spans="1:4" ht="15.75">
      <c r="A1266" s="98">
        <v>1332</v>
      </c>
      <c r="B1266" s="13" t="s">
        <v>1679</v>
      </c>
      <c r="C1266" s="13" t="s">
        <v>1680</v>
      </c>
    </row>
    <row r="1267" spans="1:4" ht="15.75">
      <c r="A1267" s="98">
        <v>1332</v>
      </c>
      <c r="B1267" s="13" t="s">
        <v>1681</v>
      </c>
      <c r="C1267" s="13" t="s">
        <v>1682</v>
      </c>
    </row>
    <row r="1268" spans="1:4" ht="15.75">
      <c r="A1268" s="98">
        <v>1332</v>
      </c>
      <c r="B1268" s="13" t="s">
        <v>1683</v>
      </c>
      <c r="C1268" s="13" t="s">
        <v>1684</v>
      </c>
    </row>
    <row r="1269" spans="1:4" ht="15.75">
      <c r="A1269" s="98">
        <v>1332</v>
      </c>
      <c r="B1269" s="13" t="s">
        <v>1685</v>
      </c>
      <c r="C1269" s="13" t="s">
        <v>1686</v>
      </c>
      <c r="D1269" s="13" t="s">
        <v>33</v>
      </c>
    </row>
    <row r="1270" spans="1:4" ht="15.75">
      <c r="A1270" s="98">
        <v>1332</v>
      </c>
      <c r="B1270" s="13" t="s">
        <v>1687</v>
      </c>
      <c r="C1270" s="13" t="s">
        <v>1688</v>
      </c>
    </row>
    <row r="1271" spans="1:4" ht="15.75">
      <c r="A1271" s="98">
        <v>1332</v>
      </c>
      <c r="B1271" s="13" t="s">
        <v>1689</v>
      </c>
      <c r="C1271" s="13" t="s">
        <v>1690</v>
      </c>
    </row>
    <row r="1272" spans="1:4" ht="15.75">
      <c r="A1272" s="98">
        <v>1332</v>
      </c>
      <c r="B1272" s="13" t="s">
        <v>1691</v>
      </c>
      <c r="C1272" s="13" t="s">
        <v>1692</v>
      </c>
      <c r="D1272" s="13" t="s">
        <v>33</v>
      </c>
    </row>
    <row r="1273" spans="1:4" ht="15.75">
      <c r="A1273" s="98">
        <v>1332</v>
      </c>
      <c r="B1273" s="13" t="s">
        <v>1693</v>
      </c>
      <c r="C1273" s="13" t="s">
        <v>1694</v>
      </c>
    </row>
    <row r="1274" spans="1:4" ht="15.75">
      <c r="A1274" s="98">
        <v>1366</v>
      </c>
      <c r="B1274" s="13" t="s">
        <v>1695</v>
      </c>
      <c r="C1274" s="13" t="s">
        <v>1696</v>
      </c>
      <c r="D1274" s="13" t="s">
        <v>33</v>
      </c>
    </row>
    <row r="1275" spans="1:4" ht="15.75">
      <c r="A1275" s="98">
        <v>1366</v>
      </c>
      <c r="B1275" s="13" t="s">
        <v>1697</v>
      </c>
      <c r="C1275" s="13" t="s">
        <v>1698</v>
      </c>
      <c r="D1275" s="13" t="s">
        <v>33</v>
      </c>
    </row>
    <row r="1276" spans="1:4" ht="15.75">
      <c r="A1276" s="98">
        <v>1366</v>
      </c>
      <c r="B1276" s="13" t="s">
        <v>1699</v>
      </c>
      <c r="C1276" s="13" t="s">
        <v>1700</v>
      </c>
      <c r="D1276" s="13" t="s">
        <v>33</v>
      </c>
    </row>
    <row r="1277" spans="1:4" ht="15.75">
      <c r="A1277" s="98">
        <v>1366</v>
      </c>
      <c r="B1277" s="13" t="s">
        <v>1701</v>
      </c>
      <c r="C1277" s="13" t="s">
        <v>1702</v>
      </c>
      <c r="D1277" s="13" t="s">
        <v>33</v>
      </c>
    </row>
    <row r="1278" spans="1:4" ht="15.75">
      <c r="A1278" s="98">
        <v>1366</v>
      </c>
      <c r="B1278" s="13" t="s">
        <v>1703</v>
      </c>
      <c r="C1278" s="13" t="s">
        <v>1704</v>
      </c>
      <c r="D1278" s="13" t="s">
        <v>33</v>
      </c>
    </row>
    <row r="1279" spans="1:4" ht="15.75">
      <c r="A1279" s="98">
        <v>1366</v>
      </c>
      <c r="B1279" s="13" t="s">
        <v>1705</v>
      </c>
      <c r="C1279" s="13" t="s">
        <v>1706</v>
      </c>
      <c r="D1279" s="13" t="s">
        <v>33</v>
      </c>
    </row>
    <row r="1280" spans="1:4" ht="15.75">
      <c r="A1280" s="98">
        <v>1366</v>
      </c>
      <c r="B1280" s="13" t="s">
        <v>1707</v>
      </c>
      <c r="C1280" s="13" t="s">
        <v>1708</v>
      </c>
      <c r="D1280" s="13" t="s">
        <v>33</v>
      </c>
    </row>
    <row r="1281" spans="1:5" ht="15.75">
      <c r="A1281" s="98">
        <v>1366</v>
      </c>
      <c r="B1281" s="13" t="s">
        <v>1709</v>
      </c>
      <c r="C1281" s="13" t="s">
        <v>1710</v>
      </c>
    </row>
    <row r="1282" spans="1:5" ht="15.75">
      <c r="A1282" s="98">
        <v>1366</v>
      </c>
      <c r="B1282" s="13" t="s">
        <v>1711</v>
      </c>
      <c r="C1282" s="13" t="s">
        <v>1712</v>
      </c>
    </row>
    <row r="1283" spans="1:5" ht="15.75">
      <c r="A1283" s="98">
        <v>1366</v>
      </c>
      <c r="B1283" s="13" t="s">
        <v>1713</v>
      </c>
      <c r="C1283" s="13" t="s">
        <v>1714</v>
      </c>
      <c r="D1283" s="13" t="s">
        <v>33</v>
      </c>
    </row>
    <row r="1284" spans="1:5" ht="15.75">
      <c r="A1284" s="98">
        <v>1366</v>
      </c>
      <c r="B1284" s="13" t="s">
        <v>1715</v>
      </c>
      <c r="C1284" s="13" t="s">
        <v>1716</v>
      </c>
      <c r="D1284" s="13" t="s">
        <v>33</v>
      </c>
    </row>
    <row r="1285" spans="1:5" ht="15.75">
      <c r="A1285" s="98">
        <v>1366</v>
      </c>
      <c r="B1285" s="13" t="s">
        <v>1717</v>
      </c>
      <c r="C1285" s="13" t="s">
        <v>1718</v>
      </c>
    </row>
    <row r="1286" spans="1:5" ht="15.75">
      <c r="A1286" s="98">
        <v>1366</v>
      </c>
      <c r="B1286" s="13" t="s">
        <v>1719</v>
      </c>
      <c r="C1286" s="13" t="s">
        <v>1720</v>
      </c>
    </row>
    <row r="1287" spans="1:5" ht="15.75">
      <c r="A1287" s="98">
        <v>1366</v>
      </c>
      <c r="B1287" s="13" t="s">
        <v>1721</v>
      </c>
      <c r="C1287" s="13" t="s">
        <v>1722</v>
      </c>
    </row>
    <row r="1288" spans="1:5" ht="15.75">
      <c r="A1288" s="98">
        <v>307</v>
      </c>
      <c r="B1288" s="13" t="s">
        <v>1723</v>
      </c>
      <c r="C1288" s="13" t="s">
        <v>1724</v>
      </c>
      <c r="D1288" s="13" t="s">
        <v>33</v>
      </c>
    </row>
    <row r="1289" spans="1:5" ht="15.75">
      <c r="A1289" s="98">
        <v>307</v>
      </c>
      <c r="B1289" s="13" t="s">
        <v>1725</v>
      </c>
      <c r="C1289" s="13" t="s">
        <v>1726</v>
      </c>
      <c r="D1289" s="13" t="s">
        <v>33</v>
      </c>
    </row>
    <row r="1290" spans="1:5" ht="15.75">
      <c r="A1290" s="98">
        <v>307</v>
      </c>
      <c r="B1290" s="13" t="s">
        <v>1727</v>
      </c>
      <c r="C1290" s="13" t="s">
        <v>1728</v>
      </c>
      <c r="D1290" s="13" t="s">
        <v>33</v>
      </c>
    </row>
    <row r="1291" spans="1:5" ht="15.75">
      <c r="A1291" s="98">
        <v>307</v>
      </c>
      <c r="B1291" s="13" t="s">
        <v>1729</v>
      </c>
      <c r="C1291" s="13" t="s">
        <v>1730</v>
      </c>
      <c r="D1291" s="13" t="s">
        <v>33</v>
      </c>
    </row>
    <row r="1292" spans="1:5" ht="15.75">
      <c r="A1292" s="98">
        <v>307</v>
      </c>
      <c r="B1292" s="13" t="s">
        <v>1731</v>
      </c>
      <c r="C1292" s="13" t="s">
        <v>1732</v>
      </c>
      <c r="D1292" s="13" t="s">
        <v>33</v>
      </c>
    </row>
    <row r="1293" spans="1:5" ht="15.75">
      <c r="A1293" s="98">
        <v>307</v>
      </c>
      <c r="B1293" s="13" t="s">
        <v>1733</v>
      </c>
      <c r="C1293" s="13" t="s">
        <v>1734</v>
      </c>
      <c r="D1293" s="13" t="s">
        <v>33</v>
      </c>
    </row>
    <row r="1294" spans="1:5" s="33" customFormat="1" ht="15.75">
      <c r="A1294" s="99">
        <v>307</v>
      </c>
      <c r="B1294" s="32" t="s">
        <v>1735</v>
      </c>
      <c r="C1294" s="32"/>
      <c r="D1294" s="32"/>
      <c r="E1294" s="32"/>
    </row>
    <row r="1295" spans="1:5" ht="15.75">
      <c r="A1295" s="98">
        <v>1283</v>
      </c>
      <c r="B1295" s="13" t="s">
        <v>1736</v>
      </c>
      <c r="C1295" s="13" t="s">
        <v>1737</v>
      </c>
    </row>
    <row r="1296" spans="1:5" ht="15.75">
      <c r="A1296" s="98">
        <v>1283</v>
      </c>
      <c r="B1296" s="13" t="s">
        <v>1738</v>
      </c>
      <c r="C1296" s="13" t="s">
        <v>1739</v>
      </c>
    </row>
    <row r="1297" spans="1:10" ht="15.75">
      <c r="A1297" s="98">
        <v>1283</v>
      </c>
      <c r="B1297" s="13" t="s">
        <v>1740</v>
      </c>
      <c r="C1297" s="13" t="s">
        <v>1741</v>
      </c>
    </row>
    <row r="1298" spans="1:10" ht="15.75">
      <c r="A1298" s="98">
        <v>1283</v>
      </c>
      <c r="B1298" s="13" t="s">
        <v>1742</v>
      </c>
      <c r="C1298" s="13" t="s">
        <v>1743</v>
      </c>
    </row>
    <row r="1299" spans="1:10" ht="15.75">
      <c r="A1299" s="98">
        <v>1283</v>
      </c>
      <c r="B1299" s="13" t="s">
        <v>1744</v>
      </c>
      <c r="C1299" s="13" t="s">
        <v>1745</v>
      </c>
    </row>
    <row r="1300" spans="1:10" ht="15.75">
      <c r="A1300" s="98">
        <v>1283</v>
      </c>
      <c r="B1300" s="13" t="s">
        <v>1746</v>
      </c>
      <c r="C1300" s="13" t="s">
        <v>1747</v>
      </c>
    </row>
    <row r="1301" spans="1:10" s="33" customFormat="1" ht="15.75">
      <c r="A1301" s="99">
        <v>1283</v>
      </c>
      <c r="B1301" s="32" t="s">
        <v>1748</v>
      </c>
      <c r="C1301" s="32"/>
      <c r="D1301" s="32"/>
      <c r="E1301" s="32"/>
    </row>
    <row r="1302" spans="1:10" ht="15.75">
      <c r="A1302" s="98">
        <v>346</v>
      </c>
      <c r="B1302" s="13" t="s">
        <v>1749</v>
      </c>
    </row>
    <row r="1303" spans="1:10" ht="15.75">
      <c r="A1303" s="98">
        <v>346</v>
      </c>
      <c r="B1303" s="13" t="s">
        <v>1750</v>
      </c>
      <c r="C1303" s="13" t="s">
        <v>1751</v>
      </c>
    </row>
    <row r="1304" spans="1:10" ht="15.75">
      <c r="A1304" s="98">
        <v>346</v>
      </c>
      <c r="B1304" s="13" t="s">
        <v>1752</v>
      </c>
      <c r="C1304" s="13" t="s">
        <v>1753</v>
      </c>
      <c r="I1304"/>
      <c r="J1304"/>
    </row>
    <row r="1305" spans="1:10" ht="15.75">
      <c r="A1305" s="98">
        <v>210</v>
      </c>
      <c r="B1305" s="13" t="s">
        <v>1754</v>
      </c>
      <c r="C1305" s="13" t="s">
        <v>1755</v>
      </c>
      <c r="D1305" s="13" t="s">
        <v>33</v>
      </c>
      <c r="I1305"/>
      <c r="J1305"/>
    </row>
    <row r="1306" spans="1:10" ht="15.75">
      <c r="A1306" s="98">
        <v>210</v>
      </c>
      <c r="B1306" s="13" t="s">
        <v>1756</v>
      </c>
      <c r="I1306"/>
      <c r="J1306"/>
    </row>
    <row r="1307" spans="1:10" ht="15.75">
      <c r="A1307" s="98">
        <v>210</v>
      </c>
      <c r="B1307" s="13" t="s">
        <v>1757</v>
      </c>
      <c r="C1307" s="13" t="s">
        <v>1758</v>
      </c>
      <c r="D1307" s="13" t="s">
        <v>33</v>
      </c>
      <c r="I1307"/>
      <c r="J1307"/>
    </row>
    <row r="1308" spans="1:10" ht="15.75">
      <c r="A1308" s="98">
        <v>210</v>
      </c>
      <c r="B1308" s="13" t="s">
        <v>1759</v>
      </c>
      <c r="C1308" s="13" t="s">
        <v>1760</v>
      </c>
      <c r="D1308" s="13" t="s">
        <v>33</v>
      </c>
      <c r="I1308"/>
      <c r="J1308"/>
    </row>
    <row r="1309" spans="1:10" ht="15.75">
      <c r="A1309" s="98">
        <v>369</v>
      </c>
      <c r="B1309" s="13" t="s">
        <v>1761</v>
      </c>
      <c r="C1309" s="13" t="s">
        <v>1762</v>
      </c>
      <c r="D1309" s="13" t="s">
        <v>33</v>
      </c>
      <c r="I1309"/>
      <c r="J1309"/>
    </row>
    <row r="1310" spans="1:10" ht="15.75">
      <c r="A1310" s="98">
        <v>369</v>
      </c>
      <c r="B1310" s="13" t="s">
        <v>1763</v>
      </c>
      <c r="C1310" s="13" t="s">
        <v>1764</v>
      </c>
      <c r="D1310" s="13" t="s">
        <v>33</v>
      </c>
      <c r="I1310"/>
      <c r="J1310"/>
    </row>
    <row r="1311" spans="1:10" ht="15.75">
      <c r="A1311" s="98">
        <v>369</v>
      </c>
      <c r="B1311" s="13" t="s">
        <v>1765</v>
      </c>
      <c r="C1311" s="13" t="s">
        <v>1766</v>
      </c>
      <c r="D1311" s="13" t="s">
        <v>33</v>
      </c>
      <c r="I1311"/>
      <c r="J1311"/>
    </row>
    <row r="1312" spans="1:10" ht="15.75">
      <c r="A1312" s="98">
        <v>369</v>
      </c>
      <c r="B1312" s="13" t="s">
        <v>1767</v>
      </c>
      <c r="C1312" s="13" t="s">
        <v>1768</v>
      </c>
      <c r="D1312" s="13" t="s">
        <v>33</v>
      </c>
    </row>
    <row r="1313" spans="1:10" ht="15.75">
      <c r="A1313" s="98">
        <v>369</v>
      </c>
      <c r="B1313" s="13" t="s">
        <v>1769</v>
      </c>
      <c r="C1313" s="13" t="s">
        <v>1770</v>
      </c>
      <c r="D1313" s="13" t="s">
        <v>33</v>
      </c>
    </row>
    <row r="1314" spans="1:10" s="33" customFormat="1" ht="15.75">
      <c r="A1314" s="99">
        <v>369</v>
      </c>
      <c r="B1314" s="32" t="s">
        <v>1771</v>
      </c>
      <c r="C1314" s="32"/>
      <c r="D1314" s="32"/>
      <c r="E1314" s="32"/>
    </row>
    <row r="1315" spans="1:10" ht="15.75">
      <c r="A1315" s="98">
        <v>1716</v>
      </c>
      <c r="B1315" s="13" t="s">
        <v>1772</v>
      </c>
      <c r="C1315" s="13" t="s">
        <v>1773</v>
      </c>
      <c r="D1315" s="13" t="s">
        <v>33</v>
      </c>
      <c r="I1315"/>
      <c r="J1315"/>
    </row>
    <row r="1316" spans="1:10" ht="15.75">
      <c r="A1316" s="98">
        <v>1716</v>
      </c>
      <c r="B1316" s="13" t="s">
        <v>1774</v>
      </c>
      <c r="C1316" s="13" t="s">
        <v>1775</v>
      </c>
      <c r="D1316" s="13" t="s">
        <v>33</v>
      </c>
      <c r="I1316"/>
      <c r="J1316"/>
    </row>
    <row r="1317" spans="1:10" ht="15.75">
      <c r="A1317" s="98">
        <v>1716</v>
      </c>
      <c r="B1317" s="13" t="s">
        <v>1776</v>
      </c>
      <c r="C1317" s="13" t="s">
        <v>1777</v>
      </c>
      <c r="D1317" s="13" t="s">
        <v>33</v>
      </c>
      <c r="I1317"/>
      <c r="J1317"/>
    </row>
    <row r="1318" spans="1:10" ht="15.75">
      <c r="A1318" s="98">
        <v>1716</v>
      </c>
      <c r="B1318" s="13" t="s">
        <v>1778</v>
      </c>
      <c r="C1318" s="13" t="s">
        <v>1779</v>
      </c>
      <c r="D1318" s="13" t="s">
        <v>33</v>
      </c>
      <c r="I1318"/>
      <c r="J1318"/>
    </row>
    <row r="1319" spans="1:10" ht="15.75">
      <c r="A1319" s="98">
        <v>1376</v>
      </c>
      <c r="B1319" s="13" t="s">
        <v>1780</v>
      </c>
      <c r="C1319" s="13" t="s">
        <v>1781</v>
      </c>
      <c r="D1319" s="13" t="s">
        <v>33</v>
      </c>
    </row>
    <row r="1320" spans="1:10" ht="15.75">
      <c r="A1320" s="98">
        <v>1376</v>
      </c>
      <c r="B1320" s="13" t="s">
        <v>1782</v>
      </c>
      <c r="C1320" s="13" t="s">
        <v>1783</v>
      </c>
      <c r="D1320" s="13" t="s">
        <v>33</v>
      </c>
    </row>
    <row r="1321" spans="1:10" ht="15.75">
      <c r="A1321" s="98">
        <v>1376</v>
      </c>
      <c r="B1321" s="13" t="s">
        <v>1784</v>
      </c>
      <c r="C1321" s="13" t="s">
        <v>1785</v>
      </c>
      <c r="D1321" s="13" t="s">
        <v>33</v>
      </c>
    </row>
    <row r="1322" spans="1:10" ht="15.75">
      <c r="A1322" s="98">
        <v>1376</v>
      </c>
      <c r="B1322" s="13" t="s">
        <v>1786</v>
      </c>
    </row>
    <row r="1323" spans="1:10" ht="15.75">
      <c r="A1323" s="98">
        <v>1376</v>
      </c>
      <c r="B1323" s="13" t="s">
        <v>1787</v>
      </c>
      <c r="C1323" s="13" t="s">
        <v>1788</v>
      </c>
      <c r="D1323" s="13" t="s">
        <v>33</v>
      </c>
    </row>
    <row r="1324" spans="1:10" ht="15.75">
      <c r="A1324" s="98">
        <v>1376</v>
      </c>
      <c r="B1324" s="13" t="s">
        <v>1789</v>
      </c>
      <c r="C1324" s="13" t="s">
        <v>1790</v>
      </c>
      <c r="D1324" s="13" t="s">
        <v>33</v>
      </c>
    </row>
    <row r="1325" spans="1:10" ht="15.75">
      <c r="A1325" s="98">
        <v>1376</v>
      </c>
      <c r="B1325" s="13" t="s">
        <v>1791</v>
      </c>
      <c r="C1325" s="13" t="s">
        <v>1792</v>
      </c>
      <c r="D1325" s="13" t="s">
        <v>33</v>
      </c>
    </row>
    <row r="1326" spans="1:10" ht="15.75">
      <c r="A1326" s="98">
        <v>1376</v>
      </c>
      <c r="B1326" s="13" t="s">
        <v>1793</v>
      </c>
      <c r="C1326" s="13" t="s">
        <v>1794</v>
      </c>
      <c r="D1326" s="13" t="s">
        <v>33</v>
      </c>
    </row>
    <row r="1327" spans="1:10" ht="15.75">
      <c r="A1327" s="98">
        <v>1376</v>
      </c>
      <c r="B1327" s="13" t="s">
        <v>1795</v>
      </c>
      <c r="G1327" s="30"/>
    </row>
    <row r="1328" spans="1:10" ht="15.75">
      <c r="A1328" s="98">
        <v>1238</v>
      </c>
      <c r="B1328" s="13" t="s">
        <v>1796</v>
      </c>
      <c r="C1328" s="13" t="s">
        <v>1797</v>
      </c>
      <c r="D1328" s="13" t="s">
        <v>33</v>
      </c>
      <c r="G1328" s="30"/>
    </row>
    <row r="1329" spans="1:2" ht="15.75">
      <c r="A1329" s="98">
        <v>1238</v>
      </c>
      <c r="B1329" s="13" t="s">
        <v>1798</v>
      </c>
    </row>
    <row r="1330" spans="1:2" ht="15.75">
      <c r="A1330" s="98">
        <v>1238</v>
      </c>
      <c r="B1330" s="13" t="s">
        <v>1799</v>
      </c>
    </row>
    <row r="1333" spans="1:2" ht="15.75"/>
  </sheetData>
  <autoFilter ref="A1:F1330" xr:uid="{5BE1FEE7-31B3-4DBD-A61B-1E684055CA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7A3A-CA44-41E7-8A6C-F7F210D97318}">
  <sheetPr>
    <tabColor rgb="FF92D050"/>
  </sheetPr>
  <dimension ref="A1:BD331"/>
  <sheetViews>
    <sheetView tabSelected="1" topLeftCell="DI1" workbookViewId="0">
      <pane ySplit="1" topLeftCell="AO306" activePane="bottomLeft" state="frozen"/>
      <selection pane="bottomLeft" activeCell="AY326" sqref="AY326"/>
      <selection activeCell="I1" sqref="I1"/>
    </sheetView>
  </sheetViews>
  <sheetFormatPr defaultRowHeight="15.75"/>
  <cols>
    <col min="1" max="1" width="6.375" customWidth="1"/>
    <col min="2" max="2" width="5.375" customWidth="1"/>
    <col min="4" max="4" width="46" customWidth="1"/>
    <col min="5" max="21" width="9" style="38" customWidth="1"/>
    <col min="22" max="30" width="9" style="68" customWidth="1"/>
    <col min="31" max="35" width="9" style="89" customWidth="1"/>
    <col min="36" max="38" width="9" style="94" customWidth="1"/>
    <col min="46" max="48" width="9" bestFit="1" customWidth="1"/>
  </cols>
  <sheetData>
    <row r="1" spans="1:56" s="31" customFormat="1" ht="84.75" customHeight="1">
      <c r="A1" s="31" t="s">
        <v>1800</v>
      </c>
      <c r="B1" s="31" t="s">
        <v>1801</v>
      </c>
      <c r="C1" s="31" t="s">
        <v>1802</v>
      </c>
      <c r="D1" s="31" t="s">
        <v>1803</v>
      </c>
      <c r="E1" s="37" t="s">
        <v>285</v>
      </c>
      <c r="F1" s="37" t="s">
        <v>254</v>
      </c>
      <c r="G1" s="37" t="s">
        <v>273</v>
      </c>
      <c r="H1" s="37" t="s">
        <v>275</v>
      </c>
      <c r="I1" s="37" t="s">
        <v>263</v>
      </c>
      <c r="J1" s="37" t="s">
        <v>257</v>
      </c>
      <c r="K1" s="37" t="s">
        <v>261</v>
      </c>
      <c r="L1" s="37" t="s">
        <v>259</v>
      </c>
      <c r="M1" s="37" t="s">
        <v>565</v>
      </c>
      <c r="N1" s="37" t="s">
        <v>563</v>
      </c>
      <c r="O1" s="37" t="s">
        <v>561</v>
      </c>
      <c r="P1" s="37" t="s">
        <v>549</v>
      </c>
      <c r="Q1" s="37" t="s">
        <v>567</v>
      </c>
      <c r="R1" s="37" t="s">
        <v>1804</v>
      </c>
      <c r="S1" s="37" t="s">
        <v>1805</v>
      </c>
      <c r="T1" s="37" t="s">
        <v>1806</v>
      </c>
      <c r="U1" s="37" t="s">
        <v>1807</v>
      </c>
      <c r="V1" s="66" t="s">
        <v>1808</v>
      </c>
      <c r="W1" s="66" t="s">
        <v>1809</v>
      </c>
      <c r="X1" s="66" t="s">
        <v>1810</v>
      </c>
      <c r="Y1" s="66" t="s">
        <v>1811</v>
      </c>
      <c r="Z1" s="66" t="s">
        <v>1812</v>
      </c>
      <c r="AA1" s="66" t="s">
        <v>1813</v>
      </c>
      <c r="AB1" s="66" t="s">
        <v>1814</v>
      </c>
      <c r="AC1" s="66" t="s">
        <v>1815</v>
      </c>
      <c r="AD1" s="66" t="s">
        <v>1816</v>
      </c>
      <c r="AE1" s="88" t="s">
        <v>1817</v>
      </c>
      <c r="AF1" s="88" t="s">
        <v>1818</v>
      </c>
      <c r="AG1" s="88" t="s">
        <v>1819</v>
      </c>
      <c r="AH1" s="88" t="s">
        <v>1820</v>
      </c>
      <c r="AI1" s="88" t="s">
        <v>934</v>
      </c>
      <c r="AJ1" s="93" t="s">
        <v>1821</v>
      </c>
      <c r="AK1" s="93" t="s">
        <v>1822</v>
      </c>
      <c r="AL1" s="93" t="s">
        <v>1823</v>
      </c>
      <c r="AM1" s="31" t="s">
        <v>346</v>
      </c>
      <c r="AN1" s="31" t="s">
        <v>348</v>
      </c>
      <c r="AO1" s="31" t="s">
        <v>350</v>
      </c>
      <c r="AP1" s="31" t="s">
        <v>356</v>
      </c>
      <c r="AQ1" s="31" t="s">
        <v>358</v>
      </c>
      <c r="AR1" s="31" t="s">
        <v>362</v>
      </c>
      <c r="AS1" s="31" t="s">
        <v>364</v>
      </c>
      <c r="AT1" s="31" t="s">
        <v>1824</v>
      </c>
      <c r="AU1" s="31" t="s">
        <v>1825</v>
      </c>
      <c r="AV1" s="31" t="s">
        <v>1826</v>
      </c>
      <c r="AW1" s="531" t="s">
        <v>1827</v>
      </c>
      <c r="AX1" s="531" t="s">
        <v>1828</v>
      </c>
      <c r="AY1" s="531" t="s">
        <v>1829</v>
      </c>
      <c r="AZ1" s="531" t="s">
        <v>1830</v>
      </c>
      <c r="BA1" s="31" t="s">
        <v>1831</v>
      </c>
      <c r="BB1" s="31" t="s">
        <v>1832</v>
      </c>
      <c r="BC1" s="31" t="s">
        <v>1833</v>
      </c>
      <c r="BD1" s="31" t="s">
        <v>1834</v>
      </c>
    </row>
    <row r="2" spans="1:56" s="30" customFormat="1">
      <c r="A2" s="35" t="s">
        <v>1835</v>
      </c>
      <c r="B2" s="30">
        <v>1</v>
      </c>
      <c r="C2" s="30">
        <v>1</v>
      </c>
      <c r="D2" s="6" t="s">
        <v>1836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541">
        <v>1</v>
      </c>
      <c r="S2" s="541">
        <v>1</v>
      </c>
      <c r="T2" s="38">
        <v>1</v>
      </c>
      <c r="U2" s="38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89">
        <v>0</v>
      </c>
      <c r="AF2" s="89">
        <v>0</v>
      </c>
      <c r="AG2" s="89">
        <v>0</v>
      </c>
      <c r="AH2" s="89">
        <v>0</v>
      </c>
      <c r="AI2" s="89">
        <v>0</v>
      </c>
      <c r="AJ2" s="94">
        <v>0</v>
      </c>
      <c r="AK2" s="94">
        <v>0</v>
      </c>
      <c r="AL2" s="94">
        <v>0</v>
      </c>
      <c r="AM2" s="30">
        <v>0</v>
      </c>
      <c r="AN2" s="30">
        <v>0</v>
      </c>
      <c r="AO2" s="30">
        <v>0</v>
      </c>
      <c r="AP2" s="30">
        <v>0</v>
      </c>
      <c r="AQ2" s="30">
        <v>0</v>
      </c>
      <c r="AR2" s="30">
        <v>0</v>
      </c>
      <c r="AS2" s="30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30">
        <v>0</v>
      </c>
      <c r="BA2" s="30">
        <v>0</v>
      </c>
      <c r="BB2" s="30">
        <v>0</v>
      </c>
      <c r="BC2" s="30">
        <v>0</v>
      </c>
      <c r="BD2" s="30">
        <v>0</v>
      </c>
    </row>
    <row r="3" spans="1:56" s="30" customFormat="1">
      <c r="A3" s="35" t="s">
        <v>1835</v>
      </c>
      <c r="B3" s="30">
        <v>1</v>
      </c>
      <c r="C3" s="30">
        <v>1</v>
      </c>
      <c r="D3" s="30" t="s">
        <v>1837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541">
        <v>1</v>
      </c>
      <c r="S3" s="541">
        <v>1</v>
      </c>
      <c r="T3" s="38">
        <v>1</v>
      </c>
      <c r="U3" s="38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89">
        <v>0</v>
      </c>
      <c r="AF3" s="89">
        <v>0</v>
      </c>
      <c r="AG3" s="89">
        <v>0</v>
      </c>
      <c r="AH3" s="89">
        <v>0</v>
      </c>
      <c r="AI3" s="89">
        <v>0</v>
      </c>
      <c r="AJ3" s="94">
        <v>0</v>
      </c>
      <c r="AK3" s="94">
        <v>0</v>
      </c>
      <c r="AL3" s="94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</row>
    <row r="4" spans="1:56" s="30" customFormat="1">
      <c r="A4" s="35" t="s">
        <v>1835</v>
      </c>
      <c r="B4" s="30">
        <v>1</v>
      </c>
      <c r="C4" s="30">
        <v>1</v>
      </c>
      <c r="D4" s="30" t="s">
        <v>1838</v>
      </c>
      <c r="E4" s="33">
        <v>0</v>
      </c>
      <c r="F4" s="38">
        <v>0</v>
      </c>
      <c r="G4" s="33">
        <v>0</v>
      </c>
      <c r="H4" s="38">
        <v>0</v>
      </c>
      <c r="I4" s="33">
        <v>0</v>
      </c>
      <c r="J4" s="38">
        <v>0</v>
      </c>
      <c r="K4" s="38">
        <v>0</v>
      </c>
      <c r="L4" s="33">
        <v>0</v>
      </c>
      <c r="M4" s="38">
        <v>0</v>
      </c>
      <c r="N4" s="30">
        <v>0</v>
      </c>
      <c r="O4" s="38">
        <v>0</v>
      </c>
      <c r="P4" s="38">
        <v>0</v>
      </c>
      <c r="Q4" s="38">
        <v>0</v>
      </c>
      <c r="R4" s="541">
        <v>1</v>
      </c>
      <c r="S4" s="541">
        <v>1</v>
      </c>
      <c r="T4" s="38">
        <v>1</v>
      </c>
      <c r="U4" s="38">
        <v>1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94">
        <v>0</v>
      </c>
      <c r="AK4" s="94">
        <v>0</v>
      </c>
      <c r="AL4" s="94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</row>
    <row r="5" spans="1:56" s="30" customFormat="1" ht="17.25" customHeight="1">
      <c r="A5" s="35" t="s">
        <v>1835</v>
      </c>
      <c r="B5" s="30">
        <v>1</v>
      </c>
      <c r="C5" s="30">
        <v>1</v>
      </c>
      <c r="D5" s="30" t="s">
        <v>188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  <c r="L5" s="38">
        <v>1</v>
      </c>
      <c r="M5" s="38">
        <v>0</v>
      </c>
      <c r="N5" s="38">
        <v>1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89">
        <v>0</v>
      </c>
      <c r="AF5" s="89">
        <v>0</v>
      </c>
      <c r="AG5" s="89">
        <v>0</v>
      </c>
      <c r="AH5" s="89">
        <v>0</v>
      </c>
      <c r="AI5" s="89">
        <v>0</v>
      </c>
      <c r="AJ5" s="94">
        <v>0</v>
      </c>
      <c r="AK5" s="94">
        <v>0</v>
      </c>
      <c r="AL5" s="94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</row>
    <row r="6" spans="1:56" s="30" customFormat="1">
      <c r="A6" s="35" t="s">
        <v>1835</v>
      </c>
      <c r="B6" s="30">
        <v>1</v>
      </c>
      <c r="C6" s="30">
        <v>1</v>
      </c>
      <c r="D6" s="30" t="s">
        <v>186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0</v>
      </c>
      <c r="N6" s="38">
        <v>1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89">
        <v>0</v>
      </c>
      <c r="AF6" s="89">
        <v>0</v>
      </c>
      <c r="AG6" s="89">
        <v>0</v>
      </c>
      <c r="AH6" s="89">
        <v>0</v>
      </c>
      <c r="AI6" s="89">
        <v>0</v>
      </c>
      <c r="AJ6" s="94">
        <v>0</v>
      </c>
      <c r="AK6" s="94">
        <v>0</v>
      </c>
      <c r="AL6" s="94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</row>
    <row r="7" spans="1:56" s="30" customFormat="1">
      <c r="A7" s="35" t="s">
        <v>1835</v>
      </c>
      <c r="B7" s="30">
        <v>1</v>
      </c>
      <c r="C7" s="30">
        <v>1</v>
      </c>
      <c r="D7" s="30" t="s">
        <v>184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>
        <v>1</v>
      </c>
      <c r="M7" s="38">
        <v>0</v>
      </c>
      <c r="N7" s="38">
        <v>1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67">
        <v>0</v>
      </c>
      <c r="AC7" s="67">
        <v>0</v>
      </c>
      <c r="AD7" s="67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94">
        <v>0</v>
      </c>
      <c r="AK7" s="94">
        <v>0</v>
      </c>
      <c r="AL7" s="94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</row>
    <row r="8" spans="1:56" s="30" customFormat="1">
      <c r="A8" s="35" t="s">
        <v>1835</v>
      </c>
      <c r="B8" s="30">
        <v>1</v>
      </c>
      <c r="C8" s="30">
        <v>1</v>
      </c>
      <c r="D8" s="30" t="s">
        <v>180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8">
        <v>1</v>
      </c>
      <c r="M8" s="38">
        <v>0</v>
      </c>
      <c r="N8" s="38">
        <v>1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94">
        <v>0</v>
      </c>
      <c r="AK8" s="94">
        <v>0</v>
      </c>
      <c r="AL8" s="94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</row>
    <row r="9" spans="1:56" s="30" customFormat="1">
      <c r="A9" s="35" t="s">
        <v>1835</v>
      </c>
      <c r="B9" s="30">
        <v>1</v>
      </c>
      <c r="C9" s="30">
        <v>1</v>
      </c>
      <c r="D9" s="30" t="s">
        <v>190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1</v>
      </c>
      <c r="K9" s="38">
        <v>1</v>
      </c>
      <c r="L9" s="38">
        <v>1</v>
      </c>
      <c r="M9" s="38">
        <v>0</v>
      </c>
      <c r="N9" s="38">
        <v>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1</v>
      </c>
      <c r="U9" s="38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94">
        <v>0</v>
      </c>
      <c r="AK9" s="94">
        <v>0</v>
      </c>
      <c r="AL9" s="94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</row>
    <row r="10" spans="1:56" s="30" customFormat="1">
      <c r="A10" s="35" t="s">
        <v>1835</v>
      </c>
      <c r="B10">
        <v>1</v>
      </c>
      <c r="C10">
        <v>1</v>
      </c>
      <c r="D10" t="s">
        <v>198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1</v>
      </c>
      <c r="U10" s="38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89">
        <v>0</v>
      </c>
      <c r="AF10" s="89">
        <v>0</v>
      </c>
      <c r="AG10" s="89">
        <v>0</v>
      </c>
      <c r="AH10" s="89">
        <v>0</v>
      </c>
      <c r="AI10" s="89">
        <v>0</v>
      </c>
      <c r="AJ10" s="94">
        <v>0</v>
      </c>
      <c r="AK10" s="94">
        <v>0</v>
      </c>
      <c r="AL10" s="94">
        <v>0</v>
      </c>
      <c r="AM10">
        <v>0</v>
      </c>
      <c r="AN10" s="30">
        <v>0</v>
      </c>
      <c r="AO10" s="30">
        <v>0</v>
      </c>
      <c r="AP10" s="3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s="30" customFormat="1">
      <c r="A11" s="35" t="s">
        <v>1835</v>
      </c>
      <c r="B11" s="30">
        <v>1</v>
      </c>
      <c r="C11" s="30">
        <v>1</v>
      </c>
      <c r="D11" s="30" t="s">
        <v>196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38">
        <v>0</v>
      </c>
      <c r="N11" s="38">
        <v>1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1</v>
      </c>
      <c r="U11" s="38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v>0</v>
      </c>
      <c r="AJ11" s="94">
        <v>0</v>
      </c>
      <c r="AK11" s="94">
        <v>0</v>
      </c>
      <c r="AL11" s="94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</row>
    <row r="12" spans="1:56" s="30" customFormat="1">
      <c r="A12" s="35" t="s">
        <v>1835</v>
      </c>
      <c r="B12" s="30">
        <v>1</v>
      </c>
      <c r="C12" s="30">
        <v>1</v>
      </c>
      <c r="D12" s="30" t="s">
        <v>200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1</v>
      </c>
      <c r="U12" s="38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94">
        <v>0</v>
      </c>
      <c r="AK12" s="94">
        <v>0</v>
      </c>
      <c r="AL12" s="94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</row>
    <row r="13" spans="1:56" s="30" customFormat="1">
      <c r="A13" s="35" t="s">
        <v>1835</v>
      </c>
      <c r="B13" s="30">
        <v>1</v>
      </c>
      <c r="C13" s="30">
        <v>1</v>
      </c>
      <c r="D13" s="30" t="s">
        <v>774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0</v>
      </c>
      <c r="N13" s="38">
        <v>1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1</v>
      </c>
      <c r="U13" s="38">
        <v>1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89">
        <v>0</v>
      </c>
      <c r="AF13" s="89">
        <v>0</v>
      </c>
      <c r="AG13" s="89">
        <v>0</v>
      </c>
      <c r="AH13" s="89">
        <v>0</v>
      </c>
      <c r="AI13" s="89">
        <v>0</v>
      </c>
      <c r="AJ13" s="94">
        <v>0</v>
      </c>
      <c r="AK13" s="94">
        <v>0</v>
      </c>
      <c r="AL13" s="94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</row>
    <row r="14" spans="1:56" s="30" customFormat="1">
      <c r="A14" s="35" t="s">
        <v>1835</v>
      </c>
      <c r="B14" s="30">
        <v>1</v>
      </c>
      <c r="C14" s="30">
        <v>1</v>
      </c>
      <c r="D14" s="30" t="s">
        <v>762</v>
      </c>
      <c r="E14" s="38">
        <v>0</v>
      </c>
      <c r="F14" s="38">
        <v>1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94">
        <v>0</v>
      </c>
      <c r="AK14" s="94">
        <v>0</v>
      </c>
      <c r="AL14" s="94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</row>
    <row r="15" spans="1:56" s="30" customFormat="1">
      <c r="A15" s="35" t="s">
        <v>1835</v>
      </c>
      <c r="B15" s="30">
        <v>1</v>
      </c>
      <c r="C15" s="30">
        <v>1</v>
      </c>
      <c r="D15" s="30" t="s">
        <v>776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0</v>
      </c>
      <c r="N15" s="38">
        <v>1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1</v>
      </c>
      <c r="U15" s="38">
        <v>1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94">
        <v>0</v>
      </c>
      <c r="AK15" s="94">
        <v>0</v>
      </c>
      <c r="AL15" s="94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</row>
    <row r="16" spans="1:56" s="30" customFormat="1">
      <c r="A16" s="35" t="s">
        <v>1835</v>
      </c>
      <c r="B16" s="30">
        <v>1</v>
      </c>
      <c r="C16" s="30">
        <v>1</v>
      </c>
      <c r="D16" s="30" t="s">
        <v>764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1</v>
      </c>
      <c r="K16" s="38">
        <v>1</v>
      </c>
      <c r="L16" s="38">
        <v>1</v>
      </c>
      <c r="M16" s="38">
        <v>0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1</v>
      </c>
      <c r="U16" s="38">
        <v>1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94">
        <v>0</v>
      </c>
      <c r="AK16" s="94">
        <v>0</v>
      </c>
      <c r="AL16" s="94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</row>
    <row r="17" spans="1:56" s="30" customFormat="1">
      <c r="A17" s="35" t="s">
        <v>1835</v>
      </c>
      <c r="B17" s="30">
        <v>1</v>
      </c>
      <c r="C17" s="30">
        <v>1</v>
      </c>
      <c r="D17" s="30" t="s">
        <v>768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0</v>
      </c>
      <c r="N17" s="38">
        <v>1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1</v>
      </c>
      <c r="U17" s="38">
        <v>1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v>0</v>
      </c>
      <c r="AJ17" s="94">
        <v>0</v>
      </c>
      <c r="AK17" s="94">
        <v>0</v>
      </c>
      <c r="AL17" s="94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</row>
    <row r="18" spans="1:56" s="30" customFormat="1">
      <c r="A18" s="35" t="s">
        <v>1835</v>
      </c>
      <c r="B18" s="30">
        <v>1</v>
      </c>
      <c r="C18" s="30">
        <v>1</v>
      </c>
      <c r="D18" s="30" t="s">
        <v>1230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0</v>
      </c>
      <c r="N18" s="38">
        <v>1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1</v>
      </c>
      <c r="U18" s="38">
        <v>1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0</v>
      </c>
      <c r="AJ18" s="94">
        <v>0</v>
      </c>
      <c r="AK18" s="94">
        <v>0</v>
      </c>
      <c r="AL18" s="94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</row>
    <row r="19" spans="1:56" s="249" customFormat="1">
      <c r="A19" s="35" t="s">
        <v>1835</v>
      </c>
      <c r="B19" s="249">
        <v>1</v>
      </c>
      <c r="C19" s="249">
        <v>1</v>
      </c>
      <c r="D19" s="249" t="s">
        <v>1232</v>
      </c>
      <c r="E19" s="249">
        <v>1</v>
      </c>
      <c r="F19" s="249">
        <v>1</v>
      </c>
      <c r="G19" s="249">
        <v>1</v>
      </c>
      <c r="H19" s="38">
        <v>1</v>
      </c>
      <c r="I19" s="249">
        <v>1</v>
      </c>
      <c r="J19" s="249">
        <v>1</v>
      </c>
      <c r="K19" s="249">
        <v>1</v>
      </c>
      <c r="L19" s="249">
        <v>1</v>
      </c>
      <c r="M19" s="249">
        <v>0</v>
      </c>
      <c r="N19" s="38">
        <v>1</v>
      </c>
      <c r="O19" s="249">
        <v>0</v>
      </c>
      <c r="P19" s="249">
        <v>0</v>
      </c>
      <c r="Q19" s="249">
        <v>0</v>
      </c>
      <c r="R19" s="249">
        <v>0</v>
      </c>
      <c r="S19" s="38">
        <v>0</v>
      </c>
      <c r="T19" s="249">
        <v>1</v>
      </c>
      <c r="U19" s="249">
        <v>1</v>
      </c>
      <c r="V19" s="248">
        <v>0</v>
      </c>
      <c r="W19" s="248">
        <v>0</v>
      </c>
      <c r="X19" s="248">
        <v>0</v>
      </c>
      <c r="Y19" s="248">
        <v>0</v>
      </c>
      <c r="Z19" s="248">
        <v>0</v>
      </c>
      <c r="AA19" s="248">
        <v>0</v>
      </c>
      <c r="AB19" s="248">
        <v>0</v>
      </c>
      <c r="AC19" s="248">
        <v>0</v>
      </c>
      <c r="AD19" s="248">
        <v>0</v>
      </c>
      <c r="AE19" s="249">
        <v>0</v>
      </c>
      <c r="AF19" s="249">
        <v>0</v>
      </c>
      <c r="AG19" s="249">
        <v>0</v>
      </c>
      <c r="AH19" s="249">
        <v>0</v>
      </c>
      <c r="AI19" s="89">
        <v>0</v>
      </c>
      <c r="AJ19" s="249">
        <v>0</v>
      </c>
      <c r="AK19" s="249">
        <v>0</v>
      </c>
      <c r="AL19" s="249">
        <v>0</v>
      </c>
      <c r="AM19" s="249">
        <v>0</v>
      </c>
      <c r="AN19" s="30">
        <v>0</v>
      </c>
      <c r="AO19" s="30">
        <v>0</v>
      </c>
      <c r="AP19" s="30">
        <v>0</v>
      </c>
      <c r="AQ19" s="249">
        <v>0</v>
      </c>
      <c r="AR19" s="249">
        <v>0</v>
      </c>
      <c r="AS19" s="249">
        <v>0</v>
      </c>
      <c r="AT19" s="249">
        <v>0</v>
      </c>
      <c r="AU19">
        <v>0</v>
      </c>
      <c r="AV19" s="249">
        <v>0</v>
      </c>
      <c r="AW19" s="249">
        <v>0</v>
      </c>
      <c r="AX19" s="249">
        <v>0</v>
      </c>
      <c r="AY19" s="249">
        <v>0</v>
      </c>
      <c r="AZ19" s="249">
        <v>0</v>
      </c>
      <c r="BA19" s="249">
        <v>0</v>
      </c>
      <c r="BB19" s="249">
        <v>0</v>
      </c>
      <c r="BC19" s="249">
        <v>0</v>
      </c>
      <c r="BD19" s="249">
        <v>0</v>
      </c>
    </row>
    <row r="20" spans="1:56" s="30" customFormat="1">
      <c r="A20" s="35" t="s">
        <v>1835</v>
      </c>
      <c r="B20">
        <v>2</v>
      </c>
      <c r="C20">
        <v>1</v>
      </c>
      <c r="D20" t="s">
        <v>172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0</v>
      </c>
      <c r="N20" s="38">
        <v>1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1</v>
      </c>
      <c r="U20" s="38">
        <v>1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89">
        <v>0</v>
      </c>
      <c r="AF20" s="89">
        <v>0</v>
      </c>
      <c r="AG20" s="89">
        <v>0</v>
      </c>
      <c r="AH20" s="89">
        <v>0</v>
      </c>
      <c r="AI20" s="89">
        <v>0</v>
      </c>
      <c r="AJ20" s="94">
        <v>0</v>
      </c>
      <c r="AK20" s="94">
        <v>0</v>
      </c>
      <c r="AL20" s="94">
        <v>0</v>
      </c>
      <c r="AM20">
        <v>0</v>
      </c>
      <c r="AN20" s="30">
        <v>0</v>
      </c>
      <c r="AO20" s="30">
        <v>0</v>
      </c>
      <c r="AP20" s="3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s="30" customFormat="1">
      <c r="A21" s="35" t="s">
        <v>1835</v>
      </c>
      <c r="B21">
        <v>2</v>
      </c>
      <c r="C21">
        <v>1</v>
      </c>
      <c r="D21" t="s">
        <v>176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0</v>
      </c>
      <c r="N21" s="38">
        <v>1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1</v>
      </c>
      <c r="U21" s="38">
        <v>1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94">
        <v>0</v>
      </c>
      <c r="AK21" s="94">
        <v>0</v>
      </c>
      <c r="AL21" s="94">
        <v>0</v>
      </c>
      <c r="AM21">
        <v>0</v>
      </c>
      <c r="AN21" s="30">
        <v>0</v>
      </c>
      <c r="AO21" s="30">
        <v>0</v>
      </c>
      <c r="AP21" s="30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s="30" customFormat="1" ht="17.25" customHeight="1">
      <c r="A22" s="35" t="s">
        <v>1835</v>
      </c>
      <c r="B22">
        <v>2</v>
      </c>
      <c r="C22">
        <v>1</v>
      </c>
      <c r="D22" t="s">
        <v>174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0</v>
      </c>
      <c r="K22" s="38">
        <v>0</v>
      </c>
      <c r="L22" s="38">
        <v>1</v>
      </c>
      <c r="M22" s="38">
        <v>0</v>
      </c>
      <c r="N22" s="38">
        <v>1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1</v>
      </c>
      <c r="U22" s="38">
        <v>1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94">
        <v>0</v>
      </c>
      <c r="AK22" s="94">
        <v>0</v>
      </c>
      <c r="AL22" s="94">
        <v>0</v>
      </c>
      <c r="AM22">
        <v>0</v>
      </c>
      <c r="AN22" s="30">
        <v>0</v>
      </c>
      <c r="AO22" s="30">
        <v>0</v>
      </c>
      <c r="AP22" s="30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>
      <c r="A23" s="35" t="s">
        <v>1835</v>
      </c>
      <c r="B23">
        <v>2</v>
      </c>
      <c r="C23">
        <v>1</v>
      </c>
      <c r="D23" s="30" t="s">
        <v>1839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541">
        <v>1</v>
      </c>
      <c r="S23" s="541">
        <v>1</v>
      </c>
      <c r="T23" s="38">
        <v>1</v>
      </c>
      <c r="U23" s="38">
        <v>1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94">
        <v>0</v>
      </c>
      <c r="AK23" s="94">
        <v>0</v>
      </c>
      <c r="AL23" s="94">
        <v>0</v>
      </c>
      <c r="AM23">
        <v>0</v>
      </c>
      <c r="AN23" s="30">
        <v>0</v>
      </c>
      <c r="AO23" s="30">
        <v>0</v>
      </c>
      <c r="AP23" s="30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>
      <c r="A24" s="35" t="s">
        <v>1835</v>
      </c>
      <c r="B24">
        <v>2</v>
      </c>
      <c r="C24">
        <v>1</v>
      </c>
      <c r="D24" s="34" t="s">
        <v>1840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541">
        <v>1</v>
      </c>
      <c r="S24" s="541">
        <v>1</v>
      </c>
      <c r="T24" s="38">
        <v>1</v>
      </c>
      <c r="U24" s="38">
        <v>1</v>
      </c>
      <c r="V24" s="67">
        <v>0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94">
        <v>0</v>
      </c>
      <c r="AK24" s="94">
        <v>0</v>
      </c>
      <c r="AL24" s="94">
        <v>0</v>
      </c>
      <c r="AM24">
        <v>0</v>
      </c>
      <c r="AN24" s="30">
        <v>0</v>
      </c>
      <c r="AO24" s="30">
        <v>0</v>
      </c>
      <c r="AP24" s="30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>
      <c r="A25" s="35" t="s">
        <v>1835</v>
      </c>
      <c r="B25">
        <v>2</v>
      </c>
      <c r="C25">
        <v>1</v>
      </c>
      <c r="D25" s="34" t="s">
        <v>1841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541">
        <v>1</v>
      </c>
      <c r="S25" s="541">
        <v>1</v>
      </c>
      <c r="T25" s="38">
        <v>1</v>
      </c>
      <c r="U25" s="38">
        <v>1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0</v>
      </c>
      <c r="AJ25" s="94">
        <v>0</v>
      </c>
      <c r="AK25" s="94">
        <v>0</v>
      </c>
      <c r="AL25" s="94">
        <v>0</v>
      </c>
      <c r="AM25">
        <v>0</v>
      </c>
      <c r="AN25" s="30">
        <v>0</v>
      </c>
      <c r="AO25" s="30">
        <v>0</v>
      </c>
      <c r="AP25" s="30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>
      <c r="A26" s="35" t="s">
        <v>1835</v>
      </c>
      <c r="B26">
        <v>2</v>
      </c>
      <c r="C26">
        <v>1</v>
      </c>
      <c r="D26" s="8" t="s">
        <v>748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0</v>
      </c>
      <c r="N26" s="38">
        <v>1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1</v>
      </c>
      <c r="U26" s="38">
        <v>1</v>
      </c>
      <c r="V26" s="67">
        <v>1</v>
      </c>
      <c r="W26" s="67">
        <v>1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94">
        <v>0</v>
      </c>
      <c r="AK26" s="94">
        <v>0</v>
      </c>
      <c r="AL26" s="94">
        <v>0</v>
      </c>
      <c r="AM26">
        <v>0</v>
      </c>
      <c r="AN26" s="30">
        <v>0</v>
      </c>
      <c r="AO26" s="30">
        <v>0</v>
      </c>
      <c r="AP26" s="30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>
      <c r="A27" s="35" t="s">
        <v>1835</v>
      </c>
      <c r="B27">
        <v>2</v>
      </c>
      <c r="C27">
        <v>1</v>
      </c>
      <c r="D27" t="s">
        <v>734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0</v>
      </c>
      <c r="N27" s="38">
        <v>1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1</v>
      </c>
      <c r="U27" s="38">
        <v>1</v>
      </c>
      <c r="V27" s="68">
        <v>1</v>
      </c>
      <c r="W27" s="68">
        <v>1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94">
        <v>0</v>
      </c>
      <c r="AK27" s="94">
        <v>0</v>
      </c>
      <c r="AL27" s="94">
        <v>0</v>
      </c>
      <c r="AM27">
        <v>0</v>
      </c>
      <c r="AN27" s="30">
        <v>0</v>
      </c>
      <c r="AO27" s="30">
        <v>0</v>
      </c>
      <c r="AP27" s="30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>
      <c r="A28" s="35" t="s">
        <v>1835</v>
      </c>
      <c r="B28">
        <v>2</v>
      </c>
      <c r="C28">
        <v>1</v>
      </c>
      <c r="D28" t="s">
        <v>746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0</v>
      </c>
      <c r="N28" s="38">
        <v>1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1</v>
      </c>
      <c r="U28" s="38">
        <v>1</v>
      </c>
      <c r="V28" s="68">
        <v>1</v>
      </c>
      <c r="W28" s="68">
        <v>1</v>
      </c>
      <c r="X28" s="68">
        <v>0</v>
      </c>
      <c r="Y28" s="68">
        <v>0</v>
      </c>
      <c r="Z28" s="68">
        <v>0</v>
      </c>
      <c r="AA28" s="68">
        <v>0</v>
      </c>
      <c r="AB28" s="68">
        <v>0</v>
      </c>
      <c r="AC28" s="68">
        <v>0</v>
      </c>
      <c r="AD28" s="68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94">
        <v>0</v>
      </c>
      <c r="AK28" s="94">
        <v>0</v>
      </c>
      <c r="AL28" s="94">
        <v>0</v>
      </c>
      <c r="AM28">
        <v>0</v>
      </c>
      <c r="AN28" s="30">
        <v>0</v>
      </c>
      <c r="AO28" s="30">
        <v>0</v>
      </c>
      <c r="AP28" s="30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>
      <c r="A29" s="35" t="s">
        <v>1835</v>
      </c>
      <c r="B29">
        <v>2</v>
      </c>
      <c r="C29">
        <v>1</v>
      </c>
      <c r="D29" t="s">
        <v>744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0</v>
      </c>
      <c r="N29" s="38">
        <v>1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1</v>
      </c>
      <c r="U29" s="38">
        <v>1</v>
      </c>
      <c r="V29" s="68">
        <v>1</v>
      </c>
      <c r="W29" s="68">
        <v>1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68">
        <v>0</v>
      </c>
      <c r="AD29" s="68">
        <v>0</v>
      </c>
      <c r="AE29" s="89">
        <v>0</v>
      </c>
      <c r="AF29" s="89">
        <v>0</v>
      </c>
      <c r="AG29" s="89">
        <v>0</v>
      </c>
      <c r="AH29" s="89">
        <v>0</v>
      </c>
      <c r="AI29" s="89">
        <v>0</v>
      </c>
      <c r="AJ29" s="94">
        <v>0</v>
      </c>
      <c r="AK29" s="94">
        <v>0</v>
      </c>
      <c r="AL29" s="94">
        <v>0</v>
      </c>
      <c r="AM29">
        <v>0</v>
      </c>
      <c r="AN29" s="30">
        <v>0</v>
      </c>
      <c r="AO29" s="30">
        <v>0</v>
      </c>
      <c r="AP29" s="30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>
      <c r="A30" s="35" t="s">
        <v>1835</v>
      </c>
      <c r="B30">
        <v>2</v>
      </c>
      <c r="C30">
        <v>1</v>
      </c>
      <c r="D30" t="s">
        <v>750</v>
      </c>
      <c r="E30" s="38">
        <v>1</v>
      </c>
      <c r="F30" s="38">
        <v>1</v>
      </c>
      <c r="G30" s="38">
        <v>1</v>
      </c>
      <c r="H30" s="38">
        <v>1</v>
      </c>
      <c r="I30" s="38">
        <v>1</v>
      </c>
      <c r="J30" s="38">
        <v>1</v>
      </c>
      <c r="K30" s="38">
        <v>1</v>
      </c>
      <c r="L30" s="38">
        <v>1</v>
      </c>
      <c r="M30" s="38">
        <v>0</v>
      </c>
      <c r="N30" s="38">
        <v>1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1</v>
      </c>
      <c r="U30" s="38">
        <v>1</v>
      </c>
      <c r="V30" s="68">
        <v>1</v>
      </c>
      <c r="W30" s="68">
        <v>1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89">
        <v>0</v>
      </c>
      <c r="AF30" s="89">
        <v>0</v>
      </c>
      <c r="AG30" s="89">
        <v>0</v>
      </c>
      <c r="AH30" s="89">
        <v>0</v>
      </c>
      <c r="AI30" s="89">
        <v>0</v>
      </c>
      <c r="AJ30" s="94">
        <v>0</v>
      </c>
      <c r="AK30" s="94">
        <v>0</v>
      </c>
      <c r="AL30" s="94">
        <v>0</v>
      </c>
      <c r="AM30">
        <v>0</v>
      </c>
      <c r="AN30" s="30">
        <v>0</v>
      </c>
      <c r="AO30" s="30">
        <v>0</v>
      </c>
      <c r="AP30" s="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>
      <c r="A31" s="35" t="s">
        <v>1835</v>
      </c>
      <c r="B31">
        <v>2</v>
      </c>
      <c r="C31">
        <v>1</v>
      </c>
      <c r="D31" t="s">
        <v>154</v>
      </c>
      <c r="E31" s="38">
        <v>1</v>
      </c>
      <c r="F31" s="38">
        <v>1</v>
      </c>
      <c r="G31" s="38">
        <v>1</v>
      </c>
      <c r="H31" s="38">
        <v>1</v>
      </c>
      <c r="I31" s="38">
        <v>1</v>
      </c>
      <c r="J31" s="38">
        <v>1</v>
      </c>
      <c r="K31" s="38">
        <v>1</v>
      </c>
      <c r="L31" s="38">
        <v>1</v>
      </c>
      <c r="M31" s="38">
        <v>0</v>
      </c>
      <c r="N31" s="38">
        <v>1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1</v>
      </c>
      <c r="U31" s="38">
        <v>1</v>
      </c>
      <c r="V31" s="68">
        <v>1</v>
      </c>
      <c r="W31" s="68">
        <v>1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0</v>
      </c>
      <c r="AE31" s="89">
        <v>0</v>
      </c>
      <c r="AF31" s="89">
        <v>0</v>
      </c>
      <c r="AG31" s="89">
        <v>0</v>
      </c>
      <c r="AH31" s="89">
        <v>0</v>
      </c>
      <c r="AI31" s="89">
        <v>0</v>
      </c>
      <c r="AJ31" s="94">
        <v>0</v>
      </c>
      <c r="AK31" s="94">
        <v>0</v>
      </c>
      <c r="AL31" s="94">
        <v>0</v>
      </c>
      <c r="AM31">
        <v>0</v>
      </c>
      <c r="AN31" s="30">
        <v>0</v>
      </c>
      <c r="AO31" s="30">
        <v>0</v>
      </c>
      <c r="AP31" s="30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>
      <c r="A32" s="8" t="s">
        <v>1842</v>
      </c>
      <c r="B32">
        <v>2</v>
      </c>
      <c r="C32">
        <v>1</v>
      </c>
      <c r="D32" t="s">
        <v>93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0</v>
      </c>
      <c r="N32" s="38">
        <v>1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1</v>
      </c>
      <c r="U32" s="38">
        <v>1</v>
      </c>
      <c r="V32" s="68">
        <v>1</v>
      </c>
      <c r="W32" s="68">
        <v>1</v>
      </c>
      <c r="X32" s="68">
        <v>1</v>
      </c>
      <c r="Y32" s="68">
        <v>1</v>
      </c>
      <c r="Z32" s="68">
        <v>1</v>
      </c>
      <c r="AA32" s="68">
        <v>1</v>
      </c>
      <c r="AB32" s="68">
        <v>1</v>
      </c>
      <c r="AC32" s="68">
        <v>1</v>
      </c>
      <c r="AD32" s="68">
        <v>1</v>
      </c>
      <c r="AE32" s="89">
        <v>0</v>
      </c>
      <c r="AF32" s="89">
        <v>0</v>
      </c>
      <c r="AG32" s="89">
        <v>0</v>
      </c>
      <c r="AH32" s="89">
        <v>0</v>
      </c>
      <c r="AI32" s="89">
        <v>0</v>
      </c>
      <c r="AJ32" s="94">
        <v>0</v>
      </c>
      <c r="AK32" s="94">
        <v>0</v>
      </c>
      <c r="AL32" s="94">
        <v>0</v>
      </c>
      <c r="AM32">
        <v>0</v>
      </c>
      <c r="AN32" s="30">
        <v>0</v>
      </c>
      <c r="AO32" s="30">
        <v>0</v>
      </c>
      <c r="AP32" s="30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s="541" customFormat="1">
      <c r="A33" s="540" t="s">
        <v>1835</v>
      </c>
      <c r="B33" s="541">
        <v>2</v>
      </c>
      <c r="C33" s="541">
        <v>1</v>
      </c>
      <c r="D33" s="541" t="s">
        <v>1843</v>
      </c>
      <c r="E33" s="541">
        <v>0</v>
      </c>
      <c r="F33" s="541">
        <v>0</v>
      </c>
      <c r="G33" s="541">
        <v>0</v>
      </c>
      <c r="H33" s="541">
        <v>0</v>
      </c>
      <c r="I33" s="541">
        <v>0</v>
      </c>
      <c r="J33" s="541">
        <v>0</v>
      </c>
      <c r="K33" s="541">
        <v>0</v>
      </c>
      <c r="L33" s="541">
        <v>0</v>
      </c>
      <c r="M33" s="541">
        <v>0</v>
      </c>
      <c r="N33" s="541">
        <v>0</v>
      </c>
      <c r="O33" s="541">
        <v>0</v>
      </c>
      <c r="P33" s="541">
        <v>0</v>
      </c>
      <c r="Q33" s="541">
        <v>0</v>
      </c>
      <c r="R33" s="541">
        <v>1</v>
      </c>
      <c r="S33" s="541">
        <v>1</v>
      </c>
      <c r="T33" s="541">
        <v>1</v>
      </c>
      <c r="U33" s="541">
        <v>1</v>
      </c>
      <c r="V33" s="541">
        <v>1</v>
      </c>
      <c r="W33" s="541">
        <v>1</v>
      </c>
      <c r="X33" s="541">
        <v>1</v>
      </c>
      <c r="Y33" s="541">
        <v>1</v>
      </c>
      <c r="Z33" s="541">
        <v>0</v>
      </c>
      <c r="AA33" s="541">
        <v>0</v>
      </c>
      <c r="AB33" s="541">
        <v>0</v>
      </c>
      <c r="AC33" s="541">
        <v>0</v>
      </c>
      <c r="AD33" s="541">
        <v>0</v>
      </c>
      <c r="AE33" s="541">
        <v>0</v>
      </c>
      <c r="AF33" s="541">
        <v>0</v>
      </c>
      <c r="AG33" s="541">
        <v>0</v>
      </c>
      <c r="AH33" s="541">
        <v>0</v>
      </c>
      <c r="AI33" s="541">
        <v>0</v>
      </c>
      <c r="AJ33" s="541">
        <v>0</v>
      </c>
      <c r="AK33" s="541">
        <v>0</v>
      </c>
      <c r="AL33" s="541">
        <v>0</v>
      </c>
      <c r="AM33" s="541">
        <v>0</v>
      </c>
      <c r="AN33" s="541">
        <v>0</v>
      </c>
      <c r="AO33" s="541">
        <v>0</v>
      </c>
      <c r="AP33" s="541">
        <v>0</v>
      </c>
      <c r="AQ33" s="541">
        <v>0</v>
      </c>
      <c r="AR33" s="541">
        <v>0</v>
      </c>
      <c r="AS33" s="541">
        <v>0</v>
      </c>
      <c r="AT33" s="541">
        <v>0</v>
      </c>
      <c r="AU33" s="541">
        <v>0</v>
      </c>
      <c r="AV33" s="541">
        <v>0</v>
      </c>
      <c r="AW33" s="541">
        <v>0</v>
      </c>
      <c r="AX33" s="541">
        <v>0</v>
      </c>
      <c r="AY33" s="541">
        <v>0</v>
      </c>
      <c r="AZ33" s="541">
        <v>0</v>
      </c>
      <c r="BA33" s="541">
        <v>0</v>
      </c>
      <c r="BB33" s="541">
        <v>0</v>
      </c>
      <c r="BC33" s="541">
        <v>0</v>
      </c>
      <c r="BD33" s="541">
        <v>0</v>
      </c>
    </row>
    <row r="34" spans="1:56">
      <c r="A34" s="35" t="s">
        <v>1835</v>
      </c>
      <c r="B34">
        <v>2</v>
      </c>
      <c r="C34">
        <v>1</v>
      </c>
      <c r="D34" t="s">
        <v>1844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0</v>
      </c>
      <c r="K34" s="38">
        <v>0</v>
      </c>
      <c r="L34" s="38">
        <v>1</v>
      </c>
      <c r="M34" s="38">
        <v>0</v>
      </c>
      <c r="N34" s="38">
        <v>1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1</v>
      </c>
      <c r="U34" s="38">
        <v>1</v>
      </c>
      <c r="V34" s="68">
        <v>1</v>
      </c>
      <c r="W34" s="68">
        <v>1</v>
      </c>
      <c r="X34" s="68">
        <v>1</v>
      </c>
      <c r="Y34" s="68">
        <v>1</v>
      </c>
      <c r="Z34" s="68">
        <v>0</v>
      </c>
      <c r="AA34" s="68">
        <v>0</v>
      </c>
      <c r="AB34" s="68">
        <v>0</v>
      </c>
      <c r="AC34" s="68">
        <v>0</v>
      </c>
      <c r="AD34" s="68">
        <v>0</v>
      </c>
      <c r="AE34" s="89">
        <v>0</v>
      </c>
      <c r="AF34" s="89">
        <v>0</v>
      </c>
      <c r="AG34" s="89">
        <v>0</v>
      </c>
      <c r="AH34" s="89">
        <v>0</v>
      </c>
      <c r="AI34" s="89">
        <v>0</v>
      </c>
      <c r="AJ34" s="94">
        <v>0</v>
      </c>
      <c r="AK34" s="94">
        <v>0</v>
      </c>
      <c r="AL34" s="94">
        <v>0</v>
      </c>
      <c r="AM34">
        <v>0</v>
      </c>
      <c r="AN34" s="30">
        <v>0</v>
      </c>
      <c r="AO34" s="30">
        <v>0</v>
      </c>
      <c r="AP34" s="30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>
      <c r="A35" s="35" t="s">
        <v>1835</v>
      </c>
      <c r="B35">
        <v>2</v>
      </c>
      <c r="C35">
        <v>1</v>
      </c>
      <c r="D35" t="s">
        <v>1845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K35" s="38">
        <v>0</v>
      </c>
      <c r="L35" s="38">
        <v>1</v>
      </c>
      <c r="M35" s="38">
        <v>0</v>
      </c>
      <c r="N35" s="38">
        <v>1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1</v>
      </c>
      <c r="U35" s="38">
        <v>1</v>
      </c>
      <c r="V35" s="68">
        <v>1</v>
      </c>
      <c r="W35" s="68">
        <v>1</v>
      </c>
      <c r="X35" s="68">
        <v>1</v>
      </c>
      <c r="Y35" s="68">
        <v>1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89">
        <v>0</v>
      </c>
      <c r="AF35" s="89">
        <v>0</v>
      </c>
      <c r="AG35" s="89">
        <v>0</v>
      </c>
      <c r="AH35" s="89">
        <v>0</v>
      </c>
      <c r="AI35" s="89">
        <v>0</v>
      </c>
      <c r="AJ35" s="94">
        <v>0</v>
      </c>
      <c r="AK35" s="94">
        <v>0</v>
      </c>
      <c r="AL35" s="94">
        <v>0</v>
      </c>
      <c r="AM35">
        <v>0</v>
      </c>
      <c r="AN35" s="30">
        <v>0</v>
      </c>
      <c r="AO35" s="30">
        <v>0</v>
      </c>
      <c r="AP35" s="30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 s="35" t="s">
        <v>1842</v>
      </c>
      <c r="B36">
        <v>2</v>
      </c>
      <c r="C36">
        <v>1</v>
      </c>
      <c r="D36" t="s">
        <v>1846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0</v>
      </c>
      <c r="K36" s="38">
        <v>0</v>
      </c>
      <c r="L36" s="38">
        <v>1</v>
      </c>
      <c r="M36" s="38">
        <v>0</v>
      </c>
      <c r="N36" s="38">
        <v>1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1</v>
      </c>
      <c r="U36" s="38">
        <v>1</v>
      </c>
      <c r="V36" s="68">
        <v>1</v>
      </c>
      <c r="W36" s="68">
        <v>1</v>
      </c>
      <c r="X36" s="68">
        <v>1</v>
      </c>
      <c r="Y36" s="68">
        <v>1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89">
        <v>0</v>
      </c>
      <c r="AF36" s="89">
        <v>0</v>
      </c>
      <c r="AG36" s="89">
        <v>0</v>
      </c>
      <c r="AH36" s="89">
        <v>0</v>
      </c>
      <c r="AI36" s="89">
        <v>0</v>
      </c>
      <c r="AJ36" s="94">
        <v>0</v>
      </c>
      <c r="AK36" s="94">
        <v>0</v>
      </c>
      <c r="AL36" s="94">
        <v>0</v>
      </c>
      <c r="AM36">
        <v>0</v>
      </c>
      <c r="AN36" s="30">
        <v>0</v>
      </c>
      <c r="AO36" s="30">
        <v>0</v>
      </c>
      <c r="AP36" s="30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>
      <c r="A37" s="35" t="s">
        <v>1842</v>
      </c>
      <c r="B37">
        <v>2</v>
      </c>
      <c r="C37">
        <v>1</v>
      </c>
      <c r="D37" t="s">
        <v>1847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0</v>
      </c>
      <c r="K37" s="38">
        <v>0</v>
      </c>
      <c r="L37" s="38">
        <v>1</v>
      </c>
      <c r="M37" s="38">
        <v>0</v>
      </c>
      <c r="N37" s="38">
        <v>1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1</v>
      </c>
      <c r="U37" s="38">
        <v>1</v>
      </c>
      <c r="V37" s="68">
        <v>1</v>
      </c>
      <c r="W37" s="68">
        <v>1</v>
      </c>
      <c r="X37" s="68">
        <v>1</v>
      </c>
      <c r="Y37" s="68">
        <v>1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89">
        <v>0</v>
      </c>
      <c r="AF37" s="89">
        <v>0</v>
      </c>
      <c r="AG37" s="89">
        <v>0</v>
      </c>
      <c r="AH37" s="89">
        <v>0</v>
      </c>
      <c r="AI37" s="89">
        <v>0</v>
      </c>
      <c r="AJ37" s="94">
        <v>0</v>
      </c>
      <c r="AK37" s="94">
        <v>0</v>
      </c>
      <c r="AL37" s="94">
        <v>0</v>
      </c>
      <c r="AM37">
        <v>0</v>
      </c>
      <c r="AN37" s="30">
        <v>0</v>
      </c>
      <c r="AO37" s="30">
        <v>0</v>
      </c>
      <c r="AP37" s="30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>
      <c r="A38" s="35" t="s">
        <v>1835</v>
      </c>
      <c r="B38">
        <v>2</v>
      </c>
      <c r="C38">
        <v>1</v>
      </c>
      <c r="D38" s="4" t="s">
        <v>1848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0</v>
      </c>
      <c r="K38" s="38">
        <v>0</v>
      </c>
      <c r="L38" s="38">
        <v>1</v>
      </c>
      <c r="M38" s="38">
        <v>0</v>
      </c>
      <c r="N38" s="38">
        <v>1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1</v>
      </c>
      <c r="U38" s="38">
        <v>1</v>
      </c>
      <c r="V38" s="68">
        <v>1</v>
      </c>
      <c r="W38" s="68">
        <v>1</v>
      </c>
      <c r="X38" s="68">
        <v>1</v>
      </c>
      <c r="Y38" s="68">
        <v>1</v>
      </c>
      <c r="Z38" s="68">
        <v>0</v>
      </c>
      <c r="AA38" s="68">
        <v>0</v>
      </c>
      <c r="AB38" s="68">
        <v>0</v>
      </c>
      <c r="AC38" s="68">
        <v>0</v>
      </c>
      <c r="AD38" s="68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0</v>
      </c>
      <c r="AJ38" s="94">
        <v>0</v>
      </c>
      <c r="AK38" s="94">
        <v>0</v>
      </c>
      <c r="AL38" s="94">
        <v>0</v>
      </c>
      <c r="AM38">
        <v>0</v>
      </c>
      <c r="AN38" s="30">
        <v>0</v>
      </c>
      <c r="AO38" s="30">
        <v>0</v>
      </c>
      <c r="AP38" s="30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>
      <c r="A39" s="8" t="s">
        <v>1842</v>
      </c>
      <c r="B39">
        <v>2</v>
      </c>
      <c r="C39">
        <v>1</v>
      </c>
      <c r="D39" t="s">
        <v>1849</v>
      </c>
      <c r="E39" s="38">
        <v>1</v>
      </c>
      <c r="F39" s="38">
        <v>1</v>
      </c>
      <c r="G39" s="38">
        <v>1</v>
      </c>
      <c r="H39" s="38">
        <v>1</v>
      </c>
      <c r="I39" s="38">
        <v>1</v>
      </c>
      <c r="J39" s="38">
        <v>0</v>
      </c>
      <c r="K39" s="38">
        <v>0</v>
      </c>
      <c r="L39" s="38">
        <v>1</v>
      </c>
      <c r="M39" s="38">
        <v>0</v>
      </c>
      <c r="N39" s="38">
        <v>1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1</v>
      </c>
      <c r="U39" s="38">
        <v>1</v>
      </c>
      <c r="V39" s="68">
        <v>1</v>
      </c>
      <c r="W39" s="68">
        <v>1</v>
      </c>
      <c r="X39" s="68">
        <v>1</v>
      </c>
      <c r="Y39" s="68">
        <v>1</v>
      </c>
      <c r="Z39" s="68">
        <v>0</v>
      </c>
      <c r="AA39" s="68">
        <v>0</v>
      </c>
      <c r="AB39" s="68">
        <v>0</v>
      </c>
      <c r="AC39" s="68">
        <v>0</v>
      </c>
      <c r="AD39" s="68">
        <v>0</v>
      </c>
      <c r="AE39" s="89">
        <v>0</v>
      </c>
      <c r="AF39" s="89">
        <v>0</v>
      </c>
      <c r="AG39" s="89">
        <v>0</v>
      </c>
      <c r="AH39" s="89">
        <v>0</v>
      </c>
      <c r="AI39" s="89">
        <v>0</v>
      </c>
      <c r="AJ39" s="94">
        <v>0</v>
      </c>
      <c r="AK39" s="94">
        <v>0</v>
      </c>
      <c r="AL39" s="94">
        <v>0</v>
      </c>
      <c r="AM39">
        <v>0</v>
      </c>
      <c r="AN39" s="30">
        <v>0</v>
      </c>
      <c r="AO39" s="30">
        <v>0</v>
      </c>
      <c r="AP39" s="30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>
      <c r="A40" s="8" t="s">
        <v>1842</v>
      </c>
      <c r="B40">
        <v>2</v>
      </c>
      <c r="C40">
        <v>1</v>
      </c>
      <c r="D40" t="s">
        <v>205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  <c r="L40" s="38">
        <v>1</v>
      </c>
      <c r="M40" s="38">
        <v>0</v>
      </c>
      <c r="N40" s="38">
        <v>1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1</v>
      </c>
      <c r="U40" s="38">
        <v>1</v>
      </c>
      <c r="V40" s="68">
        <v>1</v>
      </c>
      <c r="W40" s="68">
        <v>1</v>
      </c>
      <c r="X40" s="68">
        <v>1</v>
      </c>
      <c r="Y40" s="68">
        <v>1</v>
      </c>
      <c r="Z40" s="68">
        <v>0</v>
      </c>
      <c r="AA40" s="68">
        <v>0</v>
      </c>
      <c r="AB40" s="68">
        <v>0</v>
      </c>
      <c r="AC40" s="68">
        <v>0</v>
      </c>
      <c r="AD40" s="68">
        <v>0</v>
      </c>
      <c r="AE40" s="89">
        <v>0</v>
      </c>
      <c r="AF40" s="89">
        <v>0</v>
      </c>
      <c r="AG40" s="89">
        <v>0</v>
      </c>
      <c r="AH40" s="89">
        <v>0</v>
      </c>
      <c r="AI40" s="89">
        <v>0</v>
      </c>
      <c r="AJ40" s="94">
        <v>0</v>
      </c>
      <c r="AK40" s="94">
        <v>0</v>
      </c>
      <c r="AL40" s="94">
        <v>0</v>
      </c>
      <c r="AM40">
        <v>0</v>
      </c>
      <c r="AN40" s="30">
        <v>0</v>
      </c>
      <c r="AO40" s="30">
        <v>0</v>
      </c>
      <c r="AP40" s="3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>
      <c r="A41" s="8" t="s">
        <v>1835</v>
      </c>
      <c r="B41">
        <v>2</v>
      </c>
      <c r="C41">
        <v>1</v>
      </c>
      <c r="D41" t="s">
        <v>1850</v>
      </c>
      <c r="E41" s="38">
        <v>1</v>
      </c>
      <c r="F41" s="38">
        <v>1</v>
      </c>
      <c r="G41" s="38">
        <v>1</v>
      </c>
      <c r="H41" s="38">
        <v>1</v>
      </c>
      <c r="I41" s="38">
        <v>1</v>
      </c>
      <c r="J41" s="38">
        <v>0</v>
      </c>
      <c r="K41" s="38">
        <v>0</v>
      </c>
      <c r="L41" s="38">
        <v>1</v>
      </c>
      <c r="M41" s="38">
        <v>0</v>
      </c>
      <c r="N41" s="38">
        <v>1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1</v>
      </c>
      <c r="U41" s="38">
        <v>1</v>
      </c>
      <c r="V41" s="68">
        <v>1</v>
      </c>
      <c r="W41" s="68">
        <v>1</v>
      </c>
      <c r="X41" s="68">
        <v>0</v>
      </c>
      <c r="Y41" s="68">
        <v>1</v>
      </c>
      <c r="Z41" s="68">
        <v>1</v>
      </c>
      <c r="AA41" s="68">
        <v>0</v>
      </c>
      <c r="AB41" s="68">
        <v>0</v>
      </c>
      <c r="AC41" s="68">
        <v>0</v>
      </c>
      <c r="AD41" s="68">
        <v>0</v>
      </c>
      <c r="AE41" s="89">
        <v>0</v>
      </c>
      <c r="AF41" s="89">
        <v>0</v>
      </c>
      <c r="AG41" s="89">
        <v>0</v>
      </c>
      <c r="AH41" s="89">
        <v>0</v>
      </c>
      <c r="AI41" s="89">
        <v>0</v>
      </c>
      <c r="AJ41" s="94">
        <v>0</v>
      </c>
      <c r="AK41" s="94">
        <v>0</v>
      </c>
      <c r="AL41" s="94">
        <v>0</v>
      </c>
      <c r="AM41">
        <v>0</v>
      </c>
      <c r="AN41" s="30">
        <v>0</v>
      </c>
      <c r="AO41" s="30">
        <v>0</v>
      </c>
      <c r="AP41" s="30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>
      <c r="A42" s="35" t="s">
        <v>1842</v>
      </c>
      <c r="B42">
        <v>2</v>
      </c>
      <c r="C42">
        <v>1</v>
      </c>
      <c r="D42" t="s">
        <v>1851</v>
      </c>
      <c r="E42" s="38">
        <v>1</v>
      </c>
      <c r="F42" s="38">
        <v>1</v>
      </c>
      <c r="G42" s="38">
        <v>1</v>
      </c>
      <c r="H42" s="38">
        <v>1</v>
      </c>
      <c r="I42" s="38">
        <v>1</v>
      </c>
      <c r="J42" s="38">
        <v>0</v>
      </c>
      <c r="K42" s="38">
        <v>0</v>
      </c>
      <c r="L42" s="38">
        <v>1</v>
      </c>
      <c r="M42" s="38">
        <v>0</v>
      </c>
      <c r="N42" s="38">
        <v>1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1</v>
      </c>
      <c r="U42" s="38">
        <v>1</v>
      </c>
      <c r="V42" s="68">
        <v>1</v>
      </c>
      <c r="W42" s="68">
        <v>1</v>
      </c>
      <c r="X42" s="68">
        <v>0</v>
      </c>
      <c r="Y42" s="68">
        <v>1</v>
      </c>
      <c r="Z42" s="68">
        <v>1</v>
      </c>
      <c r="AA42" s="68">
        <v>0</v>
      </c>
      <c r="AB42" s="68">
        <v>0</v>
      </c>
      <c r="AC42" s="68">
        <v>0</v>
      </c>
      <c r="AD42" s="68">
        <v>0</v>
      </c>
      <c r="AE42" s="89">
        <v>0</v>
      </c>
      <c r="AF42" s="89">
        <v>0</v>
      </c>
      <c r="AG42" s="89">
        <v>0</v>
      </c>
      <c r="AH42" s="89">
        <v>0</v>
      </c>
      <c r="AI42" s="89">
        <v>0</v>
      </c>
      <c r="AJ42" s="94">
        <v>0</v>
      </c>
      <c r="AK42" s="94">
        <v>0</v>
      </c>
      <c r="AL42" s="94">
        <v>0</v>
      </c>
      <c r="AM42">
        <v>0</v>
      </c>
      <c r="AN42" s="30">
        <v>0</v>
      </c>
      <c r="AO42" s="30">
        <v>0</v>
      </c>
      <c r="AP42" s="30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>
      <c r="A43" s="8" t="s">
        <v>1835</v>
      </c>
      <c r="B43">
        <v>2</v>
      </c>
      <c r="C43">
        <v>1</v>
      </c>
      <c r="D43" t="s">
        <v>1852</v>
      </c>
      <c r="E43" s="38">
        <v>1</v>
      </c>
      <c r="F43" s="38">
        <v>1</v>
      </c>
      <c r="G43" s="38">
        <v>1</v>
      </c>
      <c r="H43" s="38">
        <v>1</v>
      </c>
      <c r="I43" s="38">
        <v>1</v>
      </c>
      <c r="J43" s="38">
        <v>0</v>
      </c>
      <c r="K43" s="38">
        <v>0</v>
      </c>
      <c r="L43" s="38">
        <v>1</v>
      </c>
      <c r="M43" s="38">
        <v>0</v>
      </c>
      <c r="N43" s="38">
        <v>1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1</v>
      </c>
      <c r="U43" s="38">
        <v>1</v>
      </c>
      <c r="V43" s="68">
        <v>1</v>
      </c>
      <c r="W43" s="68">
        <v>1</v>
      </c>
      <c r="X43" s="68">
        <v>0</v>
      </c>
      <c r="Y43" s="68">
        <v>1</v>
      </c>
      <c r="Z43" s="68">
        <v>1</v>
      </c>
      <c r="AA43" s="68">
        <v>0</v>
      </c>
      <c r="AB43" s="68">
        <v>0</v>
      </c>
      <c r="AC43" s="68">
        <v>0</v>
      </c>
      <c r="AD43" s="68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94">
        <v>0</v>
      </c>
      <c r="AK43" s="94">
        <v>0</v>
      </c>
      <c r="AL43" s="94">
        <v>0</v>
      </c>
      <c r="AM43">
        <v>0</v>
      </c>
      <c r="AN43" s="30">
        <v>0</v>
      </c>
      <c r="AO43" s="30">
        <v>0</v>
      </c>
      <c r="AP43" s="30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>
      <c r="A44" s="8" t="s">
        <v>1842</v>
      </c>
      <c r="B44">
        <v>2</v>
      </c>
      <c r="C44">
        <v>1</v>
      </c>
      <c r="D44" t="s">
        <v>1853</v>
      </c>
      <c r="E44" s="38">
        <v>1</v>
      </c>
      <c r="F44" s="38">
        <v>1</v>
      </c>
      <c r="G44" s="38">
        <v>1</v>
      </c>
      <c r="H44" s="38">
        <v>1</v>
      </c>
      <c r="I44" s="38">
        <v>1</v>
      </c>
      <c r="J44" s="38">
        <v>0</v>
      </c>
      <c r="K44" s="38">
        <v>0</v>
      </c>
      <c r="L44" s="38">
        <v>1</v>
      </c>
      <c r="M44" s="38">
        <v>0</v>
      </c>
      <c r="N44" s="38">
        <v>1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</v>
      </c>
      <c r="U44" s="38">
        <v>1</v>
      </c>
      <c r="V44" s="68">
        <v>1</v>
      </c>
      <c r="W44" s="68">
        <v>1</v>
      </c>
      <c r="X44" s="68">
        <v>0</v>
      </c>
      <c r="Y44" s="68">
        <v>1</v>
      </c>
      <c r="Z44" s="68">
        <v>1</v>
      </c>
      <c r="AA44" s="68">
        <v>0</v>
      </c>
      <c r="AB44" s="68">
        <v>0</v>
      </c>
      <c r="AC44" s="68">
        <v>0</v>
      </c>
      <c r="AD44" s="68">
        <v>0</v>
      </c>
      <c r="AE44" s="89">
        <v>0</v>
      </c>
      <c r="AF44" s="89">
        <v>0</v>
      </c>
      <c r="AG44" s="89">
        <v>0</v>
      </c>
      <c r="AH44" s="89">
        <v>0</v>
      </c>
      <c r="AI44" s="89">
        <v>0</v>
      </c>
      <c r="AJ44" s="94">
        <v>0</v>
      </c>
      <c r="AK44" s="94">
        <v>0</v>
      </c>
      <c r="AL44" s="94">
        <v>0</v>
      </c>
      <c r="AM44">
        <v>0</v>
      </c>
      <c r="AN44" s="30">
        <v>0</v>
      </c>
      <c r="AO44" s="30">
        <v>0</v>
      </c>
      <c r="AP44" s="30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>
      <c r="A45" s="8" t="s">
        <v>1835</v>
      </c>
      <c r="B45">
        <v>2</v>
      </c>
      <c r="C45">
        <v>1</v>
      </c>
      <c r="D45" t="s">
        <v>1854</v>
      </c>
      <c r="E45" s="38">
        <v>1</v>
      </c>
      <c r="F45" s="38">
        <v>1</v>
      </c>
      <c r="G45" s="38">
        <v>1</v>
      </c>
      <c r="H45" s="38">
        <v>1</v>
      </c>
      <c r="I45" s="38">
        <v>1</v>
      </c>
      <c r="J45" s="38">
        <v>0</v>
      </c>
      <c r="K45" s="38">
        <v>0</v>
      </c>
      <c r="L45" s="38">
        <v>1</v>
      </c>
      <c r="M45" s="38">
        <v>0</v>
      </c>
      <c r="N45" s="38">
        <v>1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1</v>
      </c>
      <c r="U45" s="38">
        <v>1</v>
      </c>
      <c r="V45" s="68">
        <v>1</v>
      </c>
      <c r="W45" s="68">
        <v>1</v>
      </c>
      <c r="X45" s="68">
        <v>0</v>
      </c>
      <c r="Y45" s="68">
        <v>1</v>
      </c>
      <c r="Z45" s="68">
        <v>1</v>
      </c>
      <c r="AA45" s="68">
        <v>0</v>
      </c>
      <c r="AB45" s="68">
        <v>0</v>
      </c>
      <c r="AC45" s="68">
        <v>0</v>
      </c>
      <c r="AD45" s="68">
        <v>0</v>
      </c>
      <c r="AE45" s="89">
        <v>0</v>
      </c>
      <c r="AF45" s="89">
        <v>0</v>
      </c>
      <c r="AG45" s="89">
        <v>0</v>
      </c>
      <c r="AH45" s="89">
        <v>0</v>
      </c>
      <c r="AI45" s="89">
        <v>0</v>
      </c>
      <c r="AJ45" s="94">
        <v>0</v>
      </c>
      <c r="AK45" s="94">
        <v>0</v>
      </c>
      <c r="AL45" s="94">
        <v>0</v>
      </c>
      <c r="AM45">
        <v>0</v>
      </c>
      <c r="AN45" s="30">
        <v>0</v>
      </c>
      <c r="AO45" s="30">
        <v>0</v>
      </c>
      <c r="AP45" s="30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>
      <c r="A46" s="8" t="s">
        <v>1842</v>
      </c>
      <c r="B46">
        <v>2</v>
      </c>
      <c r="C46">
        <v>1</v>
      </c>
      <c r="D46" t="s">
        <v>207</v>
      </c>
      <c r="E46" s="38">
        <v>1</v>
      </c>
      <c r="F46" s="38">
        <v>1</v>
      </c>
      <c r="G46" s="38">
        <v>1</v>
      </c>
      <c r="H46" s="38">
        <v>1</v>
      </c>
      <c r="I46" s="38">
        <v>1</v>
      </c>
      <c r="J46" s="38">
        <v>1</v>
      </c>
      <c r="K46" s="38">
        <v>1</v>
      </c>
      <c r="L46" s="38">
        <v>1</v>
      </c>
      <c r="M46" s="38">
        <v>0</v>
      </c>
      <c r="N46" s="38">
        <v>1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1</v>
      </c>
      <c r="U46" s="38">
        <v>1</v>
      </c>
      <c r="V46" s="68">
        <v>1</v>
      </c>
      <c r="W46" s="68">
        <v>1</v>
      </c>
      <c r="X46" s="68">
        <v>0</v>
      </c>
      <c r="Y46" s="68">
        <v>1</v>
      </c>
      <c r="Z46" s="68">
        <v>1</v>
      </c>
      <c r="AA46" s="68">
        <v>0</v>
      </c>
      <c r="AB46" s="68">
        <v>0</v>
      </c>
      <c r="AC46" s="68">
        <v>0</v>
      </c>
      <c r="AD46" s="68">
        <v>0</v>
      </c>
      <c r="AE46" s="89">
        <v>0</v>
      </c>
      <c r="AF46" s="89">
        <v>0</v>
      </c>
      <c r="AG46" s="89">
        <v>0</v>
      </c>
      <c r="AH46" s="89">
        <v>0</v>
      </c>
      <c r="AI46" s="89">
        <v>0</v>
      </c>
      <c r="AJ46" s="94">
        <v>0</v>
      </c>
      <c r="AK46" s="94">
        <v>0</v>
      </c>
      <c r="AL46" s="94">
        <v>0</v>
      </c>
      <c r="AM46">
        <v>0</v>
      </c>
      <c r="AN46" s="30">
        <v>0</v>
      </c>
      <c r="AO46" s="30">
        <v>0</v>
      </c>
      <c r="AP46" s="30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>
      <c r="A47" s="8" t="s">
        <v>1842</v>
      </c>
      <c r="B47">
        <v>2</v>
      </c>
      <c r="C47">
        <v>1</v>
      </c>
      <c r="D47" t="s">
        <v>1855</v>
      </c>
      <c r="E47" s="38">
        <v>1</v>
      </c>
      <c r="F47" s="38">
        <v>1</v>
      </c>
      <c r="G47" s="38">
        <v>1</v>
      </c>
      <c r="H47" s="38">
        <v>1</v>
      </c>
      <c r="I47" s="38">
        <v>1</v>
      </c>
      <c r="J47" s="38">
        <v>0</v>
      </c>
      <c r="K47" s="38">
        <v>0</v>
      </c>
      <c r="L47" s="38">
        <v>1</v>
      </c>
      <c r="M47" s="38">
        <v>0</v>
      </c>
      <c r="N47" s="38">
        <v>1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1</v>
      </c>
      <c r="U47" s="38">
        <v>1</v>
      </c>
      <c r="V47" s="68">
        <v>1</v>
      </c>
      <c r="W47" s="68">
        <v>1</v>
      </c>
      <c r="X47" s="68">
        <v>1</v>
      </c>
      <c r="Y47" s="68">
        <v>1</v>
      </c>
      <c r="Z47" s="68">
        <v>1</v>
      </c>
      <c r="AA47" s="68">
        <v>1</v>
      </c>
      <c r="AB47" s="68">
        <v>1</v>
      </c>
      <c r="AC47" s="68">
        <v>1</v>
      </c>
      <c r="AD47" s="68">
        <v>1</v>
      </c>
      <c r="AE47" s="89">
        <v>0</v>
      </c>
      <c r="AF47" s="89">
        <v>0</v>
      </c>
      <c r="AG47" s="89">
        <v>0</v>
      </c>
      <c r="AH47" s="89">
        <v>0</v>
      </c>
      <c r="AI47" s="89">
        <v>0</v>
      </c>
      <c r="AJ47" s="94">
        <v>0</v>
      </c>
      <c r="AK47" s="94">
        <v>0</v>
      </c>
      <c r="AL47" s="94">
        <v>0</v>
      </c>
      <c r="AM47">
        <v>0</v>
      </c>
      <c r="AN47" s="30">
        <v>0</v>
      </c>
      <c r="AO47" s="30">
        <v>0</v>
      </c>
      <c r="AP47" s="30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>
      <c r="A48" s="8" t="s">
        <v>1842</v>
      </c>
      <c r="B48">
        <v>2</v>
      </c>
      <c r="C48">
        <v>1</v>
      </c>
      <c r="D48" t="s">
        <v>1856</v>
      </c>
      <c r="E48" s="38">
        <v>1</v>
      </c>
      <c r="F48" s="38">
        <v>1</v>
      </c>
      <c r="G48" s="38">
        <v>1</v>
      </c>
      <c r="H48" s="38">
        <v>1</v>
      </c>
      <c r="I48" s="38">
        <v>1</v>
      </c>
      <c r="J48" s="38">
        <v>0</v>
      </c>
      <c r="K48" s="38">
        <v>0</v>
      </c>
      <c r="L48" s="38">
        <v>1</v>
      </c>
      <c r="M48" s="38">
        <v>0</v>
      </c>
      <c r="N48" s="38">
        <v>1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1</v>
      </c>
      <c r="U48" s="38">
        <v>1</v>
      </c>
      <c r="V48" s="68">
        <v>1</v>
      </c>
      <c r="W48" s="68">
        <v>1</v>
      </c>
      <c r="X48" s="68">
        <v>1</v>
      </c>
      <c r="Y48" s="68">
        <v>1</v>
      </c>
      <c r="Z48" s="68">
        <v>1</v>
      </c>
      <c r="AA48" s="68">
        <v>1</v>
      </c>
      <c r="AB48" s="68">
        <v>1</v>
      </c>
      <c r="AC48" s="68">
        <v>1</v>
      </c>
      <c r="AD48" s="68">
        <v>1</v>
      </c>
      <c r="AE48" s="89">
        <v>0</v>
      </c>
      <c r="AF48" s="89">
        <v>0</v>
      </c>
      <c r="AG48" s="89">
        <v>0</v>
      </c>
      <c r="AH48" s="89">
        <v>0</v>
      </c>
      <c r="AI48" s="89">
        <v>0</v>
      </c>
      <c r="AJ48" s="94">
        <v>0</v>
      </c>
      <c r="AK48" s="94">
        <v>0</v>
      </c>
      <c r="AL48" s="94">
        <v>0</v>
      </c>
      <c r="AM48">
        <v>0</v>
      </c>
      <c r="AN48" s="30">
        <v>0</v>
      </c>
      <c r="AO48" s="30">
        <v>0</v>
      </c>
      <c r="AP48" s="30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>
      <c r="A49" s="8" t="s">
        <v>1842</v>
      </c>
      <c r="B49">
        <v>2</v>
      </c>
      <c r="C49">
        <v>1</v>
      </c>
      <c r="D49" t="s">
        <v>1857</v>
      </c>
      <c r="E49" s="38">
        <v>1</v>
      </c>
      <c r="F49" s="38">
        <v>1</v>
      </c>
      <c r="G49" s="38">
        <v>1</v>
      </c>
      <c r="H49" s="38">
        <v>1</v>
      </c>
      <c r="I49" s="38">
        <v>1</v>
      </c>
      <c r="J49" s="38">
        <v>0</v>
      </c>
      <c r="K49" s="38">
        <v>0</v>
      </c>
      <c r="L49" s="38">
        <v>1</v>
      </c>
      <c r="M49" s="38">
        <v>0</v>
      </c>
      <c r="N49" s="38">
        <v>1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1</v>
      </c>
      <c r="U49" s="38">
        <v>1</v>
      </c>
      <c r="V49" s="68">
        <v>1</v>
      </c>
      <c r="W49" s="68">
        <v>1</v>
      </c>
      <c r="X49" s="68">
        <v>1</v>
      </c>
      <c r="Y49" s="68">
        <v>1</v>
      </c>
      <c r="Z49" s="68">
        <v>1</v>
      </c>
      <c r="AA49" s="68">
        <v>1</v>
      </c>
      <c r="AB49" s="68">
        <v>1</v>
      </c>
      <c r="AC49" s="68">
        <v>1</v>
      </c>
      <c r="AD49" s="68">
        <v>1</v>
      </c>
      <c r="AE49" s="89">
        <v>0</v>
      </c>
      <c r="AF49" s="89">
        <v>0</v>
      </c>
      <c r="AG49" s="89">
        <v>0</v>
      </c>
      <c r="AH49" s="89">
        <v>0</v>
      </c>
      <c r="AI49" s="89">
        <v>0</v>
      </c>
      <c r="AJ49" s="94">
        <v>0</v>
      </c>
      <c r="AK49" s="94">
        <v>0</v>
      </c>
      <c r="AL49" s="94">
        <v>0</v>
      </c>
      <c r="AM49">
        <v>0</v>
      </c>
      <c r="AN49" s="30">
        <v>0</v>
      </c>
      <c r="AO49" s="30">
        <v>0</v>
      </c>
      <c r="AP49" s="30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s="217" customFormat="1">
      <c r="A50" s="442" t="s">
        <v>1835</v>
      </c>
      <c r="B50" s="217">
        <v>2</v>
      </c>
      <c r="C50" s="217">
        <v>1</v>
      </c>
      <c r="D50" s="217" t="s">
        <v>1858</v>
      </c>
      <c r="E50" s="217">
        <v>1</v>
      </c>
      <c r="F50" s="217">
        <v>1</v>
      </c>
      <c r="G50" s="217">
        <v>1</v>
      </c>
      <c r="H50" s="38">
        <v>1</v>
      </c>
      <c r="I50" s="217">
        <v>1</v>
      </c>
      <c r="J50" s="217">
        <v>0</v>
      </c>
      <c r="K50" s="217">
        <v>0</v>
      </c>
      <c r="L50" s="217">
        <v>1</v>
      </c>
      <c r="M50" s="217">
        <v>0</v>
      </c>
      <c r="N50" s="38">
        <v>1</v>
      </c>
      <c r="O50" s="217">
        <v>0</v>
      </c>
      <c r="P50" s="217">
        <v>0</v>
      </c>
      <c r="Q50" s="217">
        <v>0</v>
      </c>
      <c r="R50" s="217">
        <v>0</v>
      </c>
      <c r="S50" s="38">
        <v>0</v>
      </c>
      <c r="T50" s="217">
        <v>1</v>
      </c>
      <c r="U50" s="217">
        <v>1</v>
      </c>
      <c r="V50" s="217">
        <v>1</v>
      </c>
      <c r="W50" s="217">
        <v>1</v>
      </c>
      <c r="X50" s="217">
        <v>1</v>
      </c>
      <c r="Y50" s="217">
        <v>1</v>
      </c>
      <c r="Z50" s="217">
        <v>1</v>
      </c>
      <c r="AA50" s="217">
        <v>0</v>
      </c>
      <c r="AB50" s="217">
        <v>0</v>
      </c>
      <c r="AC50" s="217">
        <v>0</v>
      </c>
      <c r="AD50" s="217">
        <v>0</v>
      </c>
      <c r="AE50" s="217">
        <v>0</v>
      </c>
      <c r="AF50" s="217">
        <v>0</v>
      </c>
      <c r="AG50" s="217">
        <v>0</v>
      </c>
      <c r="AH50" s="217">
        <v>0</v>
      </c>
      <c r="AI50" s="217">
        <v>0</v>
      </c>
      <c r="AJ50" s="217">
        <v>0</v>
      </c>
      <c r="AK50" s="217">
        <v>0</v>
      </c>
      <c r="AL50" s="217">
        <v>0</v>
      </c>
      <c r="AM50" s="217">
        <v>0</v>
      </c>
      <c r="AN50" s="30">
        <v>0</v>
      </c>
      <c r="AO50" s="30">
        <v>0</v>
      </c>
      <c r="AP50" s="30">
        <v>0</v>
      </c>
      <c r="AQ50" s="217">
        <v>0</v>
      </c>
      <c r="AR50" s="217">
        <v>0</v>
      </c>
      <c r="AS50" s="217">
        <v>0</v>
      </c>
      <c r="AT50" s="217">
        <v>0</v>
      </c>
      <c r="AU50">
        <v>0</v>
      </c>
      <c r="AV50" s="217">
        <v>0</v>
      </c>
      <c r="AW50" s="217">
        <v>0</v>
      </c>
      <c r="AX50" s="217">
        <v>0</v>
      </c>
      <c r="AY50" s="217">
        <v>0</v>
      </c>
      <c r="AZ50" s="217">
        <v>0</v>
      </c>
      <c r="BA50" s="217">
        <v>0</v>
      </c>
      <c r="BB50" s="217">
        <v>0</v>
      </c>
      <c r="BC50" s="217">
        <v>0</v>
      </c>
      <c r="BD50" s="217">
        <v>0</v>
      </c>
    </row>
    <row r="51" spans="1:56">
      <c r="A51" s="35" t="s">
        <v>1835</v>
      </c>
      <c r="B51">
        <v>2</v>
      </c>
      <c r="C51">
        <v>1</v>
      </c>
      <c r="D51" t="s">
        <v>1859</v>
      </c>
      <c r="E51" s="38">
        <v>1</v>
      </c>
      <c r="F51" s="38">
        <v>1</v>
      </c>
      <c r="G51" s="38">
        <v>1</v>
      </c>
      <c r="H51" s="38">
        <v>1</v>
      </c>
      <c r="I51" s="38">
        <v>1</v>
      </c>
      <c r="J51" s="38">
        <v>0</v>
      </c>
      <c r="K51" s="38">
        <v>0</v>
      </c>
      <c r="L51" s="38">
        <v>1</v>
      </c>
      <c r="M51" s="38">
        <v>0</v>
      </c>
      <c r="N51" s="38">
        <v>1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1</v>
      </c>
      <c r="U51" s="38">
        <v>1</v>
      </c>
      <c r="V51" s="68">
        <v>1</v>
      </c>
      <c r="W51" s="68">
        <v>1</v>
      </c>
      <c r="X51" s="68">
        <v>1</v>
      </c>
      <c r="Y51" s="68">
        <v>1</v>
      </c>
      <c r="Z51" s="68">
        <v>1</v>
      </c>
      <c r="AA51" s="68">
        <v>0</v>
      </c>
      <c r="AB51" s="68">
        <v>0</v>
      </c>
      <c r="AC51" s="68">
        <v>0</v>
      </c>
      <c r="AD51" s="68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94">
        <v>0</v>
      </c>
      <c r="AK51" s="94">
        <v>0</v>
      </c>
      <c r="AL51" s="94">
        <v>0</v>
      </c>
      <c r="AM51">
        <v>0</v>
      </c>
      <c r="AN51" s="30">
        <v>0</v>
      </c>
      <c r="AO51" s="30">
        <v>0</v>
      </c>
      <c r="AP51" s="30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>
      <c r="A52" s="35" t="s">
        <v>1835</v>
      </c>
      <c r="B52">
        <v>2</v>
      </c>
      <c r="C52">
        <v>1</v>
      </c>
      <c r="D52" t="s">
        <v>1860</v>
      </c>
      <c r="E52" s="38">
        <v>0</v>
      </c>
      <c r="F52" s="38">
        <v>1</v>
      </c>
      <c r="G52" s="38">
        <v>1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1</v>
      </c>
      <c r="U52" s="38">
        <v>1</v>
      </c>
      <c r="V52" s="68">
        <v>1</v>
      </c>
      <c r="W52" s="68">
        <v>1</v>
      </c>
      <c r="X52" s="68">
        <v>1</v>
      </c>
      <c r="Y52" s="68">
        <v>1</v>
      </c>
      <c r="Z52" s="68">
        <v>1</v>
      </c>
      <c r="AA52" s="68">
        <v>0</v>
      </c>
      <c r="AB52" s="68">
        <v>0</v>
      </c>
      <c r="AC52" s="68">
        <v>0</v>
      </c>
      <c r="AD52" s="68">
        <v>0</v>
      </c>
      <c r="AE52" s="89">
        <v>0</v>
      </c>
      <c r="AF52" s="89">
        <v>0</v>
      </c>
      <c r="AG52" s="89">
        <v>0</v>
      </c>
      <c r="AH52" s="89">
        <v>0</v>
      </c>
      <c r="AI52" s="89">
        <v>0</v>
      </c>
      <c r="AJ52" s="94">
        <v>0</v>
      </c>
      <c r="AK52" s="94">
        <v>0</v>
      </c>
      <c r="AL52" s="94">
        <v>0</v>
      </c>
      <c r="AM52">
        <v>0</v>
      </c>
      <c r="AN52" s="30">
        <v>0</v>
      </c>
      <c r="AO52" s="30">
        <v>0</v>
      </c>
      <c r="AP52" s="30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>
      <c r="A53" s="35" t="s">
        <v>1835</v>
      </c>
      <c r="B53">
        <v>2</v>
      </c>
      <c r="C53">
        <v>1</v>
      </c>
      <c r="D53" t="s">
        <v>569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68">
        <v>0</v>
      </c>
      <c r="AD53" s="68">
        <v>0</v>
      </c>
      <c r="AE53" s="89">
        <v>0</v>
      </c>
      <c r="AF53" s="89">
        <v>0</v>
      </c>
      <c r="AG53" s="89">
        <v>0</v>
      </c>
      <c r="AH53" s="89">
        <v>0</v>
      </c>
      <c r="AI53" s="89">
        <v>0</v>
      </c>
      <c r="AJ53" s="94">
        <v>0</v>
      </c>
      <c r="AK53" s="94">
        <v>0</v>
      </c>
      <c r="AL53" s="94">
        <v>0</v>
      </c>
      <c r="AM53">
        <v>0</v>
      </c>
      <c r="AN53" s="30">
        <v>0</v>
      </c>
      <c r="AO53" s="30">
        <v>0</v>
      </c>
      <c r="AP53" s="30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>
      <c r="A54" s="35" t="s">
        <v>1835</v>
      </c>
      <c r="B54">
        <v>2</v>
      </c>
      <c r="C54">
        <v>1</v>
      </c>
      <c r="D54" t="s">
        <v>601</v>
      </c>
      <c r="E54" s="38">
        <v>1</v>
      </c>
      <c r="F54" s="38">
        <v>1</v>
      </c>
      <c r="G54" s="38">
        <v>1</v>
      </c>
      <c r="H54" s="38">
        <v>1</v>
      </c>
      <c r="I54" s="38">
        <v>1</v>
      </c>
      <c r="J54" s="38">
        <v>1</v>
      </c>
      <c r="K54" s="38">
        <v>1</v>
      </c>
      <c r="L54" s="38">
        <v>1</v>
      </c>
      <c r="M54" s="38">
        <v>0</v>
      </c>
      <c r="N54" s="38">
        <v>1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1</v>
      </c>
      <c r="U54" s="38">
        <v>1</v>
      </c>
      <c r="V54" s="68">
        <v>1</v>
      </c>
      <c r="W54" s="68">
        <v>1</v>
      </c>
      <c r="X54" s="68">
        <v>1</v>
      </c>
      <c r="Y54" s="68">
        <v>1</v>
      </c>
      <c r="Z54" s="68">
        <v>1</v>
      </c>
      <c r="AA54" s="68">
        <v>0</v>
      </c>
      <c r="AB54" s="68">
        <v>0</v>
      </c>
      <c r="AC54" s="68">
        <v>0</v>
      </c>
      <c r="AD54" s="68">
        <v>0</v>
      </c>
      <c r="AE54" s="89">
        <v>0</v>
      </c>
      <c r="AF54" s="89">
        <v>0</v>
      </c>
      <c r="AG54" s="89">
        <v>0</v>
      </c>
      <c r="AH54" s="89">
        <v>0</v>
      </c>
      <c r="AI54" s="89">
        <v>0</v>
      </c>
      <c r="AJ54" s="94">
        <v>0</v>
      </c>
      <c r="AK54" s="94">
        <v>0</v>
      </c>
      <c r="AL54" s="94">
        <v>0</v>
      </c>
      <c r="AM54">
        <v>0</v>
      </c>
      <c r="AN54" s="30">
        <v>0</v>
      </c>
      <c r="AO54" s="30">
        <v>0</v>
      </c>
      <c r="AP54" s="30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>
      <c r="A55" s="35" t="s">
        <v>1835</v>
      </c>
      <c r="B55">
        <v>2</v>
      </c>
      <c r="C55">
        <v>1</v>
      </c>
      <c r="D55" t="s">
        <v>577</v>
      </c>
      <c r="E55" s="38">
        <v>1</v>
      </c>
      <c r="F55" s="38">
        <v>1</v>
      </c>
      <c r="G55" s="38">
        <v>1</v>
      </c>
      <c r="H55" s="38">
        <v>1</v>
      </c>
      <c r="I55" s="38">
        <v>1</v>
      </c>
      <c r="J55" s="38">
        <v>1</v>
      </c>
      <c r="K55" s="38">
        <v>1</v>
      </c>
      <c r="L55" s="38">
        <v>1</v>
      </c>
      <c r="M55" s="38">
        <v>0</v>
      </c>
      <c r="N55" s="38">
        <v>1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1</v>
      </c>
      <c r="U55" s="38">
        <v>1</v>
      </c>
      <c r="V55" s="68">
        <v>1</v>
      </c>
      <c r="W55" s="68">
        <v>1</v>
      </c>
      <c r="X55" s="68">
        <v>1</v>
      </c>
      <c r="Y55" s="68">
        <v>1</v>
      </c>
      <c r="Z55" s="68">
        <v>1</v>
      </c>
      <c r="AA55" s="68">
        <v>0</v>
      </c>
      <c r="AB55" s="68">
        <v>0</v>
      </c>
      <c r="AC55" s="68">
        <v>0</v>
      </c>
      <c r="AD55" s="68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94">
        <v>0</v>
      </c>
      <c r="AK55" s="94">
        <v>0</v>
      </c>
      <c r="AL55" s="94">
        <v>0</v>
      </c>
      <c r="AM55">
        <v>0</v>
      </c>
      <c r="AN55" s="30">
        <v>0</v>
      </c>
      <c r="AO55" s="30">
        <v>0</v>
      </c>
      <c r="AP55" s="30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>
      <c r="A56" s="35" t="s">
        <v>1835</v>
      </c>
      <c r="B56">
        <v>2</v>
      </c>
      <c r="C56">
        <v>1</v>
      </c>
      <c r="D56" t="s">
        <v>599</v>
      </c>
      <c r="E56" s="38">
        <v>1</v>
      </c>
      <c r="F56" s="38">
        <v>1</v>
      </c>
      <c r="G56" s="38">
        <v>1</v>
      </c>
      <c r="H56" s="38">
        <v>1</v>
      </c>
      <c r="I56" s="38">
        <v>1</v>
      </c>
      <c r="J56" s="38">
        <v>1</v>
      </c>
      <c r="K56" s="38">
        <v>1</v>
      </c>
      <c r="L56" s="38">
        <v>1</v>
      </c>
      <c r="M56" s="38">
        <v>0</v>
      </c>
      <c r="N56" s="38">
        <v>1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1</v>
      </c>
      <c r="U56" s="38">
        <v>1</v>
      </c>
      <c r="V56" s="68">
        <v>1</v>
      </c>
      <c r="W56" s="68">
        <v>1</v>
      </c>
      <c r="X56" s="68">
        <v>1</v>
      </c>
      <c r="Y56" s="68">
        <v>1</v>
      </c>
      <c r="Z56" s="68">
        <v>1</v>
      </c>
      <c r="AA56" s="68">
        <v>0</v>
      </c>
      <c r="AB56" s="68">
        <v>0</v>
      </c>
      <c r="AC56" s="68">
        <v>0</v>
      </c>
      <c r="AD56" s="68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94">
        <v>0</v>
      </c>
      <c r="AK56" s="94">
        <v>0</v>
      </c>
      <c r="AL56" s="94">
        <v>0</v>
      </c>
      <c r="AM56">
        <v>0</v>
      </c>
      <c r="AN56" s="30">
        <v>0</v>
      </c>
      <c r="AO56" s="30">
        <v>0</v>
      </c>
      <c r="AP56" s="30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>
      <c r="A57" s="35" t="s">
        <v>1835</v>
      </c>
      <c r="B57">
        <v>2</v>
      </c>
      <c r="C57">
        <v>1</v>
      </c>
      <c r="D57" t="s">
        <v>597</v>
      </c>
      <c r="E57" s="38">
        <v>1</v>
      </c>
      <c r="F57" s="38">
        <v>1</v>
      </c>
      <c r="G57" s="38">
        <v>1</v>
      </c>
      <c r="H57" s="38">
        <v>1</v>
      </c>
      <c r="I57" s="38">
        <v>1</v>
      </c>
      <c r="J57" s="38">
        <v>1</v>
      </c>
      <c r="K57" s="38">
        <v>1</v>
      </c>
      <c r="L57" s="38">
        <v>1</v>
      </c>
      <c r="M57" s="38">
        <v>0</v>
      </c>
      <c r="N57" s="38">
        <v>1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1</v>
      </c>
      <c r="U57" s="38">
        <v>1</v>
      </c>
      <c r="V57" s="68">
        <v>1</v>
      </c>
      <c r="W57" s="68">
        <v>1</v>
      </c>
      <c r="X57" s="68">
        <v>1</v>
      </c>
      <c r="Y57" s="68">
        <v>1</v>
      </c>
      <c r="Z57" s="68">
        <v>1</v>
      </c>
      <c r="AA57" s="68">
        <v>0</v>
      </c>
      <c r="AB57" s="68">
        <v>0</v>
      </c>
      <c r="AC57" s="68">
        <v>0</v>
      </c>
      <c r="AD57" s="68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94">
        <v>0</v>
      </c>
      <c r="AK57" s="94">
        <v>0</v>
      </c>
      <c r="AL57" s="94">
        <v>0</v>
      </c>
      <c r="AM57">
        <v>0</v>
      </c>
      <c r="AN57" s="30">
        <v>0</v>
      </c>
      <c r="AO57" s="30">
        <v>0</v>
      </c>
      <c r="AP57" s="30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>
      <c r="A58" s="35" t="s">
        <v>1835</v>
      </c>
      <c r="B58">
        <v>2</v>
      </c>
      <c r="C58">
        <v>1</v>
      </c>
      <c r="D58" t="s">
        <v>605</v>
      </c>
      <c r="E58" s="38">
        <v>1</v>
      </c>
      <c r="F58" s="38">
        <v>1</v>
      </c>
      <c r="G58" s="38">
        <v>1</v>
      </c>
      <c r="H58" s="38">
        <v>1</v>
      </c>
      <c r="I58" s="38">
        <v>1</v>
      </c>
      <c r="J58" s="38">
        <v>1</v>
      </c>
      <c r="K58" s="38">
        <v>1</v>
      </c>
      <c r="L58" s="38">
        <v>1</v>
      </c>
      <c r="M58" s="38">
        <v>0</v>
      </c>
      <c r="N58" s="38">
        <v>1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1</v>
      </c>
      <c r="U58" s="38">
        <v>1</v>
      </c>
      <c r="V58" s="68">
        <v>1</v>
      </c>
      <c r="W58" s="68">
        <v>1</v>
      </c>
      <c r="X58" s="68">
        <v>1</v>
      </c>
      <c r="Y58" s="68">
        <v>1</v>
      </c>
      <c r="Z58" s="68">
        <v>1</v>
      </c>
      <c r="AA58" s="68">
        <v>0</v>
      </c>
      <c r="AB58" s="68">
        <v>0</v>
      </c>
      <c r="AC58" s="68">
        <v>0</v>
      </c>
      <c r="AD58" s="68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94">
        <v>0</v>
      </c>
      <c r="AK58" s="94">
        <v>0</v>
      </c>
      <c r="AL58" s="94">
        <v>0</v>
      </c>
      <c r="AM58">
        <v>0</v>
      </c>
      <c r="AN58" s="30">
        <v>0</v>
      </c>
      <c r="AO58" s="30">
        <v>0</v>
      </c>
      <c r="AP58" s="30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>
      <c r="A59" s="8" t="s">
        <v>1842</v>
      </c>
      <c r="B59">
        <v>2</v>
      </c>
      <c r="C59">
        <v>1</v>
      </c>
      <c r="D59" t="s">
        <v>203</v>
      </c>
      <c r="E59" s="38">
        <v>1</v>
      </c>
      <c r="F59" s="38">
        <v>1</v>
      </c>
      <c r="G59" s="38">
        <v>1</v>
      </c>
      <c r="H59" s="38">
        <v>1</v>
      </c>
      <c r="I59" s="38">
        <v>1</v>
      </c>
      <c r="J59" s="38">
        <v>1</v>
      </c>
      <c r="K59" s="38">
        <v>1</v>
      </c>
      <c r="L59" s="38">
        <v>1</v>
      </c>
      <c r="M59" s="38">
        <v>0</v>
      </c>
      <c r="N59" s="38">
        <v>1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1</v>
      </c>
      <c r="U59" s="38">
        <v>1</v>
      </c>
      <c r="V59" s="68">
        <v>1</v>
      </c>
      <c r="W59" s="68">
        <v>1</v>
      </c>
      <c r="X59" s="68">
        <v>1</v>
      </c>
      <c r="Y59" s="68">
        <v>1</v>
      </c>
      <c r="Z59" s="68">
        <v>1</v>
      </c>
      <c r="AA59" s="68">
        <v>1</v>
      </c>
      <c r="AB59" s="68">
        <v>1</v>
      </c>
      <c r="AC59" s="68">
        <v>1</v>
      </c>
      <c r="AD59" s="68">
        <v>1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94">
        <v>0</v>
      </c>
      <c r="AK59" s="94">
        <v>0</v>
      </c>
      <c r="AL59" s="94">
        <v>0</v>
      </c>
      <c r="AM59">
        <v>0</v>
      </c>
      <c r="AN59" s="30">
        <v>0</v>
      </c>
      <c r="AO59" s="30">
        <v>0</v>
      </c>
      <c r="AP59" s="30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>
      <c r="A60" s="8" t="s">
        <v>1842</v>
      </c>
      <c r="B60">
        <v>2</v>
      </c>
      <c r="C60">
        <v>1</v>
      </c>
      <c r="D60" t="s">
        <v>95</v>
      </c>
      <c r="E60" s="38">
        <v>1</v>
      </c>
      <c r="F60" s="38">
        <v>1</v>
      </c>
      <c r="G60" s="38">
        <v>1</v>
      </c>
      <c r="H60" s="38">
        <v>1</v>
      </c>
      <c r="I60" s="38">
        <v>1</v>
      </c>
      <c r="J60" s="38">
        <v>1</v>
      </c>
      <c r="K60" s="38">
        <v>1</v>
      </c>
      <c r="L60" s="38">
        <v>1</v>
      </c>
      <c r="M60" s="38">
        <v>0</v>
      </c>
      <c r="N60" s="38">
        <v>1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1</v>
      </c>
      <c r="U60" s="38">
        <v>1</v>
      </c>
      <c r="V60" s="68">
        <v>1</v>
      </c>
      <c r="W60" s="68">
        <v>1</v>
      </c>
      <c r="X60" s="68">
        <v>1</v>
      </c>
      <c r="Y60" s="68">
        <v>1</v>
      </c>
      <c r="Z60" s="68">
        <v>1</v>
      </c>
      <c r="AA60" s="68">
        <v>1</v>
      </c>
      <c r="AB60" s="68">
        <v>1</v>
      </c>
      <c r="AC60" s="68">
        <v>1</v>
      </c>
      <c r="AD60" s="68">
        <v>1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94">
        <v>0</v>
      </c>
      <c r="AK60" s="94">
        <v>0</v>
      </c>
      <c r="AL60" s="94">
        <v>0</v>
      </c>
      <c r="AM60">
        <v>0</v>
      </c>
      <c r="AN60" s="30">
        <v>0</v>
      </c>
      <c r="AO60" s="30">
        <v>0</v>
      </c>
      <c r="AP60" s="3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>
      <c r="A61" s="8" t="s">
        <v>1842</v>
      </c>
      <c r="B61">
        <v>2</v>
      </c>
      <c r="C61">
        <v>1</v>
      </c>
      <c r="D61" t="s">
        <v>107</v>
      </c>
      <c r="E61" s="38">
        <v>1</v>
      </c>
      <c r="F61" s="38">
        <v>1</v>
      </c>
      <c r="G61" s="38">
        <v>1</v>
      </c>
      <c r="H61" s="38">
        <v>1</v>
      </c>
      <c r="I61" s="38">
        <v>1</v>
      </c>
      <c r="J61" s="38">
        <v>1</v>
      </c>
      <c r="K61" s="38">
        <v>1</v>
      </c>
      <c r="L61" s="38">
        <v>1</v>
      </c>
      <c r="M61" s="38">
        <v>0</v>
      </c>
      <c r="N61" s="38">
        <v>1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1</v>
      </c>
      <c r="U61" s="38">
        <v>1</v>
      </c>
      <c r="V61" s="68">
        <v>1</v>
      </c>
      <c r="W61" s="68">
        <v>1</v>
      </c>
      <c r="X61" s="68">
        <v>1</v>
      </c>
      <c r="Y61" s="68">
        <v>1</v>
      </c>
      <c r="Z61" s="68">
        <v>1</v>
      </c>
      <c r="AA61" s="68">
        <v>1</v>
      </c>
      <c r="AB61" s="68">
        <v>1</v>
      </c>
      <c r="AC61" s="68">
        <v>1</v>
      </c>
      <c r="AD61" s="68">
        <v>1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94">
        <v>0</v>
      </c>
      <c r="AK61" s="94">
        <v>0</v>
      </c>
      <c r="AL61" s="94">
        <v>0</v>
      </c>
      <c r="AM61">
        <v>0</v>
      </c>
      <c r="AN61" s="30">
        <v>0</v>
      </c>
      <c r="AO61" s="30">
        <v>0</v>
      </c>
      <c r="AP61" s="30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>
      <c r="A62" s="8" t="s">
        <v>1842</v>
      </c>
      <c r="B62">
        <v>2</v>
      </c>
      <c r="C62">
        <v>1</v>
      </c>
      <c r="D62" t="s">
        <v>105</v>
      </c>
      <c r="E62" s="38">
        <v>1</v>
      </c>
      <c r="F62" s="38">
        <v>1</v>
      </c>
      <c r="G62" s="38">
        <v>1</v>
      </c>
      <c r="H62" s="38">
        <v>1</v>
      </c>
      <c r="I62" s="38">
        <v>1</v>
      </c>
      <c r="J62" s="38">
        <v>1</v>
      </c>
      <c r="K62" s="38">
        <v>1</v>
      </c>
      <c r="L62" s="38">
        <v>1</v>
      </c>
      <c r="M62" s="38">
        <v>0</v>
      </c>
      <c r="N62" s="38">
        <v>1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1</v>
      </c>
      <c r="U62" s="38">
        <v>1</v>
      </c>
      <c r="V62" s="68">
        <v>1</v>
      </c>
      <c r="W62" s="68">
        <v>1</v>
      </c>
      <c r="X62" s="68">
        <v>1</v>
      </c>
      <c r="Y62" s="68">
        <v>1</v>
      </c>
      <c r="Z62" s="68">
        <v>1</v>
      </c>
      <c r="AA62" s="68">
        <v>1</v>
      </c>
      <c r="AB62" s="68">
        <v>1</v>
      </c>
      <c r="AC62" s="68">
        <v>1</v>
      </c>
      <c r="AD62" s="68">
        <v>1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94">
        <v>0</v>
      </c>
      <c r="AK62" s="94">
        <v>0</v>
      </c>
      <c r="AL62" s="94">
        <v>0</v>
      </c>
      <c r="AM62">
        <v>0</v>
      </c>
      <c r="AN62" s="30">
        <v>0</v>
      </c>
      <c r="AO62" s="30">
        <v>0</v>
      </c>
      <c r="AP62" s="30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>
      <c r="A63" s="8" t="s">
        <v>1842</v>
      </c>
      <c r="B63">
        <v>2</v>
      </c>
      <c r="C63">
        <v>1</v>
      </c>
      <c r="D63" t="s">
        <v>97</v>
      </c>
      <c r="E63" s="38">
        <v>1</v>
      </c>
      <c r="F63" s="38">
        <v>1</v>
      </c>
      <c r="G63" s="38">
        <v>1</v>
      </c>
      <c r="H63" s="38">
        <v>1</v>
      </c>
      <c r="I63" s="38">
        <v>1</v>
      </c>
      <c r="J63" s="38">
        <v>1</v>
      </c>
      <c r="K63" s="38">
        <v>1</v>
      </c>
      <c r="L63" s="38">
        <v>1</v>
      </c>
      <c r="M63" s="38">
        <v>0</v>
      </c>
      <c r="N63" s="38">
        <v>1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1</v>
      </c>
      <c r="U63" s="38">
        <v>1</v>
      </c>
      <c r="V63" s="68">
        <v>1</v>
      </c>
      <c r="W63" s="68">
        <v>1</v>
      </c>
      <c r="X63" s="68">
        <v>1</v>
      </c>
      <c r="Y63" s="68">
        <v>1</v>
      </c>
      <c r="Z63" s="68">
        <v>1</v>
      </c>
      <c r="AA63" s="68">
        <v>1</v>
      </c>
      <c r="AB63" s="68">
        <v>1</v>
      </c>
      <c r="AC63" s="68">
        <v>1</v>
      </c>
      <c r="AD63" s="68">
        <v>1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94">
        <v>0</v>
      </c>
      <c r="AK63" s="94">
        <v>0</v>
      </c>
      <c r="AL63" s="94">
        <v>0</v>
      </c>
      <c r="AM63">
        <v>0</v>
      </c>
      <c r="AN63" s="30">
        <v>0</v>
      </c>
      <c r="AO63" s="30">
        <v>0</v>
      </c>
      <c r="AP63" s="30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>
      <c r="A64" s="8" t="s">
        <v>1842</v>
      </c>
      <c r="B64">
        <v>2</v>
      </c>
      <c r="C64">
        <v>1</v>
      </c>
      <c r="D64" t="s">
        <v>109</v>
      </c>
      <c r="E64" s="38">
        <v>1</v>
      </c>
      <c r="F64" s="38">
        <v>1</v>
      </c>
      <c r="G64" s="38">
        <v>1</v>
      </c>
      <c r="H64" s="38">
        <v>1</v>
      </c>
      <c r="I64" s="38">
        <v>1</v>
      </c>
      <c r="J64" s="38">
        <v>1</v>
      </c>
      <c r="K64" s="38">
        <v>1</v>
      </c>
      <c r="L64" s="38">
        <v>1</v>
      </c>
      <c r="M64" s="38">
        <v>0</v>
      </c>
      <c r="N64" s="38">
        <v>1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1</v>
      </c>
      <c r="U64" s="38">
        <v>1</v>
      </c>
      <c r="V64" s="68">
        <v>1</v>
      </c>
      <c r="W64" s="68">
        <v>1</v>
      </c>
      <c r="X64" s="68">
        <v>1</v>
      </c>
      <c r="Y64" s="68">
        <v>1</v>
      </c>
      <c r="Z64" s="68">
        <v>1</v>
      </c>
      <c r="AA64" s="68">
        <v>1</v>
      </c>
      <c r="AB64" s="68">
        <v>1</v>
      </c>
      <c r="AC64" s="68">
        <v>1</v>
      </c>
      <c r="AD64" s="68">
        <v>1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94">
        <v>0</v>
      </c>
      <c r="AK64" s="94">
        <v>0</v>
      </c>
      <c r="AL64" s="94">
        <v>0</v>
      </c>
      <c r="AM64">
        <v>0</v>
      </c>
      <c r="AN64" s="30">
        <v>0</v>
      </c>
      <c r="AO64" s="30">
        <v>0</v>
      </c>
      <c r="AP64" s="30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>
      <c r="A65" s="8" t="s">
        <v>1842</v>
      </c>
      <c r="B65">
        <v>2</v>
      </c>
      <c r="C65">
        <v>1</v>
      </c>
      <c r="D65" t="s">
        <v>366</v>
      </c>
      <c r="E65" s="38">
        <v>1</v>
      </c>
      <c r="F65" s="38">
        <v>1</v>
      </c>
      <c r="G65" s="38">
        <v>1</v>
      </c>
      <c r="H65" s="38">
        <v>1</v>
      </c>
      <c r="I65" s="38">
        <v>1</v>
      </c>
      <c r="J65" s="38">
        <v>1</v>
      </c>
      <c r="K65" s="38">
        <v>1</v>
      </c>
      <c r="L65" s="38">
        <v>1</v>
      </c>
      <c r="M65" s="38">
        <v>0</v>
      </c>
      <c r="N65" s="38">
        <v>1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1</v>
      </c>
      <c r="U65" s="38">
        <v>1</v>
      </c>
      <c r="V65" s="68">
        <v>1</v>
      </c>
      <c r="W65" s="68">
        <v>1</v>
      </c>
      <c r="X65" s="68">
        <v>1</v>
      </c>
      <c r="Y65" s="68">
        <v>1</v>
      </c>
      <c r="Z65" s="68">
        <v>1</v>
      </c>
      <c r="AA65" s="68">
        <v>1</v>
      </c>
      <c r="AB65" s="68">
        <v>1</v>
      </c>
      <c r="AC65" s="68">
        <v>1</v>
      </c>
      <c r="AD65" s="68">
        <v>1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94">
        <v>0</v>
      </c>
      <c r="AK65" s="94">
        <v>0</v>
      </c>
      <c r="AL65" s="94">
        <v>0</v>
      </c>
      <c r="AM65">
        <v>0</v>
      </c>
      <c r="AN65" s="30">
        <v>0</v>
      </c>
      <c r="AO65" s="30">
        <v>0</v>
      </c>
      <c r="AP65" s="30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>
      <c r="A66" s="8" t="s">
        <v>1842</v>
      </c>
      <c r="B66">
        <v>2</v>
      </c>
      <c r="C66">
        <v>1</v>
      </c>
      <c r="D66" t="s">
        <v>91</v>
      </c>
      <c r="E66" s="392">
        <v>1</v>
      </c>
      <c r="F66" s="38">
        <v>1</v>
      </c>
      <c r="G66" s="38">
        <v>1</v>
      </c>
      <c r="H66" s="38">
        <v>1</v>
      </c>
      <c r="I66" s="38">
        <v>1</v>
      </c>
      <c r="J66" s="38">
        <v>1</v>
      </c>
      <c r="K66" s="38">
        <v>1</v>
      </c>
      <c r="L66" s="38">
        <v>1</v>
      </c>
      <c r="M66" s="38">
        <v>0</v>
      </c>
      <c r="N66" s="38">
        <v>1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1</v>
      </c>
      <c r="U66" s="38">
        <v>1</v>
      </c>
      <c r="V66" s="68">
        <v>1</v>
      </c>
      <c r="W66" s="68">
        <v>1</v>
      </c>
      <c r="X66" s="68">
        <v>1</v>
      </c>
      <c r="Y66" s="68">
        <v>1</v>
      </c>
      <c r="Z66" s="68">
        <v>1</v>
      </c>
      <c r="AA66" s="68">
        <v>1</v>
      </c>
      <c r="AB66" s="68">
        <v>1</v>
      </c>
      <c r="AC66" s="68">
        <v>1</v>
      </c>
      <c r="AD66" s="68">
        <v>1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94">
        <v>0</v>
      </c>
      <c r="AK66" s="94">
        <v>0</v>
      </c>
      <c r="AL66" s="94">
        <v>0</v>
      </c>
      <c r="AM66">
        <v>0</v>
      </c>
      <c r="AN66" s="30">
        <v>0</v>
      </c>
      <c r="AO66" s="30">
        <v>0</v>
      </c>
      <c r="AP66" s="30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>
      <c r="A67" s="8" t="s">
        <v>1842</v>
      </c>
      <c r="B67">
        <v>2</v>
      </c>
      <c r="C67">
        <v>1</v>
      </c>
      <c r="D67" t="s">
        <v>89</v>
      </c>
      <c r="E67" s="38">
        <v>1</v>
      </c>
      <c r="F67" s="38">
        <v>1</v>
      </c>
      <c r="G67" s="38">
        <v>1</v>
      </c>
      <c r="H67" s="38">
        <v>1</v>
      </c>
      <c r="I67" s="38">
        <v>1</v>
      </c>
      <c r="J67" s="38">
        <v>1</v>
      </c>
      <c r="K67" s="38">
        <v>1</v>
      </c>
      <c r="L67" s="38">
        <v>1</v>
      </c>
      <c r="M67" s="38">
        <v>0</v>
      </c>
      <c r="N67" s="38">
        <v>1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1</v>
      </c>
      <c r="U67" s="38">
        <v>1</v>
      </c>
      <c r="V67" s="68">
        <v>1</v>
      </c>
      <c r="W67" s="68">
        <v>1</v>
      </c>
      <c r="X67" s="68">
        <v>1</v>
      </c>
      <c r="Y67" s="68">
        <v>1</v>
      </c>
      <c r="Z67" s="68">
        <v>1</v>
      </c>
      <c r="AA67" s="68">
        <v>1</v>
      </c>
      <c r="AB67" s="68">
        <v>1</v>
      </c>
      <c r="AC67" s="68">
        <v>1</v>
      </c>
      <c r="AD67" s="68">
        <v>1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94">
        <v>0</v>
      </c>
      <c r="AK67" s="94">
        <v>0</v>
      </c>
      <c r="AL67" s="94">
        <v>0</v>
      </c>
      <c r="AM67">
        <v>0</v>
      </c>
      <c r="AN67" s="30">
        <v>0</v>
      </c>
      <c r="AO67" s="30">
        <v>0</v>
      </c>
      <c r="AP67" s="30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>
      <c r="A68" s="8" t="s">
        <v>1842</v>
      </c>
      <c r="B68">
        <v>2</v>
      </c>
      <c r="C68">
        <v>1</v>
      </c>
      <c r="D68" t="s">
        <v>1133</v>
      </c>
      <c r="E68" s="38">
        <v>1</v>
      </c>
      <c r="F68" s="38">
        <v>1</v>
      </c>
      <c r="G68" s="38">
        <v>1</v>
      </c>
      <c r="H68" s="38">
        <v>1</v>
      </c>
      <c r="I68" s="38">
        <v>1</v>
      </c>
      <c r="J68" s="38">
        <v>1</v>
      </c>
      <c r="K68" s="38">
        <v>1</v>
      </c>
      <c r="L68" s="38">
        <v>1</v>
      </c>
      <c r="M68" s="38">
        <v>0</v>
      </c>
      <c r="N68" s="38">
        <v>1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1</v>
      </c>
      <c r="U68" s="38">
        <v>1</v>
      </c>
      <c r="V68" s="68">
        <v>1</v>
      </c>
      <c r="W68" s="68">
        <v>1</v>
      </c>
      <c r="X68" s="68">
        <v>1</v>
      </c>
      <c r="Y68" s="68">
        <v>1</v>
      </c>
      <c r="Z68" s="68">
        <v>1</v>
      </c>
      <c r="AA68" s="68">
        <v>1</v>
      </c>
      <c r="AB68" s="68">
        <v>1</v>
      </c>
      <c r="AC68" s="68">
        <v>1</v>
      </c>
      <c r="AD68" s="68">
        <v>1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94">
        <v>0</v>
      </c>
      <c r="AK68" s="94">
        <v>0</v>
      </c>
      <c r="AL68" s="94">
        <v>0</v>
      </c>
      <c r="AM68">
        <v>0</v>
      </c>
      <c r="AN68" s="30">
        <v>0</v>
      </c>
      <c r="AO68" s="30">
        <v>0</v>
      </c>
      <c r="AP68" s="30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>
      <c r="A69" s="8" t="s">
        <v>1842</v>
      </c>
      <c r="B69">
        <v>2</v>
      </c>
      <c r="C69">
        <v>1</v>
      </c>
      <c r="D69" t="s">
        <v>1131</v>
      </c>
      <c r="E69" s="38">
        <v>1</v>
      </c>
      <c r="F69" s="38">
        <v>1</v>
      </c>
      <c r="G69" s="38">
        <v>1</v>
      </c>
      <c r="H69" s="38">
        <v>1</v>
      </c>
      <c r="I69" s="38">
        <v>1</v>
      </c>
      <c r="J69" s="38">
        <v>1</v>
      </c>
      <c r="K69" s="38">
        <v>1</v>
      </c>
      <c r="L69" s="38">
        <v>1</v>
      </c>
      <c r="M69" s="38">
        <v>0</v>
      </c>
      <c r="N69" s="38">
        <v>1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1</v>
      </c>
      <c r="U69" s="38">
        <v>1</v>
      </c>
      <c r="V69" s="68">
        <v>1</v>
      </c>
      <c r="W69" s="68">
        <v>1</v>
      </c>
      <c r="X69" s="68">
        <v>1</v>
      </c>
      <c r="Y69" s="68">
        <v>1</v>
      </c>
      <c r="Z69" s="68">
        <v>1</v>
      </c>
      <c r="AA69" s="68">
        <v>1</v>
      </c>
      <c r="AB69" s="68">
        <v>1</v>
      </c>
      <c r="AC69" s="68">
        <v>1</v>
      </c>
      <c r="AD69" s="68">
        <v>1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94">
        <v>0</v>
      </c>
      <c r="AK69" s="94">
        <v>0</v>
      </c>
      <c r="AL69" s="94">
        <v>0</v>
      </c>
      <c r="AM69">
        <v>0</v>
      </c>
      <c r="AN69" s="30">
        <v>0</v>
      </c>
      <c r="AO69" s="30">
        <v>0</v>
      </c>
      <c r="AP69" s="30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>
      <c r="A70" s="8" t="s">
        <v>1842</v>
      </c>
      <c r="B70">
        <v>2</v>
      </c>
      <c r="C70">
        <v>1</v>
      </c>
      <c r="D70" t="s">
        <v>1129</v>
      </c>
      <c r="E70" s="38">
        <v>1</v>
      </c>
      <c r="F70" s="38">
        <v>1</v>
      </c>
      <c r="G70" s="38">
        <v>1</v>
      </c>
      <c r="H70" s="38">
        <v>1</v>
      </c>
      <c r="I70" s="38">
        <v>1</v>
      </c>
      <c r="J70" s="38">
        <v>1</v>
      </c>
      <c r="K70" s="38">
        <v>1</v>
      </c>
      <c r="L70" s="38">
        <v>1</v>
      </c>
      <c r="M70" s="38">
        <v>0</v>
      </c>
      <c r="N70" s="38">
        <v>1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1</v>
      </c>
      <c r="U70" s="38">
        <v>1</v>
      </c>
      <c r="V70" s="68">
        <v>1</v>
      </c>
      <c r="W70" s="68">
        <v>1</v>
      </c>
      <c r="X70" s="68">
        <v>1</v>
      </c>
      <c r="Y70" s="68">
        <v>1</v>
      </c>
      <c r="Z70" s="68">
        <v>1</v>
      </c>
      <c r="AA70" s="68">
        <v>1</v>
      </c>
      <c r="AB70" s="68">
        <v>1</v>
      </c>
      <c r="AC70" s="68">
        <v>1</v>
      </c>
      <c r="AD70" s="68">
        <v>1</v>
      </c>
      <c r="AE70" s="89">
        <v>0</v>
      </c>
      <c r="AF70" s="89">
        <v>0</v>
      </c>
      <c r="AG70" s="89">
        <v>0</v>
      </c>
      <c r="AH70" s="89">
        <v>0</v>
      </c>
      <c r="AI70" s="89">
        <v>0</v>
      </c>
      <c r="AJ70" s="94">
        <v>0</v>
      </c>
      <c r="AK70" s="94">
        <v>0</v>
      </c>
      <c r="AL70" s="94">
        <v>0</v>
      </c>
      <c r="AM70">
        <v>0</v>
      </c>
      <c r="AN70" s="30">
        <v>0</v>
      </c>
      <c r="AO70" s="30">
        <v>0</v>
      </c>
      <c r="AP70" s="3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>
      <c r="A71" s="8" t="s">
        <v>1842</v>
      </c>
      <c r="B71">
        <v>2</v>
      </c>
      <c r="C71">
        <v>1</v>
      </c>
      <c r="D71" t="s">
        <v>1123</v>
      </c>
      <c r="E71" s="38">
        <v>1</v>
      </c>
      <c r="F71" s="38">
        <v>1</v>
      </c>
      <c r="G71" s="38">
        <v>1</v>
      </c>
      <c r="H71" s="38">
        <v>1</v>
      </c>
      <c r="I71" s="38">
        <v>1</v>
      </c>
      <c r="J71" s="38">
        <v>1</v>
      </c>
      <c r="K71" s="38">
        <v>1</v>
      </c>
      <c r="L71" s="38">
        <v>1</v>
      </c>
      <c r="M71" s="38">
        <v>0</v>
      </c>
      <c r="N71" s="38">
        <v>1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1</v>
      </c>
      <c r="U71" s="38">
        <v>1</v>
      </c>
      <c r="V71" s="68">
        <v>1</v>
      </c>
      <c r="W71" s="68">
        <v>1</v>
      </c>
      <c r="X71" s="68">
        <v>1</v>
      </c>
      <c r="Y71" s="68">
        <v>1</v>
      </c>
      <c r="Z71" s="68">
        <v>1</v>
      </c>
      <c r="AA71" s="68">
        <v>1</v>
      </c>
      <c r="AB71" s="68">
        <v>1</v>
      </c>
      <c r="AC71" s="68">
        <v>1</v>
      </c>
      <c r="AD71" s="68">
        <v>1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94">
        <v>0</v>
      </c>
      <c r="AK71" s="94">
        <v>0</v>
      </c>
      <c r="AL71" s="94">
        <v>0</v>
      </c>
      <c r="AM71">
        <v>0</v>
      </c>
      <c r="AN71" s="30">
        <v>0</v>
      </c>
      <c r="AO71" s="30">
        <v>0</v>
      </c>
      <c r="AP71" s="30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>
      <c r="A72" s="8" t="s">
        <v>1842</v>
      </c>
      <c r="B72">
        <v>2</v>
      </c>
      <c r="C72">
        <v>1</v>
      </c>
      <c r="D72" t="s">
        <v>1121</v>
      </c>
      <c r="E72" s="38">
        <v>1</v>
      </c>
      <c r="F72" s="38">
        <v>1</v>
      </c>
      <c r="G72" s="38">
        <v>1</v>
      </c>
      <c r="H72" s="38">
        <v>1</v>
      </c>
      <c r="I72" s="38">
        <v>1</v>
      </c>
      <c r="J72" s="38">
        <v>1</v>
      </c>
      <c r="K72" s="38">
        <v>1</v>
      </c>
      <c r="L72" s="38">
        <v>1</v>
      </c>
      <c r="M72" s="38">
        <v>0</v>
      </c>
      <c r="N72" s="38">
        <v>1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1</v>
      </c>
      <c r="U72" s="38">
        <v>1</v>
      </c>
      <c r="V72" s="68">
        <v>1</v>
      </c>
      <c r="W72" s="68">
        <v>1</v>
      </c>
      <c r="X72" s="68">
        <v>1</v>
      </c>
      <c r="Y72" s="68">
        <v>1</v>
      </c>
      <c r="Z72" s="68">
        <v>1</v>
      </c>
      <c r="AA72" s="68">
        <v>1</v>
      </c>
      <c r="AB72" s="68">
        <v>1</v>
      </c>
      <c r="AC72" s="68">
        <v>1</v>
      </c>
      <c r="AD72" s="68">
        <v>1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94">
        <v>0</v>
      </c>
      <c r="AK72" s="94">
        <v>0</v>
      </c>
      <c r="AL72" s="94">
        <v>0</v>
      </c>
      <c r="AM72">
        <v>0</v>
      </c>
      <c r="AN72" s="30">
        <v>0</v>
      </c>
      <c r="AO72" s="30">
        <v>0</v>
      </c>
      <c r="AP72" s="30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>
      <c r="A73" s="8" t="s">
        <v>1842</v>
      </c>
      <c r="B73">
        <v>2</v>
      </c>
      <c r="C73">
        <v>1</v>
      </c>
      <c r="D73" t="s">
        <v>1119</v>
      </c>
      <c r="E73" s="38">
        <v>1</v>
      </c>
      <c r="F73" s="38">
        <v>1</v>
      </c>
      <c r="G73" s="38">
        <v>1</v>
      </c>
      <c r="H73" s="38">
        <v>1</v>
      </c>
      <c r="I73" s="38">
        <v>1</v>
      </c>
      <c r="J73" s="38">
        <v>1</v>
      </c>
      <c r="K73" s="38">
        <v>1</v>
      </c>
      <c r="L73" s="38">
        <v>1</v>
      </c>
      <c r="M73" s="38">
        <v>0</v>
      </c>
      <c r="N73" s="38">
        <v>1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1</v>
      </c>
      <c r="U73" s="38">
        <v>1</v>
      </c>
      <c r="V73" s="68">
        <v>1</v>
      </c>
      <c r="W73" s="68">
        <v>1</v>
      </c>
      <c r="X73" s="68">
        <v>1</v>
      </c>
      <c r="Y73" s="68">
        <v>1</v>
      </c>
      <c r="Z73" s="68">
        <v>1</v>
      </c>
      <c r="AA73" s="68">
        <v>1</v>
      </c>
      <c r="AB73" s="68">
        <v>1</v>
      </c>
      <c r="AC73" s="68">
        <v>1</v>
      </c>
      <c r="AD73" s="68">
        <v>1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94">
        <v>0</v>
      </c>
      <c r="AK73" s="94">
        <v>0</v>
      </c>
      <c r="AL73" s="94">
        <v>0</v>
      </c>
      <c r="AM73">
        <v>0</v>
      </c>
      <c r="AN73" s="30">
        <v>0</v>
      </c>
      <c r="AO73" s="30">
        <v>0</v>
      </c>
      <c r="AP73" s="30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>
      <c r="A74" s="8" t="s">
        <v>1842</v>
      </c>
      <c r="B74">
        <v>2</v>
      </c>
      <c r="C74">
        <v>1</v>
      </c>
      <c r="D74" t="s">
        <v>1117</v>
      </c>
      <c r="E74" s="38">
        <v>1</v>
      </c>
      <c r="F74" s="38">
        <v>1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68">
        <v>1</v>
      </c>
      <c r="W74" s="68">
        <v>1</v>
      </c>
      <c r="X74" s="68">
        <v>1</v>
      </c>
      <c r="Y74" s="68">
        <v>1</v>
      </c>
      <c r="Z74" s="68">
        <v>1</v>
      </c>
      <c r="AA74" s="68">
        <v>1</v>
      </c>
      <c r="AB74" s="68">
        <v>1</v>
      </c>
      <c r="AC74" s="68">
        <v>1</v>
      </c>
      <c r="AD74" s="68">
        <v>1</v>
      </c>
      <c r="AE74" s="89">
        <v>0</v>
      </c>
      <c r="AF74" s="89">
        <v>0</v>
      </c>
      <c r="AG74" s="89">
        <v>0</v>
      </c>
      <c r="AH74" s="89">
        <v>0</v>
      </c>
      <c r="AI74" s="89">
        <v>0</v>
      </c>
      <c r="AJ74" s="94">
        <v>0</v>
      </c>
      <c r="AK74" s="94">
        <v>0</v>
      </c>
      <c r="AL74" s="94">
        <v>0</v>
      </c>
      <c r="AM74">
        <v>0</v>
      </c>
      <c r="AN74" s="30">
        <v>0</v>
      </c>
      <c r="AO74" s="30">
        <v>0</v>
      </c>
      <c r="AP74" s="30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>
      <c r="A75" s="8" t="s">
        <v>1842</v>
      </c>
      <c r="B75">
        <v>2</v>
      </c>
      <c r="C75">
        <v>1</v>
      </c>
      <c r="D75" t="s">
        <v>936</v>
      </c>
      <c r="E75" s="38">
        <v>1</v>
      </c>
      <c r="F75" s="38">
        <v>1</v>
      </c>
      <c r="G75" s="38">
        <v>1</v>
      </c>
      <c r="H75" s="38">
        <v>1</v>
      </c>
      <c r="I75" s="38">
        <v>1</v>
      </c>
      <c r="J75" s="38">
        <v>1</v>
      </c>
      <c r="K75" s="38">
        <v>1</v>
      </c>
      <c r="L75" s="38">
        <v>1</v>
      </c>
      <c r="M75" s="38">
        <v>0</v>
      </c>
      <c r="N75" s="38">
        <v>1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1</v>
      </c>
      <c r="U75" s="38">
        <v>1</v>
      </c>
      <c r="V75" s="68">
        <v>1</v>
      </c>
      <c r="W75" s="68">
        <v>1</v>
      </c>
      <c r="X75" s="68">
        <v>1</v>
      </c>
      <c r="Y75" s="68">
        <v>1</v>
      </c>
      <c r="Z75" s="68">
        <v>1</v>
      </c>
      <c r="AA75" s="68">
        <v>1</v>
      </c>
      <c r="AB75" s="68">
        <v>1</v>
      </c>
      <c r="AC75" s="68">
        <v>1</v>
      </c>
      <c r="AD75" s="68">
        <v>1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94">
        <v>0</v>
      </c>
      <c r="AK75" s="94">
        <v>0</v>
      </c>
      <c r="AL75" s="94">
        <v>0</v>
      </c>
      <c r="AM75">
        <v>0</v>
      </c>
      <c r="AN75" s="30">
        <v>0</v>
      </c>
      <c r="AO75" s="30">
        <v>0</v>
      </c>
      <c r="AP75" s="30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>
      <c r="A76" s="8" t="s">
        <v>1842</v>
      </c>
      <c r="B76">
        <v>2</v>
      </c>
      <c r="C76">
        <v>1</v>
      </c>
      <c r="D76" t="s">
        <v>938</v>
      </c>
      <c r="E76" s="38">
        <v>1</v>
      </c>
      <c r="F76" s="38">
        <v>1</v>
      </c>
      <c r="G76" s="38">
        <v>1</v>
      </c>
      <c r="H76" s="38">
        <v>1</v>
      </c>
      <c r="I76" s="38">
        <v>1</v>
      </c>
      <c r="J76" s="38">
        <v>1</v>
      </c>
      <c r="K76" s="38">
        <v>1</v>
      </c>
      <c r="L76" s="38">
        <v>1</v>
      </c>
      <c r="M76" s="38">
        <v>0</v>
      </c>
      <c r="N76" s="38">
        <v>1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1</v>
      </c>
      <c r="U76" s="38">
        <v>1</v>
      </c>
      <c r="V76" s="68">
        <v>1</v>
      </c>
      <c r="W76" s="68">
        <v>1</v>
      </c>
      <c r="X76" s="68">
        <v>1</v>
      </c>
      <c r="Y76" s="68">
        <v>1</v>
      </c>
      <c r="Z76" s="68">
        <v>1</v>
      </c>
      <c r="AA76" s="68">
        <v>1</v>
      </c>
      <c r="AB76" s="68">
        <v>1</v>
      </c>
      <c r="AC76" s="68">
        <v>1</v>
      </c>
      <c r="AD76" s="68">
        <v>1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94">
        <v>0</v>
      </c>
      <c r="AK76" s="94">
        <v>0</v>
      </c>
      <c r="AL76" s="94">
        <v>0</v>
      </c>
      <c r="AM76">
        <v>0</v>
      </c>
      <c r="AN76" s="30">
        <v>0</v>
      </c>
      <c r="AO76" s="30">
        <v>0</v>
      </c>
      <c r="AP76" s="30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>
      <c r="A77" s="8" t="s">
        <v>1842</v>
      </c>
      <c r="B77">
        <v>2</v>
      </c>
      <c r="C77">
        <v>1</v>
      </c>
      <c r="D77" t="s">
        <v>952</v>
      </c>
      <c r="E77" s="38">
        <v>1</v>
      </c>
      <c r="F77" s="38">
        <v>1</v>
      </c>
      <c r="G77" s="38">
        <v>1</v>
      </c>
      <c r="H77" s="38">
        <v>1</v>
      </c>
      <c r="I77" s="38">
        <v>1</v>
      </c>
      <c r="J77" s="38">
        <v>1</v>
      </c>
      <c r="K77" s="38">
        <v>1</v>
      </c>
      <c r="L77" s="38">
        <v>1</v>
      </c>
      <c r="M77" s="38">
        <v>0</v>
      </c>
      <c r="N77" s="38">
        <v>1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1</v>
      </c>
      <c r="U77" s="38">
        <v>1</v>
      </c>
      <c r="V77" s="68">
        <v>1</v>
      </c>
      <c r="W77" s="68">
        <v>1</v>
      </c>
      <c r="X77" s="68">
        <v>1</v>
      </c>
      <c r="Y77" s="68">
        <v>1</v>
      </c>
      <c r="Z77" s="68">
        <v>1</v>
      </c>
      <c r="AA77" s="68">
        <v>1</v>
      </c>
      <c r="AB77" s="68">
        <v>1</v>
      </c>
      <c r="AC77" s="68">
        <v>1</v>
      </c>
      <c r="AD77" s="68">
        <v>1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94">
        <v>0</v>
      </c>
      <c r="AK77" s="94">
        <v>0</v>
      </c>
      <c r="AL77" s="94">
        <v>0</v>
      </c>
      <c r="AM77">
        <v>0</v>
      </c>
      <c r="AN77" s="30">
        <v>0</v>
      </c>
      <c r="AO77" s="30">
        <v>0</v>
      </c>
      <c r="AP77" s="30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>
      <c r="A78" s="8" t="s">
        <v>1842</v>
      </c>
      <c r="B78">
        <v>2</v>
      </c>
      <c r="C78">
        <v>1</v>
      </c>
      <c r="D78" t="s">
        <v>946</v>
      </c>
      <c r="E78" s="38">
        <v>1</v>
      </c>
      <c r="F78" s="38">
        <v>1</v>
      </c>
      <c r="G78" s="38">
        <v>1</v>
      </c>
      <c r="H78" s="38">
        <v>1</v>
      </c>
      <c r="I78" s="38">
        <v>1</v>
      </c>
      <c r="J78" s="38">
        <v>1</v>
      </c>
      <c r="K78" s="38">
        <v>1</v>
      </c>
      <c r="L78" s="38">
        <v>1</v>
      </c>
      <c r="M78" s="38">
        <v>0</v>
      </c>
      <c r="N78" s="38">
        <v>1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1</v>
      </c>
      <c r="U78" s="38">
        <v>1</v>
      </c>
      <c r="V78" s="68">
        <v>1</v>
      </c>
      <c r="W78" s="68">
        <v>1</v>
      </c>
      <c r="X78" s="68">
        <v>1</v>
      </c>
      <c r="Y78" s="68">
        <v>1</v>
      </c>
      <c r="Z78" s="68">
        <v>1</v>
      </c>
      <c r="AA78" s="68">
        <v>1</v>
      </c>
      <c r="AB78" s="68">
        <v>1</v>
      </c>
      <c r="AC78" s="68">
        <v>1</v>
      </c>
      <c r="AD78" s="68">
        <v>1</v>
      </c>
      <c r="AE78" s="89">
        <v>0</v>
      </c>
      <c r="AF78" s="89">
        <v>0</v>
      </c>
      <c r="AG78" s="89">
        <v>0</v>
      </c>
      <c r="AH78" s="89">
        <v>0</v>
      </c>
      <c r="AI78" s="89">
        <v>0</v>
      </c>
      <c r="AJ78" s="94">
        <v>0</v>
      </c>
      <c r="AK78" s="94">
        <v>0</v>
      </c>
      <c r="AL78" s="94">
        <v>0</v>
      </c>
      <c r="AM78">
        <v>0</v>
      </c>
      <c r="AN78" s="30">
        <v>0</v>
      </c>
      <c r="AO78" s="30">
        <v>0</v>
      </c>
      <c r="AP78" s="30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>
      <c r="A79" s="8" t="s">
        <v>1842</v>
      </c>
      <c r="B79">
        <v>2</v>
      </c>
      <c r="C79">
        <v>1</v>
      </c>
      <c r="D79" t="s">
        <v>948</v>
      </c>
      <c r="E79" s="38">
        <v>1</v>
      </c>
      <c r="F79" s="38">
        <v>1</v>
      </c>
      <c r="G79" s="38">
        <v>1</v>
      </c>
      <c r="H79" s="38">
        <v>1</v>
      </c>
      <c r="I79" s="38">
        <v>1</v>
      </c>
      <c r="J79" s="38">
        <v>1</v>
      </c>
      <c r="K79" s="38">
        <v>1</v>
      </c>
      <c r="L79" s="38">
        <v>1</v>
      </c>
      <c r="M79" s="38">
        <v>0</v>
      </c>
      <c r="N79" s="38">
        <v>1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1</v>
      </c>
      <c r="U79" s="38">
        <v>1</v>
      </c>
      <c r="V79" s="68">
        <v>1</v>
      </c>
      <c r="W79" s="68">
        <v>1</v>
      </c>
      <c r="X79" s="68">
        <v>1</v>
      </c>
      <c r="Y79" s="68">
        <v>1</v>
      </c>
      <c r="Z79" s="68">
        <v>1</v>
      </c>
      <c r="AA79" s="68">
        <v>1</v>
      </c>
      <c r="AB79" s="68">
        <v>1</v>
      </c>
      <c r="AC79" s="68">
        <v>1</v>
      </c>
      <c r="AD79" s="68">
        <v>1</v>
      </c>
      <c r="AE79" s="89">
        <v>0</v>
      </c>
      <c r="AF79" s="89">
        <v>0</v>
      </c>
      <c r="AG79" s="89">
        <v>0</v>
      </c>
      <c r="AH79" s="89">
        <v>0</v>
      </c>
      <c r="AI79" s="89">
        <v>0</v>
      </c>
      <c r="AJ79" s="94">
        <v>0</v>
      </c>
      <c r="AK79" s="94">
        <v>0</v>
      </c>
      <c r="AL79" s="94">
        <v>0</v>
      </c>
      <c r="AM79">
        <v>0</v>
      </c>
      <c r="AN79" s="30">
        <v>0</v>
      </c>
      <c r="AO79" s="30">
        <v>0</v>
      </c>
      <c r="AP79" s="30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>
      <c r="A80" s="8" t="s">
        <v>1842</v>
      </c>
      <c r="B80">
        <v>2</v>
      </c>
      <c r="C80">
        <v>1</v>
      </c>
      <c r="D80" t="s">
        <v>950</v>
      </c>
      <c r="E80" s="38">
        <v>1</v>
      </c>
      <c r="F80" s="38">
        <v>1</v>
      </c>
      <c r="G80" s="38">
        <v>1</v>
      </c>
      <c r="H80" s="38">
        <v>1</v>
      </c>
      <c r="I80" s="38">
        <v>1</v>
      </c>
      <c r="J80" s="38">
        <v>1</v>
      </c>
      <c r="K80" s="38">
        <v>1</v>
      </c>
      <c r="L80" s="38">
        <v>1</v>
      </c>
      <c r="M80" s="38">
        <v>0</v>
      </c>
      <c r="N80" s="38">
        <v>1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1</v>
      </c>
      <c r="U80" s="38">
        <v>1</v>
      </c>
      <c r="V80" s="68">
        <v>1</v>
      </c>
      <c r="W80" s="68">
        <v>1</v>
      </c>
      <c r="X80" s="68">
        <v>1</v>
      </c>
      <c r="Y80" s="68">
        <v>1</v>
      </c>
      <c r="Z80" s="68">
        <v>1</v>
      </c>
      <c r="AA80" s="68">
        <v>1</v>
      </c>
      <c r="AB80" s="68">
        <v>1</v>
      </c>
      <c r="AC80" s="68">
        <v>1</v>
      </c>
      <c r="AD80" s="68">
        <v>1</v>
      </c>
      <c r="AE80" s="89">
        <v>0</v>
      </c>
      <c r="AF80" s="89">
        <v>0</v>
      </c>
      <c r="AG80" s="89">
        <v>0</v>
      </c>
      <c r="AH80" s="89">
        <v>0</v>
      </c>
      <c r="AI80" s="89">
        <v>0</v>
      </c>
      <c r="AJ80" s="94">
        <v>0</v>
      </c>
      <c r="AK80" s="94">
        <v>0</v>
      </c>
      <c r="AL80" s="94">
        <v>0</v>
      </c>
      <c r="AM80">
        <v>0</v>
      </c>
      <c r="AN80" s="30">
        <v>0</v>
      </c>
      <c r="AO80" s="30">
        <v>0</v>
      </c>
      <c r="AP80" s="3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>
      <c r="A81" s="8" t="s">
        <v>1842</v>
      </c>
      <c r="B81">
        <v>2</v>
      </c>
      <c r="C81">
        <v>1</v>
      </c>
      <c r="D81" t="s">
        <v>111</v>
      </c>
      <c r="E81" s="38">
        <v>1</v>
      </c>
      <c r="F81" s="38">
        <v>1</v>
      </c>
      <c r="G81" s="38">
        <v>1</v>
      </c>
      <c r="H81" s="38">
        <v>1</v>
      </c>
      <c r="I81" s="38">
        <v>1</v>
      </c>
      <c r="J81" s="38">
        <v>1</v>
      </c>
      <c r="K81" s="38">
        <v>1</v>
      </c>
      <c r="L81" s="38">
        <v>1</v>
      </c>
      <c r="M81" s="38">
        <v>0</v>
      </c>
      <c r="N81" s="38">
        <v>1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1</v>
      </c>
      <c r="U81" s="38">
        <v>1</v>
      </c>
      <c r="V81" s="68">
        <v>1</v>
      </c>
      <c r="W81" s="68">
        <v>1</v>
      </c>
      <c r="X81" s="68">
        <v>1</v>
      </c>
      <c r="Y81" s="68">
        <v>1</v>
      </c>
      <c r="Z81" s="68">
        <v>1</v>
      </c>
      <c r="AA81" s="68">
        <v>1</v>
      </c>
      <c r="AB81" s="68">
        <v>1</v>
      </c>
      <c r="AC81" s="68">
        <v>1</v>
      </c>
      <c r="AD81" s="68">
        <v>1</v>
      </c>
      <c r="AE81" s="89">
        <v>0</v>
      </c>
      <c r="AF81" s="89">
        <v>0</v>
      </c>
      <c r="AG81" s="89">
        <v>0</v>
      </c>
      <c r="AH81" s="89">
        <v>0</v>
      </c>
      <c r="AI81" s="89">
        <v>0</v>
      </c>
      <c r="AJ81" s="94">
        <v>0</v>
      </c>
      <c r="AK81" s="94">
        <v>0</v>
      </c>
      <c r="AL81" s="94">
        <v>0</v>
      </c>
      <c r="AM81">
        <v>0</v>
      </c>
      <c r="AN81" s="30">
        <v>0</v>
      </c>
      <c r="AO81" s="30">
        <v>0</v>
      </c>
      <c r="AP81" s="30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>
      <c r="A82" s="8" t="s">
        <v>1842</v>
      </c>
      <c r="B82">
        <v>2</v>
      </c>
      <c r="C82">
        <v>1</v>
      </c>
      <c r="D82" t="s">
        <v>1723</v>
      </c>
      <c r="E82" s="38">
        <v>1</v>
      </c>
      <c r="F82" s="38">
        <v>1</v>
      </c>
      <c r="G82" s="38">
        <v>1</v>
      </c>
      <c r="H82" s="38">
        <v>1</v>
      </c>
      <c r="I82" s="38">
        <v>1</v>
      </c>
      <c r="J82" s="38">
        <v>1</v>
      </c>
      <c r="K82" s="38">
        <v>1</v>
      </c>
      <c r="L82" s="38">
        <v>1</v>
      </c>
      <c r="M82" s="38">
        <v>0</v>
      </c>
      <c r="N82" s="38">
        <v>1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1</v>
      </c>
      <c r="U82" s="38">
        <v>1</v>
      </c>
      <c r="V82" s="68">
        <v>1</v>
      </c>
      <c r="W82" s="68">
        <v>1</v>
      </c>
      <c r="X82" s="68">
        <v>1</v>
      </c>
      <c r="Y82" s="68">
        <v>1</v>
      </c>
      <c r="Z82" s="68">
        <v>1</v>
      </c>
      <c r="AA82" s="68">
        <v>1</v>
      </c>
      <c r="AB82" s="68">
        <v>1</v>
      </c>
      <c r="AC82" s="68">
        <v>1</v>
      </c>
      <c r="AD82" s="68">
        <v>1</v>
      </c>
      <c r="AE82" s="89">
        <v>0</v>
      </c>
      <c r="AF82" s="89">
        <v>0</v>
      </c>
      <c r="AG82" s="89">
        <v>0</v>
      </c>
      <c r="AH82" s="89">
        <v>0</v>
      </c>
      <c r="AI82" s="89">
        <v>0</v>
      </c>
      <c r="AJ82" s="94">
        <v>0</v>
      </c>
      <c r="AK82" s="94">
        <v>0</v>
      </c>
      <c r="AL82" s="94">
        <v>0</v>
      </c>
      <c r="AM82">
        <v>0</v>
      </c>
      <c r="AN82" s="30">
        <v>0</v>
      </c>
      <c r="AO82" s="30">
        <v>0</v>
      </c>
      <c r="AP82" s="30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>
      <c r="A83" s="8" t="s">
        <v>1842</v>
      </c>
      <c r="B83">
        <v>2</v>
      </c>
      <c r="C83">
        <v>1</v>
      </c>
      <c r="D83" t="s">
        <v>1725</v>
      </c>
      <c r="E83" s="38">
        <v>1</v>
      </c>
      <c r="F83" s="38">
        <v>1</v>
      </c>
      <c r="G83" s="38">
        <v>1</v>
      </c>
      <c r="H83" s="38">
        <v>1</v>
      </c>
      <c r="I83" s="38">
        <v>1</v>
      </c>
      <c r="J83" s="38">
        <v>1</v>
      </c>
      <c r="K83" s="38">
        <v>1</v>
      </c>
      <c r="L83" s="38">
        <v>1</v>
      </c>
      <c r="M83" s="38">
        <v>0</v>
      </c>
      <c r="N83" s="38">
        <v>1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1</v>
      </c>
      <c r="U83" s="38">
        <v>1</v>
      </c>
      <c r="V83" s="68">
        <v>1</v>
      </c>
      <c r="W83" s="68">
        <v>1</v>
      </c>
      <c r="X83" s="68">
        <v>1</v>
      </c>
      <c r="Y83" s="68">
        <v>1</v>
      </c>
      <c r="Z83" s="68">
        <v>1</v>
      </c>
      <c r="AA83" s="68">
        <v>1</v>
      </c>
      <c r="AB83" s="68">
        <v>1</v>
      </c>
      <c r="AC83" s="68">
        <v>1</v>
      </c>
      <c r="AD83" s="68">
        <v>1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94">
        <v>0</v>
      </c>
      <c r="AK83" s="94">
        <v>0</v>
      </c>
      <c r="AL83" s="94">
        <v>0</v>
      </c>
      <c r="AM83">
        <v>0</v>
      </c>
      <c r="AN83" s="30">
        <v>0</v>
      </c>
      <c r="AO83" s="30">
        <v>0</v>
      </c>
      <c r="AP83" s="30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>
      <c r="A84" s="8" t="s">
        <v>1842</v>
      </c>
      <c r="B84">
        <v>2</v>
      </c>
      <c r="C84">
        <v>1</v>
      </c>
      <c r="D84" t="s">
        <v>1727</v>
      </c>
      <c r="E84" s="38">
        <v>1</v>
      </c>
      <c r="F84" s="38">
        <v>1</v>
      </c>
      <c r="G84" s="38">
        <v>1</v>
      </c>
      <c r="H84" s="38">
        <v>1</v>
      </c>
      <c r="I84" s="38">
        <v>1</v>
      </c>
      <c r="J84" s="38">
        <v>1</v>
      </c>
      <c r="K84" s="38">
        <v>1</v>
      </c>
      <c r="L84" s="38">
        <v>1</v>
      </c>
      <c r="M84" s="38">
        <v>0</v>
      </c>
      <c r="N84" s="38">
        <v>1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1</v>
      </c>
      <c r="U84" s="3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94">
        <v>0</v>
      </c>
      <c r="AK84" s="94">
        <v>0</v>
      </c>
      <c r="AL84" s="94">
        <v>0</v>
      </c>
      <c r="AM84">
        <v>0</v>
      </c>
      <c r="AN84" s="30">
        <v>0</v>
      </c>
      <c r="AO84" s="30">
        <v>0</v>
      </c>
      <c r="AP84" s="30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>
      <c r="A85" s="8" t="s">
        <v>1842</v>
      </c>
      <c r="B85">
        <v>2</v>
      </c>
      <c r="C85">
        <v>1</v>
      </c>
      <c r="D85" t="s">
        <v>1729</v>
      </c>
      <c r="E85" s="38">
        <v>1</v>
      </c>
      <c r="F85" s="38">
        <v>1</v>
      </c>
      <c r="G85" s="38">
        <v>1</v>
      </c>
      <c r="H85" s="38">
        <v>1</v>
      </c>
      <c r="I85" s="38">
        <v>1</v>
      </c>
      <c r="J85" s="38">
        <v>1</v>
      </c>
      <c r="K85" s="38">
        <v>1</v>
      </c>
      <c r="L85" s="38">
        <v>1</v>
      </c>
      <c r="M85" s="38">
        <v>0</v>
      </c>
      <c r="N85" s="38">
        <v>1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1</v>
      </c>
      <c r="U85" s="38">
        <v>1</v>
      </c>
      <c r="V85" s="68">
        <v>1</v>
      </c>
      <c r="W85" s="68">
        <v>1</v>
      </c>
      <c r="X85" s="68">
        <v>1</v>
      </c>
      <c r="Y85" s="68">
        <v>1</v>
      </c>
      <c r="Z85" s="68">
        <v>1</v>
      </c>
      <c r="AA85" s="68">
        <v>1</v>
      </c>
      <c r="AB85" s="68">
        <v>1</v>
      </c>
      <c r="AC85" s="68">
        <v>1</v>
      </c>
      <c r="AD85" s="68">
        <v>1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94">
        <v>0</v>
      </c>
      <c r="AK85" s="94">
        <v>0</v>
      </c>
      <c r="AL85" s="94">
        <v>0</v>
      </c>
      <c r="AM85">
        <v>0</v>
      </c>
      <c r="AN85" s="30">
        <v>0</v>
      </c>
      <c r="AO85" s="30">
        <v>0</v>
      </c>
      <c r="AP85" s="30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>
      <c r="A86" s="8" t="s">
        <v>1842</v>
      </c>
      <c r="B86">
        <v>2</v>
      </c>
      <c r="C86">
        <v>1</v>
      </c>
      <c r="D86" t="s">
        <v>1731</v>
      </c>
      <c r="E86" s="38">
        <v>1</v>
      </c>
      <c r="F86" s="38">
        <v>1</v>
      </c>
      <c r="G86" s="38">
        <v>1</v>
      </c>
      <c r="H86" s="38">
        <v>1</v>
      </c>
      <c r="I86" s="38">
        <v>1</v>
      </c>
      <c r="J86" s="38">
        <v>1</v>
      </c>
      <c r="K86" s="38">
        <v>1</v>
      </c>
      <c r="L86" s="38">
        <v>1</v>
      </c>
      <c r="M86" s="38">
        <v>0</v>
      </c>
      <c r="N86" s="38">
        <v>1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1</v>
      </c>
      <c r="U86" s="38">
        <v>1</v>
      </c>
      <c r="V86" s="68">
        <v>1</v>
      </c>
      <c r="W86" s="68">
        <v>1</v>
      </c>
      <c r="X86" s="68">
        <v>1</v>
      </c>
      <c r="Y86" s="68">
        <v>1</v>
      </c>
      <c r="Z86" s="68">
        <v>1</v>
      </c>
      <c r="AA86" s="68">
        <v>1</v>
      </c>
      <c r="AB86" s="68">
        <v>1</v>
      </c>
      <c r="AC86" s="68">
        <v>1</v>
      </c>
      <c r="AD86" s="68">
        <v>1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94">
        <v>0</v>
      </c>
      <c r="AK86" s="94">
        <v>0</v>
      </c>
      <c r="AL86" s="94">
        <v>0</v>
      </c>
      <c r="AM86">
        <v>0</v>
      </c>
      <c r="AN86" s="30">
        <v>0</v>
      </c>
      <c r="AO86" s="30">
        <v>0</v>
      </c>
      <c r="AP86" s="30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>
      <c r="A87" s="8" t="s">
        <v>1842</v>
      </c>
      <c r="B87">
        <v>2</v>
      </c>
      <c r="C87">
        <v>1</v>
      </c>
      <c r="D87" t="s">
        <v>1733</v>
      </c>
      <c r="E87" s="38">
        <v>1</v>
      </c>
      <c r="F87" s="38">
        <v>1</v>
      </c>
      <c r="G87" s="38">
        <v>1</v>
      </c>
      <c r="H87" s="38">
        <v>1</v>
      </c>
      <c r="I87" s="38">
        <v>1</v>
      </c>
      <c r="J87" s="38">
        <v>1</v>
      </c>
      <c r="K87" s="38">
        <v>1</v>
      </c>
      <c r="L87" s="38">
        <v>1</v>
      </c>
      <c r="M87" s="38">
        <v>0</v>
      </c>
      <c r="N87" s="38">
        <v>1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1</v>
      </c>
      <c r="U87" s="38">
        <v>1</v>
      </c>
      <c r="V87" s="68">
        <v>1</v>
      </c>
      <c r="W87" s="68">
        <v>1</v>
      </c>
      <c r="X87" s="68">
        <v>1</v>
      </c>
      <c r="Y87" s="68">
        <v>1</v>
      </c>
      <c r="Z87" s="68">
        <v>1</v>
      </c>
      <c r="AA87" s="68">
        <v>1</v>
      </c>
      <c r="AB87" s="68">
        <v>1</v>
      </c>
      <c r="AC87" s="68">
        <v>1</v>
      </c>
      <c r="AD87" s="68">
        <v>1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94">
        <v>0</v>
      </c>
      <c r="AK87" s="94">
        <v>0</v>
      </c>
      <c r="AL87" s="94">
        <v>0</v>
      </c>
      <c r="AM87">
        <v>0</v>
      </c>
      <c r="AN87" s="30">
        <v>0</v>
      </c>
      <c r="AO87" s="30">
        <v>0</v>
      </c>
      <c r="AP87" s="30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s="249" customFormat="1">
      <c r="A88" s="8" t="s">
        <v>1842</v>
      </c>
      <c r="B88" s="249">
        <v>2</v>
      </c>
      <c r="C88" s="249">
        <v>1</v>
      </c>
      <c r="D88" s="249" t="s">
        <v>1861</v>
      </c>
      <c r="E88" s="249">
        <v>1</v>
      </c>
      <c r="F88" s="249">
        <v>1</v>
      </c>
      <c r="G88" s="249">
        <v>1</v>
      </c>
      <c r="H88" s="38">
        <v>1</v>
      </c>
      <c r="I88" s="249">
        <v>1</v>
      </c>
      <c r="J88" s="249">
        <v>0</v>
      </c>
      <c r="K88" s="249">
        <v>0</v>
      </c>
      <c r="L88" s="249">
        <v>1</v>
      </c>
      <c r="M88" s="249">
        <v>0</v>
      </c>
      <c r="N88" s="38">
        <v>1</v>
      </c>
      <c r="O88" s="249">
        <v>0</v>
      </c>
      <c r="P88" s="249">
        <v>0</v>
      </c>
      <c r="Q88" s="249">
        <v>0</v>
      </c>
      <c r="R88" s="249">
        <v>0</v>
      </c>
      <c r="S88" s="38">
        <v>0</v>
      </c>
      <c r="T88" s="249">
        <v>1</v>
      </c>
      <c r="U88" s="249">
        <v>1</v>
      </c>
      <c r="V88" s="249">
        <v>1</v>
      </c>
      <c r="W88" s="249">
        <v>1</v>
      </c>
      <c r="X88" s="249">
        <v>0</v>
      </c>
      <c r="Y88" s="249">
        <v>1</v>
      </c>
      <c r="Z88" s="249">
        <v>1</v>
      </c>
      <c r="AA88" s="249">
        <v>1</v>
      </c>
      <c r="AB88" s="249">
        <v>1</v>
      </c>
      <c r="AC88" s="249">
        <v>1</v>
      </c>
      <c r="AD88" s="249">
        <v>1</v>
      </c>
      <c r="AE88" s="249">
        <v>0</v>
      </c>
      <c r="AF88" s="249">
        <v>0</v>
      </c>
      <c r="AG88" s="249">
        <v>0</v>
      </c>
      <c r="AH88" s="249">
        <v>0</v>
      </c>
      <c r="AI88" s="89">
        <v>0</v>
      </c>
      <c r="AJ88" s="249">
        <v>0</v>
      </c>
      <c r="AK88" s="249">
        <v>0</v>
      </c>
      <c r="AL88" s="249">
        <v>0</v>
      </c>
      <c r="AM88" s="249">
        <v>0</v>
      </c>
      <c r="AN88" s="30">
        <v>0</v>
      </c>
      <c r="AO88" s="30">
        <v>0</v>
      </c>
      <c r="AP88" s="30">
        <v>0</v>
      </c>
      <c r="AQ88" s="249">
        <v>0</v>
      </c>
      <c r="AR88" s="249">
        <v>0</v>
      </c>
      <c r="AS88" s="249">
        <v>0</v>
      </c>
      <c r="AT88" s="249">
        <v>0</v>
      </c>
      <c r="AU88">
        <v>0</v>
      </c>
      <c r="AV88" s="249">
        <v>0</v>
      </c>
      <c r="AW88" s="249">
        <v>0</v>
      </c>
      <c r="AX88" s="249">
        <v>0</v>
      </c>
      <c r="AY88" s="249">
        <v>0</v>
      </c>
      <c r="AZ88" s="249">
        <v>0</v>
      </c>
      <c r="BA88" s="249">
        <v>0</v>
      </c>
      <c r="BB88" s="249">
        <v>0</v>
      </c>
      <c r="BC88" s="249">
        <v>0</v>
      </c>
      <c r="BD88" s="249">
        <v>0</v>
      </c>
    </row>
    <row r="89" spans="1:56">
      <c r="A89" s="8" t="s">
        <v>1842</v>
      </c>
      <c r="B89">
        <v>2</v>
      </c>
      <c r="C89">
        <v>1</v>
      </c>
      <c r="D89" t="s">
        <v>1862</v>
      </c>
      <c r="E89" s="38">
        <v>1</v>
      </c>
      <c r="F89" s="38">
        <v>1</v>
      </c>
      <c r="G89" s="38">
        <v>1</v>
      </c>
      <c r="H89" s="38">
        <v>1</v>
      </c>
      <c r="I89" s="38">
        <v>1</v>
      </c>
      <c r="J89" s="38">
        <v>0</v>
      </c>
      <c r="K89" s="38">
        <v>0</v>
      </c>
      <c r="L89" s="38">
        <v>1</v>
      </c>
      <c r="M89" s="38">
        <v>0</v>
      </c>
      <c r="N89" s="38">
        <v>1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1</v>
      </c>
      <c r="U89" s="38">
        <v>1</v>
      </c>
      <c r="V89" s="68">
        <v>1</v>
      </c>
      <c r="W89" s="68">
        <v>1</v>
      </c>
      <c r="X89" s="68">
        <v>1</v>
      </c>
      <c r="Y89" s="68">
        <v>1</v>
      </c>
      <c r="Z89" s="68">
        <v>1</v>
      </c>
      <c r="AA89" s="68">
        <v>1</v>
      </c>
      <c r="AB89" s="68">
        <v>1</v>
      </c>
      <c r="AC89" s="68">
        <v>1</v>
      </c>
      <c r="AD89" s="68">
        <v>1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94">
        <v>0</v>
      </c>
      <c r="AK89" s="94">
        <v>0</v>
      </c>
      <c r="AL89" s="94">
        <v>0</v>
      </c>
      <c r="AM89">
        <v>0</v>
      </c>
      <c r="AN89" s="30">
        <v>0</v>
      </c>
      <c r="AO89" s="30">
        <v>0</v>
      </c>
      <c r="AP89" s="30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>
      <c r="A90" s="8" t="s">
        <v>1842</v>
      </c>
      <c r="B90">
        <v>2</v>
      </c>
      <c r="C90">
        <v>1</v>
      </c>
      <c r="D90" t="s">
        <v>1601</v>
      </c>
      <c r="E90" s="38">
        <v>1</v>
      </c>
      <c r="F90" s="38">
        <v>1</v>
      </c>
      <c r="G90" s="38">
        <v>1</v>
      </c>
      <c r="H90" s="38">
        <v>1</v>
      </c>
      <c r="I90" s="38">
        <v>1</v>
      </c>
      <c r="J90" s="38">
        <v>1</v>
      </c>
      <c r="K90" s="38">
        <v>1</v>
      </c>
      <c r="L90" s="38">
        <v>1</v>
      </c>
      <c r="M90" s="38">
        <v>0</v>
      </c>
      <c r="N90" s="38">
        <v>1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1</v>
      </c>
      <c r="U90" s="38">
        <v>1</v>
      </c>
      <c r="V90" s="68">
        <v>1</v>
      </c>
      <c r="W90" s="68">
        <v>1</v>
      </c>
      <c r="X90" s="68">
        <v>1</v>
      </c>
      <c r="Y90" s="68">
        <v>1</v>
      </c>
      <c r="Z90" s="68">
        <v>1</v>
      </c>
      <c r="AA90" s="68">
        <v>1</v>
      </c>
      <c r="AB90" s="68">
        <v>1</v>
      </c>
      <c r="AC90" s="68">
        <v>1</v>
      </c>
      <c r="AD90" s="68">
        <v>1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94">
        <v>0</v>
      </c>
      <c r="AK90" s="94">
        <v>0</v>
      </c>
      <c r="AL90" s="94">
        <v>0</v>
      </c>
      <c r="AM90">
        <v>0</v>
      </c>
      <c r="AN90" s="30">
        <v>0</v>
      </c>
      <c r="AO90" s="30">
        <v>0</v>
      </c>
      <c r="AP90" s="3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>
      <c r="A91" s="8" t="s">
        <v>1842</v>
      </c>
      <c r="B91">
        <v>2</v>
      </c>
      <c r="C91">
        <v>1</v>
      </c>
      <c r="D91" t="s">
        <v>1603</v>
      </c>
      <c r="E91" s="38">
        <v>1</v>
      </c>
      <c r="F91" s="38">
        <v>1</v>
      </c>
      <c r="G91" s="38">
        <v>1</v>
      </c>
      <c r="H91" s="38">
        <v>1</v>
      </c>
      <c r="I91" s="38">
        <v>1</v>
      </c>
      <c r="J91" s="38">
        <v>1</v>
      </c>
      <c r="K91" s="38">
        <v>1</v>
      </c>
      <c r="L91" s="38">
        <v>1</v>
      </c>
      <c r="M91" s="38">
        <v>0</v>
      </c>
      <c r="N91" s="38">
        <v>1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1</v>
      </c>
      <c r="U91" s="38">
        <v>1</v>
      </c>
      <c r="V91" s="68">
        <v>1</v>
      </c>
      <c r="W91" s="68">
        <v>1</v>
      </c>
      <c r="X91" s="68">
        <v>1</v>
      </c>
      <c r="Y91" s="68">
        <v>1</v>
      </c>
      <c r="Z91" s="68">
        <v>1</v>
      </c>
      <c r="AA91" s="68">
        <v>1</v>
      </c>
      <c r="AB91" s="68">
        <v>1</v>
      </c>
      <c r="AC91" s="68">
        <v>1</v>
      </c>
      <c r="AD91" s="68">
        <v>1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94">
        <v>0</v>
      </c>
      <c r="AK91" s="94">
        <v>0</v>
      </c>
      <c r="AL91" s="94">
        <v>0</v>
      </c>
      <c r="AM91">
        <v>0</v>
      </c>
      <c r="AN91" s="30">
        <v>0</v>
      </c>
      <c r="AO91" s="30">
        <v>0</v>
      </c>
      <c r="AP91" s="30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>
      <c r="A92" s="8" t="s">
        <v>1842</v>
      </c>
      <c r="B92">
        <v>2</v>
      </c>
      <c r="C92">
        <v>1</v>
      </c>
      <c r="D92" t="s">
        <v>1605</v>
      </c>
      <c r="E92" s="38">
        <v>1</v>
      </c>
      <c r="F92" s="38">
        <v>1</v>
      </c>
      <c r="G92" s="38">
        <v>1</v>
      </c>
      <c r="H92" s="38">
        <v>1</v>
      </c>
      <c r="I92" s="38">
        <v>1</v>
      </c>
      <c r="J92" s="38">
        <v>1</v>
      </c>
      <c r="K92" s="38">
        <v>1</v>
      </c>
      <c r="L92" s="38">
        <v>1</v>
      </c>
      <c r="M92" s="38">
        <v>0</v>
      </c>
      <c r="N92" s="38">
        <v>1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1</v>
      </c>
      <c r="U92" s="38">
        <v>1</v>
      </c>
      <c r="V92" s="68">
        <v>1</v>
      </c>
      <c r="W92" s="68">
        <v>1</v>
      </c>
      <c r="X92" s="68">
        <v>1</v>
      </c>
      <c r="Y92" s="68">
        <v>1</v>
      </c>
      <c r="Z92" s="68">
        <v>1</v>
      </c>
      <c r="AA92" s="68">
        <v>1</v>
      </c>
      <c r="AB92" s="68">
        <v>1</v>
      </c>
      <c r="AC92" s="68">
        <v>1</v>
      </c>
      <c r="AD92" s="68">
        <v>1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94">
        <v>0</v>
      </c>
      <c r="AK92" s="94">
        <v>0</v>
      </c>
      <c r="AL92" s="94">
        <v>0</v>
      </c>
      <c r="AM92">
        <v>0</v>
      </c>
      <c r="AN92" s="30">
        <v>0</v>
      </c>
      <c r="AO92" s="30">
        <v>0</v>
      </c>
      <c r="AP92" s="30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>
      <c r="A93" s="8" t="s">
        <v>1842</v>
      </c>
      <c r="B93">
        <v>2</v>
      </c>
      <c r="C93">
        <v>1</v>
      </c>
      <c r="D93" t="s">
        <v>1607</v>
      </c>
      <c r="E93" s="38">
        <v>1</v>
      </c>
      <c r="F93" s="38">
        <v>1</v>
      </c>
      <c r="G93" s="38">
        <v>1</v>
      </c>
      <c r="H93" s="38">
        <v>1</v>
      </c>
      <c r="I93" s="38">
        <v>1</v>
      </c>
      <c r="J93" s="38">
        <v>1</v>
      </c>
      <c r="K93" s="38">
        <v>1</v>
      </c>
      <c r="L93" s="38">
        <v>1</v>
      </c>
      <c r="M93" s="38">
        <v>0</v>
      </c>
      <c r="N93" s="38">
        <v>1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1</v>
      </c>
      <c r="U93" s="38">
        <v>1</v>
      </c>
      <c r="V93" s="68">
        <v>1</v>
      </c>
      <c r="W93" s="68">
        <v>1</v>
      </c>
      <c r="X93" s="68">
        <v>1</v>
      </c>
      <c r="Y93" s="68">
        <v>1</v>
      </c>
      <c r="Z93" s="68">
        <v>1</v>
      </c>
      <c r="AA93" s="68">
        <v>1</v>
      </c>
      <c r="AB93" s="68">
        <v>1</v>
      </c>
      <c r="AC93" s="68">
        <v>1</v>
      </c>
      <c r="AD93" s="68">
        <v>1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94">
        <v>0</v>
      </c>
      <c r="AK93" s="94">
        <v>0</v>
      </c>
      <c r="AL93" s="94">
        <v>0</v>
      </c>
      <c r="AM93">
        <v>0</v>
      </c>
      <c r="AN93" s="30">
        <v>0</v>
      </c>
      <c r="AO93" s="30">
        <v>0</v>
      </c>
      <c r="AP93" s="30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>
      <c r="A94" s="8" t="s">
        <v>1842</v>
      </c>
      <c r="B94">
        <v>2</v>
      </c>
      <c r="C94">
        <v>1</v>
      </c>
      <c r="D94" t="s">
        <v>1609</v>
      </c>
      <c r="E94" s="38">
        <v>1</v>
      </c>
      <c r="F94" s="38">
        <v>1</v>
      </c>
      <c r="G94" s="38">
        <v>1</v>
      </c>
      <c r="H94" s="38">
        <v>1</v>
      </c>
      <c r="I94" s="38">
        <v>1</v>
      </c>
      <c r="J94" s="38">
        <v>1</v>
      </c>
      <c r="K94" s="38">
        <v>1</v>
      </c>
      <c r="L94" s="38">
        <v>1</v>
      </c>
      <c r="M94" s="38">
        <v>0</v>
      </c>
      <c r="N94" s="38">
        <v>1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1</v>
      </c>
      <c r="U94" s="38">
        <v>1</v>
      </c>
      <c r="V94" s="68">
        <v>1</v>
      </c>
      <c r="W94" s="68">
        <v>1</v>
      </c>
      <c r="X94" s="68">
        <v>1</v>
      </c>
      <c r="Y94" s="68">
        <v>1</v>
      </c>
      <c r="Z94" s="68">
        <v>1</v>
      </c>
      <c r="AA94" s="68">
        <v>1</v>
      </c>
      <c r="AB94" s="68">
        <v>1</v>
      </c>
      <c r="AC94" s="68">
        <v>1</v>
      </c>
      <c r="AD94" s="68">
        <v>1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94">
        <v>0</v>
      </c>
      <c r="AK94" s="94">
        <v>0</v>
      </c>
      <c r="AL94" s="94">
        <v>0</v>
      </c>
      <c r="AM94">
        <v>0</v>
      </c>
      <c r="AN94" s="30">
        <v>0</v>
      </c>
      <c r="AO94" s="30">
        <v>0</v>
      </c>
      <c r="AP94" s="30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>
      <c r="A95" s="8" t="s">
        <v>1842</v>
      </c>
      <c r="B95">
        <v>2</v>
      </c>
      <c r="C95">
        <v>1</v>
      </c>
      <c r="D95" t="s">
        <v>1611</v>
      </c>
      <c r="E95" s="38">
        <v>1</v>
      </c>
      <c r="F95" s="38">
        <v>1</v>
      </c>
      <c r="G95" s="38">
        <v>1</v>
      </c>
      <c r="H95" s="38">
        <v>1</v>
      </c>
      <c r="I95" s="38">
        <v>1</v>
      </c>
      <c r="J95" s="38">
        <v>1</v>
      </c>
      <c r="K95" s="38">
        <v>1</v>
      </c>
      <c r="L95" s="38">
        <v>1</v>
      </c>
      <c r="M95" s="38">
        <v>0</v>
      </c>
      <c r="N95" s="38">
        <v>1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1</v>
      </c>
      <c r="U95" s="38">
        <v>1</v>
      </c>
      <c r="V95" s="68">
        <v>1</v>
      </c>
      <c r="W95" s="68">
        <v>1</v>
      </c>
      <c r="X95" s="68">
        <v>1</v>
      </c>
      <c r="Y95" s="68">
        <v>1</v>
      </c>
      <c r="Z95" s="68">
        <v>1</v>
      </c>
      <c r="AA95" s="68">
        <v>1</v>
      </c>
      <c r="AB95" s="68">
        <v>1</v>
      </c>
      <c r="AC95" s="68">
        <v>1</v>
      </c>
      <c r="AD95" s="68">
        <v>1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94">
        <v>0</v>
      </c>
      <c r="AK95" s="94">
        <v>0</v>
      </c>
      <c r="AL95" s="94">
        <v>0</v>
      </c>
      <c r="AM95">
        <v>0</v>
      </c>
      <c r="AN95" s="30">
        <v>0</v>
      </c>
      <c r="AO95" s="30">
        <v>0</v>
      </c>
      <c r="AP95" s="30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>
      <c r="A96" s="8" t="s">
        <v>1842</v>
      </c>
      <c r="B96">
        <v>2</v>
      </c>
      <c r="C96">
        <v>1</v>
      </c>
      <c r="D96" t="s">
        <v>1613</v>
      </c>
      <c r="E96" s="38">
        <v>1</v>
      </c>
      <c r="F96" s="38">
        <v>1</v>
      </c>
      <c r="G96" s="38">
        <v>1</v>
      </c>
      <c r="H96" s="38">
        <v>1</v>
      </c>
      <c r="I96" s="38">
        <v>1</v>
      </c>
      <c r="J96" s="38">
        <v>1</v>
      </c>
      <c r="K96" s="38">
        <v>1</v>
      </c>
      <c r="L96" s="38">
        <v>1</v>
      </c>
      <c r="M96" s="38">
        <v>0</v>
      </c>
      <c r="N96" s="38">
        <v>1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1</v>
      </c>
      <c r="U96" s="38">
        <v>1</v>
      </c>
      <c r="V96" s="68">
        <v>1</v>
      </c>
      <c r="W96" s="68">
        <v>1</v>
      </c>
      <c r="X96" s="68">
        <v>1</v>
      </c>
      <c r="Y96" s="68">
        <v>1</v>
      </c>
      <c r="Z96" s="68">
        <v>1</v>
      </c>
      <c r="AA96" s="68">
        <v>1</v>
      </c>
      <c r="AB96" s="68">
        <v>1</v>
      </c>
      <c r="AC96" s="68">
        <v>1</v>
      </c>
      <c r="AD96" s="68">
        <v>1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94">
        <v>0</v>
      </c>
      <c r="AK96" s="94">
        <v>0</v>
      </c>
      <c r="AL96" s="94">
        <v>0</v>
      </c>
      <c r="AM96">
        <v>0</v>
      </c>
      <c r="AN96" s="30">
        <v>0</v>
      </c>
      <c r="AO96" s="30">
        <v>0</v>
      </c>
      <c r="AP96" s="30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>
      <c r="A97" s="8" t="s">
        <v>1842</v>
      </c>
      <c r="B97">
        <v>2</v>
      </c>
      <c r="C97">
        <v>1</v>
      </c>
      <c r="D97" t="s">
        <v>1615</v>
      </c>
      <c r="E97" s="38">
        <v>1</v>
      </c>
      <c r="F97" s="38">
        <v>1</v>
      </c>
      <c r="G97" s="38">
        <v>1</v>
      </c>
      <c r="H97" s="38">
        <v>1</v>
      </c>
      <c r="I97" s="38">
        <v>1</v>
      </c>
      <c r="J97" s="38">
        <v>1</v>
      </c>
      <c r="K97" s="38">
        <v>1</v>
      </c>
      <c r="L97" s="38">
        <v>1</v>
      </c>
      <c r="M97" s="38">
        <v>0</v>
      </c>
      <c r="N97" s="38">
        <v>1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1</v>
      </c>
      <c r="U97" s="38">
        <v>1</v>
      </c>
      <c r="V97" s="68">
        <v>1</v>
      </c>
      <c r="W97" s="68">
        <v>1</v>
      </c>
      <c r="X97" s="68">
        <v>1</v>
      </c>
      <c r="Y97" s="68">
        <v>1</v>
      </c>
      <c r="Z97" s="68">
        <v>1</v>
      </c>
      <c r="AA97" s="68">
        <v>1</v>
      </c>
      <c r="AB97" s="68">
        <v>1</v>
      </c>
      <c r="AC97" s="68">
        <v>1</v>
      </c>
      <c r="AD97" s="68">
        <v>1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94">
        <v>0</v>
      </c>
      <c r="AK97" s="94">
        <v>0</v>
      </c>
      <c r="AL97" s="94">
        <v>0</v>
      </c>
      <c r="AM97">
        <v>0</v>
      </c>
      <c r="AN97" s="30">
        <v>0</v>
      </c>
      <c r="AO97" s="30">
        <v>0</v>
      </c>
      <c r="AP97" s="30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>
      <c r="A98" s="35" t="s">
        <v>1835</v>
      </c>
      <c r="B98">
        <v>3</v>
      </c>
      <c r="C98">
        <v>1</v>
      </c>
      <c r="D98" t="s">
        <v>1863</v>
      </c>
      <c r="E98" s="38">
        <v>1</v>
      </c>
      <c r="F98" s="38">
        <v>1</v>
      </c>
      <c r="G98" s="38">
        <v>1</v>
      </c>
      <c r="H98" s="38">
        <v>1</v>
      </c>
      <c r="I98" s="38">
        <v>1</v>
      </c>
      <c r="J98" s="38">
        <v>1</v>
      </c>
      <c r="K98" s="38">
        <v>1</v>
      </c>
      <c r="L98" s="38">
        <v>1</v>
      </c>
      <c r="M98" s="38">
        <v>0</v>
      </c>
      <c r="N98" s="38">
        <v>1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1</v>
      </c>
      <c r="U98" s="38">
        <v>1</v>
      </c>
      <c r="V98" s="68">
        <v>1</v>
      </c>
      <c r="W98" s="68">
        <v>1</v>
      </c>
      <c r="X98" s="68">
        <v>1</v>
      </c>
      <c r="Y98" s="68">
        <v>1</v>
      </c>
      <c r="Z98" s="68">
        <v>1</v>
      </c>
      <c r="AA98" s="68">
        <v>0</v>
      </c>
      <c r="AB98" s="68">
        <v>0</v>
      </c>
      <c r="AC98" s="68">
        <v>0</v>
      </c>
      <c r="AD98" s="68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94">
        <v>0</v>
      </c>
      <c r="AK98" s="94">
        <v>0</v>
      </c>
      <c r="AL98" s="94">
        <v>0</v>
      </c>
      <c r="AM98">
        <v>0</v>
      </c>
      <c r="AN98" s="30">
        <v>0</v>
      </c>
      <c r="AO98" s="30">
        <v>0</v>
      </c>
      <c r="AP98" s="30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>
      <c r="A99" s="35" t="s">
        <v>1835</v>
      </c>
      <c r="B99">
        <v>3</v>
      </c>
      <c r="C99">
        <v>1</v>
      </c>
      <c r="D99" t="s">
        <v>1864</v>
      </c>
      <c r="E99" s="38">
        <v>1</v>
      </c>
      <c r="F99" s="38">
        <v>1</v>
      </c>
      <c r="G99" s="38">
        <v>1</v>
      </c>
      <c r="H99" s="38">
        <v>1</v>
      </c>
      <c r="I99" s="38">
        <v>1</v>
      </c>
      <c r="J99" s="38">
        <v>1</v>
      </c>
      <c r="K99" s="38">
        <v>1</v>
      </c>
      <c r="L99" s="38">
        <v>1</v>
      </c>
      <c r="M99" s="38">
        <v>0</v>
      </c>
      <c r="N99" s="38">
        <v>1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1</v>
      </c>
      <c r="U99" s="38">
        <v>1</v>
      </c>
      <c r="V99" s="68">
        <v>1</v>
      </c>
      <c r="W99" s="68">
        <v>1</v>
      </c>
      <c r="X99" s="68">
        <v>1</v>
      </c>
      <c r="Y99" s="68">
        <v>1</v>
      </c>
      <c r="Z99" s="68">
        <v>1</v>
      </c>
      <c r="AA99" s="68">
        <v>0</v>
      </c>
      <c r="AB99" s="68">
        <v>0</v>
      </c>
      <c r="AC99" s="68">
        <v>0</v>
      </c>
      <c r="AD99" s="68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94">
        <v>0</v>
      </c>
      <c r="AK99" s="94">
        <v>0</v>
      </c>
      <c r="AL99" s="94">
        <v>0</v>
      </c>
      <c r="AM99">
        <v>0</v>
      </c>
      <c r="AN99" s="30">
        <v>0</v>
      </c>
      <c r="AO99" s="30">
        <v>0</v>
      </c>
      <c r="AP99" s="30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s="136" customFormat="1" ht="16.5" customHeight="1">
      <c r="A100" s="229" t="s">
        <v>1842</v>
      </c>
      <c r="B100" s="136">
        <v>3</v>
      </c>
      <c r="C100" s="136">
        <v>1</v>
      </c>
      <c r="D100" s="136" t="s">
        <v>1865</v>
      </c>
      <c r="E100" s="136">
        <v>0</v>
      </c>
      <c r="F100" s="136">
        <v>1</v>
      </c>
      <c r="G100" s="136">
        <v>1</v>
      </c>
      <c r="H100" s="38">
        <v>0</v>
      </c>
      <c r="I100" s="136">
        <v>0</v>
      </c>
      <c r="J100" s="136">
        <v>0</v>
      </c>
      <c r="K100" s="136">
        <v>0</v>
      </c>
      <c r="L100" s="136">
        <v>0</v>
      </c>
      <c r="M100" s="136">
        <v>0</v>
      </c>
      <c r="N100" s="38">
        <v>1</v>
      </c>
      <c r="O100" s="136">
        <v>0</v>
      </c>
      <c r="P100" s="136">
        <v>0</v>
      </c>
      <c r="Q100" s="136">
        <v>0</v>
      </c>
      <c r="R100" s="136">
        <v>0</v>
      </c>
      <c r="S100" s="38">
        <v>0</v>
      </c>
      <c r="T100" s="136">
        <v>0</v>
      </c>
      <c r="U100" s="136">
        <v>0</v>
      </c>
      <c r="V100" s="136">
        <v>1</v>
      </c>
      <c r="W100" s="136">
        <v>1</v>
      </c>
      <c r="X100" s="136">
        <v>1</v>
      </c>
      <c r="Y100" s="136">
        <v>0</v>
      </c>
      <c r="Z100" s="136">
        <v>0</v>
      </c>
      <c r="AA100" s="136">
        <v>0</v>
      </c>
      <c r="AB100" s="136">
        <v>1</v>
      </c>
      <c r="AC100" s="136">
        <v>1</v>
      </c>
      <c r="AD100" s="136">
        <v>0</v>
      </c>
      <c r="AE100" s="136">
        <v>0</v>
      </c>
      <c r="AF100" s="136">
        <v>0</v>
      </c>
      <c r="AG100" s="136">
        <v>0</v>
      </c>
      <c r="AH100" s="136">
        <v>0</v>
      </c>
      <c r="AI100" s="136">
        <v>0</v>
      </c>
      <c r="AJ100" s="136">
        <v>0</v>
      </c>
      <c r="AK100" s="136">
        <v>0</v>
      </c>
      <c r="AL100" s="136">
        <v>0</v>
      </c>
      <c r="AM100" s="136">
        <v>0</v>
      </c>
      <c r="AN100" s="30">
        <v>0</v>
      </c>
      <c r="AO100" s="30">
        <v>0</v>
      </c>
      <c r="AP100" s="30">
        <v>0</v>
      </c>
      <c r="AQ100" s="136">
        <v>0</v>
      </c>
      <c r="AR100" s="136">
        <v>1</v>
      </c>
      <c r="AS100" s="136">
        <v>1</v>
      </c>
      <c r="AT100" s="136">
        <v>0</v>
      </c>
      <c r="AU100">
        <v>0</v>
      </c>
      <c r="AV100" s="136">
        <v>0</v>
      </c>
      <c r="AW100" s="136">
        <v>0</v>
      </c>
      <c r="AX100" s="136">
        <v>0</v>
      </c>
      <c r="AY100" s="136">
        <v>1</v>
      </c>
      <c r="AZ100" s="136">
        <v>1</v>
      </c>
      <c r="BA100" s="136">
        <v>1</v>
      </c>
      <c r="BB100" s="136">
        <v>1</v>
      </c>
      <c r="BC100" s="136">
        <v>0</v>
      </c>
      <c r="BD100" s="136">
        <v>1</v>
      </c>
    </row>
    <row r="101" spans="1:56">
      <c r="A101" s="35" t="s">
        <v>1835</v>
      </c>
      <c r="B101">
        <v>3</v>
      </c>
      <c r="C101">
        <v>1</v>
      </c>
      <c r="D101" t="s">
        <v>1866</v>
      </c>
      <c r="E101" s="38">
        <v>1</v>
      </c>
      <c r="F101" s="38">
        <v>1</v>
      </c>
      <c r="G101" s="38">
        <v>1</v>
      </c>
      <c r="H101" s="38">
        <v>1</v>
      </c>
      <c r="I101" s="38">
        <v>1</v>
      </c>
      <c r="J101" s="38">
        <v>1</v>
      </c>
      <c r="K101" s="38">
        <v>1</v>
      </c>
      <c r="L101" s="38">
        <v>1</v>
      </c>
      <c r="M101" s="38">
        <v>0</v>
      </c>
      <c r="N101" s="38">
        <v>1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1</v>
      </c>
      <c r="U101" s="38">
        <v>1</v>
      </c>
      <c r="V101" s="68">
        <v>1</v>
      </c>
      <c r="W101" s="68">
        <v>1</v>
      </c>
      <c r="X101" s="68">
        <v>1</v>
      </c>
      <c r="Y101" s="68">
        <v>1</v>
      </c>
      <c r="Z101" s="68">
        <v>1</v>
      </c>
      <c r="AA101" s="68">
        <v>0</v>
      </c>
      <c r="AB101" s="68">
        <v>0</v>
      </c>
      <c r="AC101" s="68">
        <v>0</v>
      </c>
      <c r="AD101" s="68">
        <v>0</v>
      </c>
      <c r="AE101" s="89">
        <v>1</v>
      </c>
      <c r="AF101" s="89">
        <v>1</v>
      </c>
      <c r="AG101" s="89">
        <v>0</v>
      </c>
      <c r="AH101" s="89">
        <v>0</v>
      </c>
      <c r="AI101" s="89">
        <v>0</v>
      </c>
      <c r="AJ101" s="94">
        <v>0</v>
      </c>
      <c r="AK101" s="94">
        <v>0</v>
      </c>
      <c r="AL101" s="94">
        <v>0</v>
      </c>
      <c r="AM101">
        <v>0</v>
      </c>
      <c r="AN101" s="30">
        <v>0</v>
      </c>
      <c r="AO101" s="30">
        <v>0</v>
      </c>
      <c r="AP101" s="30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>
      <c r="A102" s="35" t="s">
        <v>1835</v>
      </c>
      <c r="B102">
        <v>3</v>
      </c>
      <c r="C102">
        <v>1</v>
      </c>
      <c r="D102" t="s">
        <v>1867</v>
      </c>
      <c r="E102" s="38">
        <v>1</v>
      </c>
      <c r="F102" s="38">
        <v>1</v>
      </c>
      <c r="G102" s="38">
        <v>1</v>
      </c>
      <c r="H102" s="38">
        <v>1</v>
      </c>
      <c r="I102" s="38">
        <v>1</v>
      </c>
      <c r="J102" s="38">
        <v>1</v>
      </c>
      <c r="K102" s="38">
        <v>1</v>
      </c>
      <c r="L102" s="38">
        <v>1</v>
      </c>
      <c r="M102" s="38">
        <v>0</v>
      </c>
      <c r="N102" s="38">
        <v>1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1</v>
      </c>
      <c r="U102" s="38">
        <v>1</v>
      </c>
      <c r="V102" s="68">
        <v>1</v>
      </c>
      <c r="W102" s="68">
        <v>1</v>
      </c>
      <c r="X102" s="68">
        <v>1</v>
      </c>
      <c r="Y102" s="68">
        <v>1</v>
      </c>
      <c r="Z102" s="68">
        <v>1</v>
      </c>
      <c r="AA102" s="68">
        <v>0</v>
      </c>
      <c r="AB102" s="68">
        <v>0</v>
      </c>
      <c r="AC102" s="68">
        <v>0</v>
      </c>
      <c r="AD102" s="68">
        <v>0</v>
      </c>
      <c r="AE102" s="89">
        <v>1</v>
      </c>
      <c r="AF102" s="89">
        <v>1</v>
      </c>
      <c r="AG102" s="89">
        <v>0</v>
      </c>
      <c r="AH102" s="89">
        <v>0</v>
      </c>
      <c r="AI102" s="89">
        <v>0</v>
      </c>
      <c r="AJ102" s="94">
        <v>0</v>
      </c>
      <c r="AK102" s="94">
        <v>0</v>
      </c>
      <c r="AL102" s="94">
        <v>0</v>
      </c>
      <c r="AM102">
        <v>0</v>
      </c>
      <c r="AN102" s="30">
        <v>0</v>
      </c>
      <c r="AO102" s="30">
        <v>0</v>
      </c>
      <c r="AP102" s="30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>
      <c r="A103" s="35" t="s">
        <v>1835</v>
      </c>
      <c r="B103">
        <v>3</v>
      </c>
      <c r="C103">
        <v>1</v>
      </c>
      <c r="D103" t="s">
        <v>1868</v>
      </c>
      <c r="E103" s="217">
        <v>1</v>
      </c>
      <c r="F103" s="217">
        <v>1</v>
      </c>
      <c r="G103" s="217">
        <v>1</v>
      </c>
      <c r="H103" s="38">
        <v>1</v>
      </c>
      <c r="I103" s="217">
        <v>1</v>
      </c>
      <c r="J103" s="217">
        <v>1</v>
      </c>
      <c r="K103" s="217">
        <v>1</v>
      </c>
      <c r="L103" s="217">
        <v>1</v>
      </c>
      <c r="M103" s="217">
        <v>0</v>
      </c>
      <c r="N103" s="38">
        <v>1</v>
      </c>
      <c r="O103" s="217">
        <v>0</v>
      </c>
      <c r="P103" s="217">
        <v>0</v>
      </c>
      <c r="Q103" s="217">
        <v>0</v>
      </c>
      <c r="R103" s="38">
        <v>0</v>
      </c>
      <c r="S103" s="38">
        <v>0</v>
      </c>
      <c r="T103" s="38">
        <v>1</v>
      </c>
      <c r="U103" s="38">
        <v>1</v>
      </c>
      <c r="V103" s="68">
        <v>1</v>
      </c>
      <c r="W103" s="68">
        <v>1</v>
      </c>
      <c r="X103" s="68">
        <v>1</v>
      </c>
      <c r="Y103" s="68">
        <v>1</v>
      </c>
      <c r="Z103" s="68">
        <v>1</v>
      </c>
      <c r="AA103" s="68">
        <v>0</v>
      </c>
      <c r="AB103" s="68">
        <v>0</v>
      </c>
      <c r="AC103" s="68">
        <v>0</v>
      </c>
      <c r="AD103" s="68">
        <v>0</v>
      </c>
      <c r="AE103" s="89">
        <v>1</v>
      </c>
      <c r="AF103" s="89">
        <v>1</v>
      </c>
      <c r="AG103" s="89">
        <v>0</v>
      </c>
      <c r="AH103" s="89">
        <v>0</v>
      </c>
      <c r="AI103" s="89">
        <v>0</v>
      </c>
      <c r="AJ103" s="94">
        <v>0</v>
      </c>
      <c r="AK103" s="94">
        <v>0</v>
      </c>
      <c r="AL103" s="94">
        <v>0</v>
      </c>
      <c r="AM103">
        <v>0</v>
      </c>
      <c r="AN103" s="30">
        <v>0</v>
      </c>
      <c r="AO103" s="30">
        <v>0</v>
      </c>
      <c r="AP103" s="30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>
      <c r="A104" s="35" t="s">
        <v>1835</v>
      </c>
      <c r="B104">
        <v>3</v>
      </c>
      <c r="C104">
        <v>1</v>
      </c>
      <c r="D104" t="s">
        <v>1869</v>
      </c>
      <c r="E104" s="38">
        <v>1</v>
      </c>
      <c r="F104" s="38">
        <v>1</v>
      </c>
      <c r="G104" s="38">
        <v>1</v>
      </c>
      <c r="H104" s="38">
        <v>1</v>
      </c>
      <c r="I104" s="38">
        <v>1</v>
      </c>
      <c r="J104" s="38">
        <v>1</v>
      </c>
      <c r="K104" s="38">
        <v>1</v>
      </c>
      <c r="L104" s="38">
        <v>1</v>
      </c>
      <c r="M104" s="38">
        <v>0</v>
      </c>
      <c r="N104" s="38">
        <v>1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1</v>
      </c>
      <c r="U104" s="38">
        <v>1</v>
      </c>
      <c r="V104" s="68">
        <v>1</v>
      </c>
      <c r="W104" s="68">
        <v>1</v>
      </c>
      <c r="X104" s="68">
        <v>1</v>
      </c>
      <c r="Y104" s="68">
        <v>1</v>
      </c>
      <c r="Z104" s="68">
        <v>1</v>
      </c>
      <c r="AA104" s="68">
        <v>0</v>
      </c>
      <c r="AB104" s="68">
        <v>0</v>
      </c>
      <c r="AC104" s="68">
        <v>0</v>
      </c>
      <c r="AD104" s="68">
        <v>0</v>
      </c>
      <c r="AE104" s="89">
        <v>1</v>
      </c>
      <c r="AF104" s="89">
        <v>1</v>
      </c>
      <c r="AG104" s="89">
        <v>0</v>
      </c>
      <c r="AH104" s="89">
        <v>0</v>
      </c>
      <c r="AI104" s="89">
        <v>0</v>
      </c>
      <c r="AJ104" s="94">
        <v>0</v>
      </c>
      <c r="AK104" s="94">
        <v>0</v>
      </c>
      <c r="AL104" s="94">
        <v>0</v>
      </c>
      <c r="AM104">
        <v>0</v>
      </c>
      <c r="AN104" s="30">
        <v>0</v>
      </c>
      <c r="AO104" s="30">
        <v>0</v>
      </c>
      <c r="AP104" s="30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>
      <c r="A105" s="35" t="s">
        <v>1835</v>
      </c>
      <c r="B105">
        <v>3</v>
      </c>
      <c r="C105">
        <v>1</v>
      </c>
      <c r="D105" t="s">
        <v>1870</v>
      </c>
      <c r="E105" s="38">
        <v>1</v>
      </c>
      <c r="F105" s="38">
        <v>1</v>
      </c>
      <c r="G105" s="38">
        <v>1</v>
      </c>
      <c r="H105" s="38">
        <v>1</v>
      </c>
      <c r="I105" s="38">
        <v>1</v>
      </c>
      <c r="J105" s="38">
        <v>1</v>
      </c>
      <c r="K105" s="38">
        <v>1</v>
      </c>
      <c r="L105" s="38">
        <v>1</v>
      </c>
      <c r="M105" s="38">
        <v>0</v>
      </c>
      <c r="N105" s="38">
        <v>1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1</v>
      </c>
      <c r="U105" s="38">
        <v>1</v>
      </c>
      <c r="V105" s="68">
        <v>1</v>
      </c>
      <c r="W105" s="68">
        <v>1</v>
      </c>
      <c r="X105" s="68">
        <v>1</v>
      </c>
      <c r="Y105" s="68">
        <v>1</v>
      </c>
      <c r="Z105" s="68">
        <v>1</v>
      </c>
      <c r="AA105" s="68">
        <v>0</v>
      </c>
      <c r="AB105" s="68">
        <v>0</v>
      </c>
      <c r="AC105" s="68">
        <v>0</v>
      </c>
      <c r="AD105" s="68">
        <v>0</v>
      </c>
      <c r="AE105" s="89">
        <v>1</v>
      </c>
      <c r="AF105" s="89">
        <v>1</v>
      </c>
      <c r="AG105" s="89">
        <v>0</v>
      </c>
      <c r="AH105" s="89">
        <v>0</v>
      </c>
      <c r="AI105" s="89">
        <v>0</v>
      </c>
      <c r="AJ105" s="94">
        <v>0</v>
      </c>
      <c r="AK105" s="94">
        <v>0</v>
      </c>
      <c r="AL105" s="94">
        <v>0</v>
      </c>
      <c r="AM105">
        <v>0</v>
      </c>
      <c r="AN105" s="30">
        <v>0</v>
      </c>
      <c r="AO105" s="30">
        <v>0</v>
      </c>
      <c r="AP105" s="30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>
      <c r="A106" s="35" t="s">
        <v>1835</v>
      </c>
      <c r="B106">
        <v>3</v>
      </c>
      <c r="C106">
        <v>1</v>
      </c>
      <c r="D106" s="87" t="s">
        <v>1871</v>
      </c>
      <c r="E106" s="217">
        <v>1</v>
      </c>
      <c r="F106" s="217">
        <v>1</v>
      </c>
      <c r="G106" s="217">
        <v>1</v>
      </c>
      <c r="H106" s="38">
        <v>1</v>
      </c>
      <c r="I106" s="217">
        <v>1</v>
      </c>
      <c r="J106" s="217">
        <v>1</v>
      </c>
      <c r="K106" s="217">
        <v>1</v>
      </c>
      <c r="L106" s="217">
        <v>1</v>
      </c>
      <c r="M106" s="217">
        <v>0</v>
      </c>
      <c r="N106" s="38">
        <v>1</v>
      </c>
      <c r="O106" s="217">
        <v>0</v>
      </c>
      <c r="P106" s="217">
        <v>0</v>
      </c>
      <c r="Q106" s="217">
        <v>0</v>
      </c>
      <c r="R106" s="38">
        <v>0</v>
      </c>
      <c r="S106" s="38">
        <v>0</v>
      </c>
      <c r="T106" s="38">
        <v>1</v>
      </c>
      <c r="U106" s="38">
        <v>1</v>
      </c>
      <c r="V106" s="68">
        <v>1</v>
      </c>
      <c r="W106" s="68">
        <v>1</v>
      </c>
      <c r="X106" s="68">
        <v>1</v>
      </c>
      <c r="Y106" s="68">
        <v>1</v>
      </c>
      <c r="Z106" s="68">
        <v>1</v>
      </c>
      <c r="AA106" s="68">
        <v>0</v>
      </c>
      <c r="AB106" s="68">
        <v>0</v>
      </c>
      <c r="AC106" s="68">
        <v>0</v>
      </c>
      <c r="AD106" s="68">
        <v>0</v>
      </c>
      <c r="AE106" s="89">
        <v>1</v>
      </c>
      <c r="AF106" s="89">
        <v>1</v>
      </c>
      <c r="AG106" s="89">
        <v>0</v>
      </c>
      <c r="AH106" s="89">
        <v>0</v>
      </c>
      <c r="AI106" s="89">
        <v>0</v>
      </c>
      <c r="AJ106" s="94">
        <v>0</v>
      </c>
      <c r="AK106" s="94">
        <v>0</v>
      </c>
      <c r="AL106" s="94">
        <v>0</v>
      </c>
      <c r="AM106">
        <v>0</v>
      </c>
      <c r="AN106" s="30">
        <v>0</v>
      </c>
      <c r="AO106" s="30">
        <v>0</v>
      </c>
      <c r="AP106" s="30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>
      <c r="A107" s="35" t="s">
        <v>1835</v>
      </c>
      <c r="B107">
        <v>3</v>
      </c>
      <c r="C107">
        <v>1</v>
      </c>
      <c r="D107" s="371" t="s">
        <v>1872</v>
      </c>
      <c r="E107" s="38">
        <v>1</v>
      </c>
      <c r="F107" s="38">
        <v>1</v>
      </c>
      <c r="G107" s="38">
        <v>1</v>
      </c>
      <c r="H107" s="38">
        <v>1</v>
      </c>
      <c r="I107" s="38">
        <v>1</v>
      </c>
      <c r="J107" s="38">
        <v>1</v>
      </c>
      <c r="K107" s="38">
        <v>1</v>
      </c>
      <c r="L107" s="38">
        <v>1</v>
      </c>
      <c r="M107" s="38">
        <v>0</v>
      </c>
      <c r="N107" s="38">
        <v>1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1</v>
      </c>
      <c r="U107" s="38">
        <v>1</v>
      </c>
      <c r="V107" s="68">
        <v>1</v>
      </c>
      <c r="W107" s="68">
        <v>1</v>
      </c>
      <c r="X107" s="68">
        <v>1</v>
      </c>
      <c r="Y107" s="68">
        <v>1</v>
      </c>
      <c r="Z107" s="68">
        <v>1</v>
      </c>
      <c r="AA107" s="68">
        <v>0</v>
      </c>
      <c r="AB107" s="68">
        <v>0</v>
      </c>
      <c r="AC107" s="68">
        <v>0</v>
      </c>
      <c r="AD107" s="68">
        <v>0</v>
      </c>
      <c r="AE107" s="89">
        <v>1</v>
      </c>
      <c r="AF107" s="89">
        <v>1</v>
      </c>
      <c r="AG107" s="89">
        <v>0</v>
      </c>
      <c r="AH107" s="89">
        <v>0</v>
      </c>
      <c r="AI107" s="89">
        <v>0</v>
      </c>
      <c r="AJ107" s="94">
        <v>0</v>
      </c>
      <c r="AK107" s="94">
        <v>0</v>
      </c>
      <c r="AL107" s="94">
        <v>0</v>
      </c>
      <c r="AM107">
        <v>0</v>
      </c>
      <c r="AN107" s="30">
        <v>0</v>
      </c>
      <c r="AO107" s="30">
        <v>0</v>
      </c>
      <c r="AP107" s="30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>
      <c r="A108" s="35" t="s">
        <v>1835</v>
      </c>
      <c r="B108">
        <v>3</v>
      </c>
      <c r="C108">
        <v>1</v>
      </c>
      <c r="D108" s="371" t="s">
        <v>1873</v>
      </c>
      <c r="E108" s="38">
        <v>1</v>
      </c>
      <c r="F108" s="38">
        <v>1</v>
      </c>
      <c r="G108" s="38">
        <v>1</v>
      </c>
      <c r="H108" s="38">
        <v>1</v>
      </c>
      <c r="I108" s="38">
        <v>1</v>
      </c>
      <c r="J108" s="38">
        <v>1</v>
      </c>
      <c r="K108" s="38">
        <v>1</v>
      </c>
      <c r="L108" s="38">
        <v>1</v>
      </c>
      <c r="M108" s="38">
        <v>0</v>
      </c>
      <c r="N108" s="38">
        <v>1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1</v>
      </c>
      <c r="U108" s="38">
        <v>1</v>
      </c>
      <c r="V108" s="68">
        <v>1</v>
      </c>
      <c r="W108" s="68">
        <v>1</v>
      </c>
      <c r="X108" s="68">
        <v>1</v>
      </c>
      <c r="Y108" s="68">
        <v>1</v>
      </c>
      <c r="Z108" s="68">
        <v>1</v>
      </c>
      <c r="AA108" s="68">
        <v>0</v>
      </c>
      <c r="AB108" s="68">
        <v>0</v>
      </c>
      <c r="AC108" s="68">
        <v>0</v>
      </c>
      <c r="AD108" s="68">
        <v>0</v>
      </c>
      <c r="AE108" s="89">
        <v>1</v>
      </c>
      <c r="AF108" s="89">
        <v>1</v>
      </c>
      <c r="AG108" s="89">
        <v>0</v>
      </c>
      <c r="AH108" s="89">
        <v>0</v>
      </c>
      <c r="AI108" s="89">
        <v>0</v>
      </c>
      <c r="AJ108" s="94">
        <v>0</v>
      </c>
      <c r="AK108" s="94">
        <v>0</v>
      </c>
      <c r="AL108" s="94">
        <v>0</v>
      </c>
      <c r="AM108">
        <v>0</v>
      </c>
      <c r="AN108" s="30">
        <v>0</v>
      </c>
      <c r="AO108" s="30">
        <v>0</v>
      </c>
      <c r="AP108" s="30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>
      <c r="A109" s="35" t="s">
        <v>1835</v>
      </c>
      <c r="B109">
        <v>3</v>
      </c>
      <c r="C109">
        <v>1</v>
      </c>
      <c r="D109" s="371" t="s">
        <v>1874</v>
      </c>
      <c r="E109" s="38">
        <v>1</v>
      </c>
      <c r="F109" s="38">
        <v>1</v>
      </c>
      <c r="G109" s="38">
        <v>1</v>
      </c>
      <c r="H109" s="38">
        <v>1</v>
      </c>
      <c r="I109" s="38">
        <v>1</v>
      </c>
      <c r="J109" s="38">
        <v>1</v>
      </c>
      <c r="K109" s="38">
        <v>1</v>
      </c>
      <c r="L109" s="38">
        <v>1</v>
      </c>
      <c r="M109" s="38">
        <v>0</v>
      </c>
      <c r="N109" s="38">
        <v>1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1</v>
      </c>
      <c r="U109" s="38">
        <v>1</v>
      </c>
      <c r="V109" s="68">
        <v>1</v>
      </c>
      <c r="W109" s="68">
        <v>1</v>
      </c>
      <c r="X109" s="68">
        <v>1</v>
      </c>
      <c r="Y109" s="68">
        <v>1</v>
      </c>
      <c r="Z109" s="68">
        <v>1</v>
      </c>
      <c r="AA109" s="68">
        <v>0</v>
      </c>
      <c r="AB109" s="68">
        <v>0</v>
      </c>
      <c r="AC109" s="68">
        <v>0</v>
      </c>
      <c r="AD109" s="68">
        <v>0</v>
      </c>
      <c r="AE109" s="89">
        <v>1</v>
      </c>
      <c r="AF109" s="89">
        <v>1</v>
      </c>
      <c r="AG109" s="89">
        <v>0</v>
      </c>
      <c r="AH109" s="89">
        <v>0</v>
      </c>
      <c r="AI109" s="89">
        <v>0</v>
      </c>
      <c r="AJ109" s="94">
        <v>0</v>
      </c>
      <c r="AK109" s="94">
        <v>0</v>
      </c>
      <c r="AL109" s="94">
        <v>0</v>
      </c>
      <c r="AM109">
        <v>0</v>
      </c>
      <c r="AN109" s="30">
        <v>0</v>
      </c>
      <c r="AO109" s="30">
        <v>0</v>
      </c>
      <c r="AP109" s="30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>
      <c r="A110" s="35" t="s">
        <v>1835</v>
      </c>
      <c r="B110">
        <v>3</v>
      </c>
      <c r="C110">
        <v>1</v>
      </c>
      <c r="D110" s="371" t="s">
        <v>1875</v>
      </c>
      <c r="E110" s="38">
        <v>1</v>
      </c>
      <c r="F110" s="38">
        <v>1</v>
      </c>
      <c r="G110" s="38">
        <v>1</v>
      </c>
      <c r="H110" s="38">
        <v>1</v>
      </c>
      <c r="I110" s="38">
        <v>1</v>
      </c>
      <c r="J110" s="38">
        <v>1</v>
      </c>
      <c r="K110" s="38">
        <v>1</v>
      </c>
      <c r="L110" s="38">
        <v>1</v>
      </c>
      <c r="M110" s="38">
        <v>0</v>
      </c>
      <c r="N110" s="38">
        <v>1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1</v>
      </c>
      <c r="U110" s="38">
        <v>1</v>
      </c>
      <c r="V110" s="68">
        <v>1</v>
      </c>
      <c r="W110" s="68">
        <v>1</v>
      </c>
      <c r="X110" s="68">
        <v>1</v>
      </c>
      <c r="Y110" s="68">
        <v>1</v>
      </c>
      <c r="Z110" s="68">
        <v>1</v>
      </c>
      <c r="AA110" s="68">
        <v>0</v>
      </c>
      <c r="AB110" s="68">
        <v>0</v>
      </c>
      <c r="AC110" s="68">
        <v>0</v>
      </c>
      <c r="AD110" s="68">
        <v>0</v>
      </c>
      <c r="AE110" s="89">
        <v>1</v>
      </c>
      <c r="AF110" s="89">
        <v>1</v>
      </c>
      <c r="AG110" s="89">
        <v>0</v>
      </c>
      <c r="AH110" s="89">
        <v>0</v>
      </c>
      <c r="AI110" s="89">
        <v>0</v>
      </c>
      <c r="AJ110" s="94">
        <v>0</v>
      </c>
      <c r="AK110" s="94">
        <v>0</v>
      </c>
      <c r="AL110" s="94">
        <v>0</v>
      </c>
      <c r="AM110">
        <v>0</v>
      </c>
      <c r="AN110" s="30">
        <v>0</v>
      </c>
      <c r="AO110" s="30">
        <v>0</v>
      </c>
      <c r="AP110" s="3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>
      <c r="A111" s="35" t="s">
        <v>1835</v>
      </c>
      <c r="B111">
        <v>3</v>
      </c>
      <c r="C111">
        <v>1</v>
      </c>
      <c r="D111" s="371" t="s">
        <v>1876</v>
      </c>
      <c r="E111" s="38">
        <v>1</v>
      </c>
      <c r="F111" s="38">
        <v>1</v>
      </c>
      <c r="G111" s="38">
        <v>1</v>
      </c>
      <c r="H111" s="38">
        <v>1</v>
      </c>
      <c r="I111" s="38">
        <v>1</v>
      </c>
      <c r="J111" s="38">
        <v>1</v>
      </c>
      <c r="K111" s="38">
        <v>1</v>
      </c>
      <c r="L111" s="38">
        <v>1</v>
      </c>
      <c r="M111" s="38">
        <v>0</v>
      </c>
      <c r="N111" s="38">
        <v>1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1</v>
      </c>
      <c r="U111" s="38">
        <v>1</v>
      </c>
      <c r="V111" s="68">
        <v>1</v>
      </c>
      <c r="W111" s="68">
        <v>1</v>
      </c>
      <c r="X111" s="68">
        <v>1</v>
      </c>
      <c r="Y111" s="68">
        <v>1</v>
      </c>
      <c r="Z111" s="68">
        <v>1</v>
      </c>
      <c r="AA111" s="68">
        <v>0</v>
      </c>
      <c r="AB111" s="68">
        <v>0</v>
      </c>
      <c r="AC111" s="68">
        <v>0</v>
      </c>
      <c r="AD111" s="68">
        <v>0</v>
      </c>
      <c r="AE111" s="89">
        <v>1</v>
      </c>
      <c r="AF111" s="89">
        <v>1</v>
      </c>
      <c r="AG111" s="89">
        <v>0</v>
      </c>
      <c r="AH111" s="89">
        <v>0</v>
      </c>
      <c r="AI111" s="89">
        <v>0</v>
      </c>
      <c r="AJ111" s="94">
        <v>0</v>
      </c>
      <c r="AK111" s="94">
        <v>0</v>
      </c>
      <c r="AL111" s="94">
        <v>0</v>
      </c>
      <c r="AM111">
        <v>0</v>
      </c>
      <c r="AN111" s="30">
        <v>0</v>
      </c>
      <c r="AO111" s="30">
        <v>0</v>
      </c>
      <c r="AP111" s="30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>
      <c r="A112" s="35" t="s">
        <v>1835</v>
      </c>
      <c r="B112">
        <v>3</v>
      </c>
      <c r="C112">
        <v>1</v>
      </c>
      <c r="D112" s="371" t="s">
        <v>1877</v>
      </c>
      <c r="E112" s="38">
        <v>1</v>
      </c>
      <c r="F112" s="38">
        <v>1</v>
      </c>
      <c r="G112" s="38">
        <v>1</v>
      </c>
      <c r="H112" s="38">
        <v>1</v>
      </c>
      <c r="I112" s="38">
        <v>1</v>
      </c>
      <c r="J112" s="38">
        <v>1</v>
      </c>
      <c r="K112" s="38">
        <v>1</v>
      </c>
      <c r="L112" s="38">
        <v>1</v>
      </c>
      <c r="M112" s="38">
        <v>0</v>
      </c>
      <c r="N112" s="38">
        <v>1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1</v>
      </c>
      <c r="U112" s="38">
        <v>1</v>
      </c>
      <c r="V112" s="68">
        <v>1</v>
      </c>
      <c r="W112" s="68">
        <v>1</v>
      </c>
      <c r="X112" s="68">
        <v>1</v>
      </c>
      <c r="Y112" s="68">
        <v>1</v>
      </c>
      <c r="Z112" s="68">
        <v>1</v>
      </c>
      <c r="AA112" s="68">
        <v>0</v>
      </c>
      <c r="AB112" s="68">
        <v>0</v>
      </c>
      <c r="AC112" s="68">
        <v>0</v>
      </c>
      <c r="AD112" s="68">
        <v>0</v>
      </c>
      <c r="AE112" s="89">
        <v>1</v>
      </c>
      <c r="AF112" s="89">
        <v>1</v>
      </c>
      <c r="AG112" s="89">
        <v>0</v>
      </c>
      <c r="AH112" s="89">
        <v>0</v>
      </c>
      <c r="AI112" s="89">
        <v>0</v>
      </c>
      <c r="AJ112" s="94">
        <v>0</v>
      </c>
      <c r="AK112" s="94">
        <v>0</v>
      </c>
      <c r="AL112" s="94">
        <v>0</v>
      </c>
      <c r="AM112">
        <v>0</v>
      </c>
      <c r="AN112" s="30">
        <v>0</v>
      </c>
      <c r="AO112" s="30">
        <v>0</v>
      </c>
      <c r="AP112" s="30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>
      <c r="A113" s="35" t="s">
        <v>1835</v>
      </c>
      <c r="B113">
        <v>3</v>
      </c>
      <c r="C113">
        <v>1</v>
      </c>
      <c r="D113" s="30" t="s">
        <v>1878</v>
      </c>
      <c r="E113" s="217">
        <v>1</v>
      </c>
      <c r="F113" s="217">
        <v>1</v>
      </c>
      <c r="G113" s="217">
        <v>1</v>
      </c>
      <c r="H113" s="38">
        <v>1</v>
      </c>
      <c r="I113" s="217">
        <v>1</v>
      </c>
      <c r="J113" s="217">
        <v>1</v>
      </c>
      <c r="K113" s="217">
        <v>1</v>
      </c>
      <c r="L113" s="217">
        <v>1</v>
      </c>
      <c r="M113" s="217">
        <v>0</v>
      </c>
      <c r="N113" s="38">
        <v>1</v>
      </c>
      <c r="O113" s="217">
        <v>0</v>
      </c>
      <c r="P113" s="217">
        <v>0</v>
      </c>
      <c r="Q113" s="217">
        <v>0</v>
      </c>
      <c r="R113" s="38">
        <v>0</v>
      </c>
      <c r="S113" s="38">
        <v>0</v>
      </c>
      <c r="T113" s="38">
        <v>1</v>
      </c>
      <c r="U113" s="38">
        <v>1</v>
      </c>
      <c r="V113" s="68">
        <v>1</v>
      </c>
      <c r="W113" s="68">
        <v>1</v>
      </c>
      <c r="X113" s="68">
        <v>1</v>
      </c>
      <c r="Y113" s="68">
        <v>1</v>
      </c>
      <c r="Z113" s="68">
        <v>1</v>
      </c>
      <c r="AA113" s="68">
        <v>0</v>
      </c>
      <c r="AB113" s="68">
        <v>0</v>
      </c>
      <c r="AC113" s="68">
        <v>0</v>
      </c>
      <c r="AD113" s="68">
        <v>0</v>
      </c>
      <c r="AE113" s="89">
        <v>1</v>
      </c>
      <c r="AF113" s="89">
        <v>1</v>
      </c>
      <c r="AG113" s="89">
        <v>0</v>
      </c>
      <c r="AH113" s="89">
        <v>0</v>
      </c>
      <c r="AI113" s="89">
        <v>0</v>
      </c>
      <c r="AJ113" s="94">
        <v>0</v>
      </c>
      <c r="AK113" s="94">
        <v>0</v>
      </c>
      <c r="AL113" s="94">
        <v>0</v>
      </c>
      <c r="AM113">
        <v>0</v>
      </c>
      <c r="AN113" s="30">
        <v>0</v>
      </c>
      <c r="AO113" s="30">
        <v>0</v>
      </c>
      <c r="AP113" s="30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>
      <c r="A114" s="35" t="s">
        <v>1835</v>
      </c>
      <c r="B114">
        <v>3</v>
      </c>
      <c r="C114">
        <v>1</v>
      </c>
      <c r="D114" s="30" t="s">
        <v>1879</v>
      </c>
      <c r="E114" s="217">
        <v>1</v>
      </c>
      <c r="F114" s="217">
        <v>1</v>
      </c>
      <c r="G114" s="217">
        <v>1</v>
      </c>
      <c r="H114" s="38">
        <v>1</v>
      </c>
      <c r="I114" s="217">
        <v>1</v>
      </c>
      <c r="J114" s="217">
        <v>1</v>
      </c>
      <c r="K114" s="217">
        <v>1</v>
      </c>
      <c r="L114" s="217">
        <v>1</v>
      </c>
      <c r="M114" s="217">
        <v>0</v>
      </c>
      <c r="N114" s="38">
        <v>1</v>
      </c>
      <c r="O114" s="217">
        <v>0</v>
      </c>
      <c r="P114" s="217">
        <v>0</v>
      </c>
      <c r="Q114" s="217">
        <v>0</v>
      </c>
      <c r="R114" s="38">
        <v>0</v>
      </c>
      <c r="S114" s="38">
        <v>0</v>
      </c>
      <c r="T114" s="38">
        <v>1</v>
      </c>
      <c r="U114" s="38">
        <v>1</v>
      </c>
      <c r="V114" s="68">
        <v>1</v>
      </c>
      <c r="W114" s="68">
        <v>1</v>
      </c>
      <c r="X114" s="68">
        <v>1</v>
      </c>
      <c r="Y114" s="68">
        <v>1</v>
      </c>
      <c r="Z114" s="68">
        <v>1</v>
      </c>
      <c r="AA114" s="68">
        <v>0</v>
      </c>
      <c r="AB114" s="68">
        <v>0</v>
      </c>
      <c r="AC114" s="68">
        <v>0</v>
      </c>
      <c r="AD114" s="68">
        <v>0</v>
      </c>
      <c r="AE114" s="89">
        <v>1</v>
      </c>
      <c r="AF114" s="89">
        <v>1</v>
      </c>
      <c r="AG114" s="89">
        <v>1</v>
      </c>
      <c r="AH114" s="89">
        <v>0</v>
      </c>
      <c r="AI114" s="89">
        <v>0</v>
      </c>
      <c r="AJ114" s="94">
        <v>0</v>
      </c>
      <c r="AK114" s="94">
        <v>0</v>
      </c>
      <c r="AL114" s="94">
        <v>0</v>
      </c>
      <c r="AM114">
        <v>0</v>
      </c>
      <c r="AN114" s="30">
        <v>0</v>
      </c>
      <c r="AO114" s="30">
        <v>0</v>
      </c>
      <c r="AP114" s="30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>
      <c r="A115" s="35" t="s">
        <v>1835</v>
      </c>
      <c r="B115">
        <v>3</v>
      </c>
      <c r="C115">
        <v>1</v>
      </c>
      <c r="D115" s="30" t="s">
        <v>1321</v>
      </c>
      <c r="E115" s="38">
        <v>1</v>
      </c>
      <c r="F115" s="38">
        <v>1</v>
      </c>
      <c r="G115" s="38">
        <v>1</v>
      </c>
      <c r="H115" s="38">
        <v>1</v>
      </c>
      <c r="I115" s="38">
        <v>1</v>
      </c>
      <c r="J115" s="38">
        <v>1</v>
      </c>
      <c r="K115" s="38">
        <v>1</v>
      </c>
      <c r="L115" s="38">
        <v>1</v>
      </c>
      <c r="M115" s="38">
        <v>0</v>
      </c>
      <c r="N115" s="38">
        <v>1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1</v>
      </c>
      <c r="U115" s="38">
        <v>1</v>
      </c>
      <c r="V115" s="68">
        <v>1</v>
      </c>
      <c r="W115" s="68">
        <v>1</v>
      </c>
      <c r="X115" s="68">
        <v>1</v>
      </c>
      <c r="Y115" s="68">
        <v>1</v>
      </c>
      <c r="Z115" s="68">
        <v>1</v>
      </c>
      <c r="AA115" s="68">
        <v>0</v>
      </c>
      <c r="AB115" s="68">
        <v>0</v>
      </c>
      <c r="AC115" s="68">
        <v>0</v>
      </c>
      <c r="AD115" s="68">
        <v>0</v>
      </c>
      <c r="AE115" s="89">
        <v>1</v>
      </c>
      <c r="AF115" s="89">
        <v>1</v>
      </c>
      <c r="AG115" s="89">
        <v>1</v>
      </c>
      <c r="AH115" s="89">
        <v>0</v>
      </c>
      <c r="AI115" s="89">
        <v>0</v>
      </c>
      <c r="AJ115" s="94">
        <v>0</v>
      </c>
      <c r="AK115" s="94">
        <v>0</v>
      </c>
      <c r="AL115" s="94">
        <v>0</v>
      </c>
      <c r="AM115">
        <v>0</v>
      </c>
      <c r="AN115" s="30">
        <v>0</v>
      </c>
      <c r="AO115" s="30">
        <v>0</v>
      </c>
      <c r="AP115" s="30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>
      <c r="A116" s="35" t="s">
        <v>1835</v>
      </c>
      <c r="B116">
        <v>3</v>
      </c>
      <c r="C116">
        <v>1</v>
      </c>
      <c r="D116" s="30" t="s">
        <v>1317</v>
      </c>
      <c r="E116" s="38">
        <v>1</v>
      </c>
      <c r="F116" s="38">
        <v>1</v>
      </c>
      <c r="G116" s="38">
        <v>1</v>
      </c>
      <c r="H116" s="38">
        <v>1</v>
      </c>
      <c r="I116" s="38">
        <v>1</v>
      </c>
      <c r="J116" s="38">
        <v>1</v>
      </c>
      <c r="K116" s="38">
        <v>1</v>
      </c>
      <c r="L116" s="38">
        <v>1</v>
      </c>
      <c r="M116" s="38">
        <v>0</v>
      </c>
      <c r="N116" s="38">
        <v>1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1</v>
      </c>
      <c r="U116" s="38">
        <v>1</v>
      </c>
      <c r="V116" s="68">
        <v>1</v>
      </c>
      <c r="W116" s="68">
        <v>1</v>
      </c>
      <c r="X116" s="68">
        <v>1</v>
      </c>
      <c r="Y116" s="68">
        <v>1</v>
      </c>
      <c r="Z116" s="68">
        <v>1</v>
      </c>
      <c r="AA116" s="68">
        <v>0</v>
      </c>
      <c r="AB116" s="68">
        <v>0</v>
      </c>
      <c r="AC116" s="68">
        <v>0</v>
      </c>
      <c r="AD116" s="68">
        <v>0</v>
      </c>
      <c r="AE116" s="89">
        <v>1</v>
      </c>
      <c r="AF116" s="89">
        <v>1</v>
      </c>
      <c r="AG116" s="89">
        <v>1</v>
      </c>
      <c r="AH116" s="89">
        <v>0</v>
      </c>
      <c r="AI116" s="89">
        <v>0</v>
      </c>
      <c r="AJ116" s="94">
        <v>0</v>
      </c>
      <c r="AK116" s="94">
        <v>0</v>
      </c>
      <c r="AL116" s="94">
        <v>0</v>
      </c>
      <c r="AM116">
        <v>0</v>
      </c>
      <c r="AN116" s="30">
        <v>0</v>
      </c>
      <c r="AO116" s="30">
        <v>0</v>
      </c>
      <c r="AP116" s="30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>
      <c r="A117" s="35" t="s">
        <v>1835</v>
      </c>
      <c r="B117">
        <v>3</v>
      </c>
      <c r="C117">
        <v>1</v>
      </c>
      <c r="D117" s="30" t="s">
        <v>1319</v>
      </c>
      <c r="E117" s="38">
        <v>1</v>
      </c>
      <c r="F117" s="38">
        <v>1</v>
      </c>
      <c r="G117" s="38">
        <v>1</v>
      </c>
      <c r="H117" s="38">
        <v>1</v>
      </c>
      <c r="I117" s="38">
        <v>1</v>
      </c>
      <c r="J117" s="38">
        <v>1</v>
      </c>
      <c r="K117" s="38">
        <v>1</v>
      </c>
      <c r="L117" s="38">
        <v>1</v>
      </c>
      <c r="M117" s="38">
        <v>0</v>
      </c>
      <c r="N117" s="38">
        <v>1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1</v>
      </c>
      <c r="U117" s="38">
        <v>1</v>
      </c>
      <c r="V117" s="68">
        <v>1</v>
      </c>
      <c r="W117" s="68">
        <v>1</v>
      </c>
      <c r="X117" s="68">
        <v>1</v>
      </c>
      <c r="Y117" s="68">
        <v>1</v>
      </c>
      <c r="Z117" s="68">
        <v>1</v>
      </c>
      <c r="AA117" s="68">
        <v>0</v>
      </c>
      <c r="AB117" s="68">
        <v>0</v>
      </c>
      <c r="AC117" s="68">
        <v>0</v>
      </c>
      <c r="AD117" s="68">
        <v>0</v>
      </c>
      <c r="AE117" s="89">
        <v>1</v>
      </c>
      <c r="AF117" s="89">
        <v>1</v>
      </c>
      <c r="AG117" s="89">
        <v>1</v>
      </c>
      <c r="AH117" s="89">
        <v>0</v>
      </c>
      <c r="AI117" s="89">
        <v>0</v>
      </c>
      <c r="AJ117" s="94">
        <v>0</v>
      </c>
      <c r="AK117" s="94">
        <v>0</v>
      </c>
      <c r="AL117" s="94">
        <v>0</v>
      </c>
      <c r="AM117">
        <v>0</v>
      </c>
      <c r="AN117" s="30">
        <v>0</v>
      </c>
      <c r="AO117" s="30">
        <v>0</v>
      </c>
      <c r="AP117" s="30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>
      <c r="A118" s="35" t="s">
        <v>1835</v>
      </c>
      <c r="B118">
        <v>3</v>
      </c>
      <c r="C118">
        <v>1</v>
      </c>
      <c r="D118" s="30" t="s">
        <v>1880</v>
      </c>
      <c r="E118" s="217">
        <v>1</v>
      </c>
      <c r="F118" s="217">
        <v>1</v>
      </c>
      <c r="G118" s="217">
        <v>1</v>
      </c>
      <c r="H118" s="38">
        <v>1</v>
      </c>
      <c r="I118" s="217">
        <v>1</v>
      </c>
      <c r="J118" s="217">
        <v>1</v>
      </c>
      <c r="K118" s="217">
        <v>1</v>
      </c>
      <c r="L118" s="217">
        <v>1</v>
      </c>
      <c r="M118" s="217">
        <v>0</v>
      </c>
      <c r="N118" s="38">
        <v>1</v>
      </c>
      <c r="O118" s="217">
        <v>0</v>
      </c>
      <c r="P118" s="217">
        <v>0</v>
      </c>
      <c r="Q118" s="217">
        <v>0</v>
      </c>
      <c r="R118" s="38">
        <v>0</v>
      </c>
      <c r="S118" s="38">
        <v>0</v>
      </c>
      <c r="T118" s="38">
        <v>1</v>
      </c>
      <c r="U118" s="38">
        <v>1</v>
      </c>
      <c r="V118" s="68">
        <v>1</v>
      </c>
      <c r="W118" s="68">
        <v>1</v>
      </c>
      <c r="X118" s="68">
        <v>1</v>
      </c>
      <c r="Y118" s="68">
        <v>1</v>
      </c>
      <c r="Z118" s="68">
        <v>1</v>
      </c>
      <c r="AA118" s="68">
        <v>0</v>
      </c>
      <c r="AB118" s="68">
        <v>0</v>
      </c>
      <c r="AC118" s="68">
        <v>0</v>
      </c>
      <c r="AD118" s="68">
        <v>0</v>
      </c>
      <c r="AE118" s="89">
        <v>1</v>
      </c>
      <c r="AF118" s="89">
        <v>1</v>
      </c>
      <c r="AG118" s="89">
        <v>1</v>
      </c>
      <c r="AH118" s="89">
        <v>0</v>
      </c>
      <c r="AI118" s="89">
        <v>0</v>
      </c>
      <c r="AJ118" s="94">
        <v>0</v>
      </c>
      <c r="AK118" s="94">
        <v>0</v>
      </c>
      <c r="AL118" s="94">
        <v>0</v>
      </c>
      <c r="AM118">
        <v>0</v>
      </c>
      <c r="AN118" s="30">
        <v>0</v>
      </c>
      <c r="AO118" s="30">
        <v>0</v>
      </c>
      <c r="AP118" s="30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>
      <c r="A119" s="35" t="s">
        <v>1835</v>
      </c>
      <c r="B119">
        <v>3</v>
      </c>
      <c r="C119">
        <v>1</v>
      </c>
      <c r="D119" s="30" t="s">
        <v>1881</v>
      </c>
      <c r="E119" s="217">
        <v>1</v>
      </c>
      <c r="F119" s="217">
        <v>1</v>
      </c>
      <c r="G119" s="217">
        <v>1</v>
      </c>
      <c r="H119" s="38">
        <v>1</v>
      </c>
      <c r="I119" s="217">
        <v>1</v>
      </c>
      <c r="J119" s="217">
        <v>1</v>
      </c>
      <c r="K119" s="217">
        <v>1</v>
      </c>
      <c r="L119" s="217">
        <v>1</v>
      </c>
      <c r="M119" s="217">
        <v>0</v>
      </c>
      <c r="N119" s="38">
        <v>1</v>
      </c>
      <c r="O119" s="217">
        <v>0</v>
      </c>
      <c r="P119" s="217">
        <v>0</v>
      </c>
      <c r="Q119" s="217">
        <v>0</v>
      </c>
      <c r="R119" s="38">
        <v>0</v>
      </c>
      <c r="S119" s="38">
        <v>0</v>
      </c>
      <c r="T119" s="38">
        <v>1</v>
      </c>
      <c r="U119" s="38">
        <v>1</v>
      </c>
      <c r="V119" s="68">
        <v>1</v>
      </c>
      <c r="W119" s="68">
        <v>1</v>
      </c>
      <c r="X119" s="68">
        <v>1</v>
      </c>
      <c r="Y119" s="68">
        <v>1</v>
      </c>
      <c r="Z119" s="68">
        <v>1</v>
      </c>
      <c r="AA119" s="68">
        <v>0</v>
      </c>
      <c r="AB119" s="68">
        <v>0</v>
      </c>
      <c r="AC119" s="68">
        <v>0</v>
      </c>
      <c r="AD119" s="68">
        <v>0</v>
      </c>
      <c r="AE119" s="89">
        <v>1</v>
      </c>
      <c r="AF119" s="89">
        <v>1</v>
      </c>
      <c r="AG119" s="89">
        <v>1</v>
      </c>
      <c r="AH119" s="89">
        <v>0</v>
      </c>
      <c r="AI119" s="89">
        <v>0</v>
      </c>
      <c r="AJ119" s="94">
        <v>0</v>
      </c>
      <c r="AK119" s="94">
        <v>0</v>
      </c>
      <c r="AL119" s="94">
        <v>0</v>
      </c>
      <c r="AM119">
        <v>0</v>
      </c>
      <c r="AN119" s="30">
        <v>0</v>
      </c>
      <c r="AO119" s="30">
        <v>0</v>
      </c>
      <c r="AP119" s="30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>
      <c r="A120" s="35" t="s">
        <v>1835</v>
      </c>
      <c r="B120">
        <v>3</v>
      </c>
      <c r="C120">
        <v>1</v>
      </c>
      <c r="D120" s="30" t="s">
        <v>1882</v>
      </c>
      <c r="E120" s="217">
        <v>1</v>
      </c>
      <c r="F120" s="217">
        <v>1</v>
      </c>
      <c r="G120" s="217">
        <v>1</v>
      </c>
      <c r="H120" s="38">
        <v>1</v>
      </c>
      <c r="I120" s="217">
        <v>1</v>
      </c>
      <c r="J120" s="217">
        <v>1</v>
      </c>
      <c r="K120" s="217">
        <v>1</v>
      </c>
      <c r="L120" s="217">
        <v>1</v>
      </c>
      <c r="M120" s="217">
        <v>0</v>
      </c>
      <c r="N120" s="38">
        <v>1</v>
      </c>
      <c r="O120" s="217">
        <v>0</v>
      </c>
      <c r="P120" s="217">
        <v>0</v>
      </c>
      <c r="Q120" s="217">
        <v>0</v>
      </c>
      <c r="R120" s="38">
        <v>0</v>
      </c>
      <c r="S120" s="38">
        <v>0</v>
      </c>
      <c r="T120" s="38">
        <v>1</v>
      </c>
      <c r="U120" s="38">
        <v>1</v>
      </c>
      <c r="V120" s="68">
        <v>1</v>
      </c>
      <c r="W120" s="68">
        <v>1</v>
      </c>
      <c r="X120" s="68">
        <v>1</v>
      </c>
      <c r="Y120" s="68">
        <v>1</v>
      </c>
      <c r="Z120" s="68">
        <v>1</v>
      </c>
      <c r="AA120" s="68">
        <v>0</v>
      </c>
      <c r="AB120" s="68">
        <v>0</v>
      </c>
      <c r="AC120" s="68">
        <v>0</v>
      </c>
      <c r="AD120" s="68">
        <v>0</v>
      </c>
      <c r="AE120" s="89">
        <v>1</v>
      </c>
      <c r="AF120" s="89">
        <v>1</v>
      </c>
      <c r="AG120" s="89">
        <v>1</v>
      </c>
      <c r="AH120" s="89">
        <v>0</v>
      </c>
      <c r="AI120" s="89">
        <v>0</v>
      </c>
      <c r="AJ120" s="94">
        <v>0</v>
      </c>
      <c r="AK120" s="94">
        <v>0</v>
      </c>
      <c r="AL120" s="94">
        <v>0</v>
      </c>
      <c r="AM120">
        <v>0</v>
      </c>
      <c r="AN120" s="30">
        <v>0</v>
      </c>
      <c r="AO120" s="30">
        <v>0</v>
      </c>
      <c r="AP120" s="3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>
      <c r="A121" s="35" t="s">
        <v>1835</v>
      </c>
      <c r="B121">
        <v>3</v>
      </c>
      <c r="C121">
        <v>1</v>
      </c>
      <c r="D121" s="30" t="s">
        <v>1883</v>
      </c>
      <c r="E121" s="38">
        <v>1</v>
      </c>
      <c r="F121" s="38">
        <v>1</v>
      </c>
      <c r="G121" s="38">
        <v>1</v>
      </c>
      <c r="H121" s="38">
        <v>1</v>
      </c>
      <c r="I121" s="38">
        <v>1</v>
      </c>
      <c r="J121" s="38">
        <v>1</v>
      </c>
      <c r="K121" s="38">
        <v>1</v>
      </c>
      <c r="L121" s="38">
        <v>1</v>
      </c>
      <c r="M121" s="38">
        <v>0</v>
      </c>
      <c r="N121" s="38">
        <v>1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1</v>
      </c>
      <c r="U121" s="38">
        <v>1</v>
      </c>
      <c r="V121" s="68">
        <v>1</v>
      </c>
      <c r="W121" s="68">
        <v>1</v>
      </c>
      <c r="X121" s="68">
        <v>1</v>
      </c>
      <c r="Y121" s="68">
        <v>1</v>
      </c>
      <c r="Z121" s="68">
        <v>1</v>
      </c>
      <c r="AA121" s="68">
        <v>0</v>
      </c>
      <c r="AB121" s="68">
        <v>0</v>
      </c>
      <c r="AC121" s="68">
        <v>0</v>
      </c>
      <c r="AD121" s="68">
        <v>0</v>
      </c>
      <c r="AE121" s="89">
        <v>1</v>
      </c>
      <c r="AF121" s="89">
        <v>1</v>
      </c>
      <c r="AG121" s="89">
        <v>1</v>
      </c>
      <c r="AH121" s="89">
        <v>0</v>
      </c>
      <c r="AI121" s="89">
        <v>0</v>
      </c>
      <c r="AJ121" s="94">
        <v>0</v>
      </c>
      <c r="AK121" s="94">
        <v>0</v>
      </c>
      <c r="AL121" s="94">
        <v>0</v>
      </c>
      <c r="AM121">
        <v>0</v>
      </c>
      <c r="AN121" s="30">
        <v>0</v>
      </c>
      <c r="AO121" s="30">
        <v>0</v>
      </c>
      <c r="AP121" s="30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>
      <c r="A122" s="35" t="s">
        <v>1835</v>
      </c>
      <c r="B122">
        <v>3</v>
      </c>
      <c r="C122">
        <v>1</v>
      </c>
      <c r="D122" s="30" t="s">
        <v>1422</v>
      </c>
      <c r="E122" s="38">
        <v>1</v>
      </c>
      <c r="F122" s="38">
        <v>1</v>
      </c>
      <c r="G122" s="38">
        <v>1</v>
      </c>
      <c r="H122" s="38">
        <v>1</v>
      </c>
      <c r="I122" s="38">
        <v>1</v>
      </c>
      <c r="J122" s="38">
        <v>1</v>
      </c>
      <c r="K122" s="38">
        <v>1</v>
      </c>
      <c r="L122" s="38">
        <v>1</v>
      </c>
      <c r="M122" s="38">
        <v>0</v>
      </c>
      <c r="N122" s="38">
        <v>1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1</v>
      </c>
      <c r="U122" s="38">
        <v>1</v>
      </c>
      <c r="V122" s="68">
        <v>1</v>
      </c>
      <c r="W122" s="68">
        <v>1</v>
      </c>
      <c r="X122" s="68">
        <v>1</v>
      </c>
      <c r="Y122" s="68">
        <v>1</v>
      </c>
      <c r="Z122" s="68">
        <v>1</v>
      </c>
      <c r="AA122" s="68">
        <v>0</v>
      </c>
      <c r="AB122" s="68">
        <v>0</v>
      </c>
      <c r="AC122" s="68">
        <v>0</v>
      </c>
      <c r="AD122" s="68">
        <v>0</v>
      </c>
      <c r="AE122" s="89">
        <v>1</v>
      </c>
      <c r="AF122" s="89">
        <v>1</v>
      </c>
      <c r="AG122" s="89">
        <v>1</v>
      </c>
      <c r="AH122" s="89">
        <v>0</v>
      </c>
      <c r="AI122" s="89">
        <v>0</v>
      </c>
      <c r="AJ122" s="94">
        <v>0</v>
      </c>
      <c r="AK122" s="94">
        <v>0</v>
      </c>
      <c r="AL122" s="94">
        <v>0</v>
      </c>
      <c r="AM122">
        <v>0</v>
      </c>
      <c r="AN122" s="30">
        <v>0</v>
      </c>
      <c r="AO122" s="30">
        <v>0</v>
      </c>
      <c r="AP122" s="30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>
      <c r="A123" s="35" t="s">
        <v>1835</v>
      </c>
      <c r="B123">
        <v>3</v>
      </c>
      <c r="C123">
        <v>1</v>
      </c>
      <c r="D123" s="30" t="s">
        <v>1418</v>
      </c>
      <c r="E123" s="38">
        <v>1</v>
      </c>
      <c r="F123" s="38">
        <v>1</v>
      </c>
      <c r="G123" s="38">
        <v>1</v>
      </c>
      <c r="H123" s="38">
        <v>1</v>
      </c>
      <c r="I123" s="38">
        <v>1</v>
      </c>
      <c r="J123" s="38">
        <v>1</v>
      </c>
      <c r="K123" s="38">
        <v>1</v>
      </c>
      <c r="L123" s="38">
        <v>1</v>
      </c>
      <c r="M123" s="38">
        <v>0</v>
      </c>
      <c r="N123" s="38">
        <v>1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1</v>
      </c>
      <c r="U123" s="38">
        <v>1</v>
      </c>
      <c r="V123" s="68">
        <v>1</v>
      </c>
      <c r="W123" s="68">
        <v>1</v>
      </c>
      <c r="X123" s="68">
        <v>1</v>
      </c>
      <c r="Y123" s="68">
        <v>1</v>
      </c>
      <c r="Z123" s="68">
        <v>1</v>
      </c>
      <c r="AA123" s="68">
        <v>0</v>
      </c>
      <c r="AB123" s="68">
        <v>0</v>
      </c>
      <c r="AC123" s="68">
        <v>0</v>
      </c>
      <c r="AD123" s="68">
        <v>0</v>
      </c>
      <c r="AE123" s="89">
        <v>1</v>
      </c>
      <c r="AF123" s="89">
        <v>1</v>
      </c>
      <c r="AG123" s="89">
        <v>1</v>
      </c>
      <c r="AH123" s="89">
        <v>0</v>
      </c>
      <c r="AI123" s="89">
        <v>0</v>
      </c>
      <c r="AJ123" s="94">
        <v>0</v>
      </c>
      <c r="AK123" s="94">
        <v>0</v>
      </c>
      <c r="AL123" s="94">
        <v>0</v>
      </c>
      <c r="AM123">
        <v>0</v>
      </c>
      <c r="AN123" s="30">
        <v>0</v>
      </c>
      <c r="AO123" s="30">
        <v>0</v>
      </c>
      <c r="AP123" s="30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>
      <c r="A124" s="35" t="s">
        <v>1835</v>
      </c>
      <c r="B124">
        <v>3</v>
      </c>
      <c r="C124">
        <v>1</v>
      </c>
      <c r="D124" s="30" t="s">
        <v>1420</v>
      </c>
      <c r="E124" s="38">
        <v>1</v>
      </c>
      <c r="F124" s="38">
        <v>1</v>
      </c>
      <c r="G124" s="38">
        <v>1</v>
      </c>
      <c r="H124" s="38">
        <v>1</v>
      </c>
      <c r="I124" s="38">
        <v>1</v>
      </c>
      <c r="J124" s="38">
        <v>1</v>
      </c>
      <c r="K124" s="38">
        <v>1</v>
      </c>
      <c r="L124" s="38">
        <v>1</v>
      </c>
      <c r="M124" s="38">
        <v>0</v>
      </c>
      <c r="N124" s="38">
        <v>1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1</v>
      </c>
      <c r="U124" s="38">
        <v>1</v>
      </c>
      <c r="V124" s="68">
        <v>1</v>
      </c>
      <c r="W124" s="68">
        <v>1</v>
      </c>
      <c r="X124" s="68">
        <v>1</v>
      </c>
      <c r="Y124" s="68">
        <v>1</v>
      </c>
      <c r="Z124" s="68">
        <v>1</v>
      </c>
      <c r="AA124" s="68">
        <v>0</v>
      </c>
      <c r="AB124" s="68">
        <v>0</v>
      </c>
      <c r="AC124" s="68">
        <v>0</v>
      </c>
      <c r="AD124" s="68">
        <v>0</v>
      </c>
      <c r="AE124" s="89">
        <v>1</v>
      </c>
      <c r="AF124" s="89">
        <v>1</v>
      </c>
      <c r="AG124" s="89">
        <v>1</v>
      </c>
      <c r="AH124" s="89">
        <v>0</v>
      </c>
      <c r="AI124" s="89">
        <v>0</v>
      </c>
      <c r="AJ124" s="94">
        <v>0</v>
      </c>
      <c r="AK124" s="94">
        <v>0</v>
      </c>
      <c r="AL124" s="94">
        <v>0</v>
      </c>
      <c r="AM124">
        <v>0</v>
      </c>
      <c r="AN124" s="30">
        <v>0</v>
      </c>
      <c r="AO124" s="30">
        <v>0</v>
      </c>
      <c r="AP124" s="30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>
      <c r="A125" s="35" t="s">
        <v>1835</v>
      </c>
      <c r="B125">
        <v>3</v>
      </c>
      <c r="C125">
        <v>1</v>
      </c>
      <c r="D125" s="30" t="s">
        <v>1884</v>
      </c>
      <c r="E125" s="38">
        <v>1</v>
      </c>
      <c r="F125" s="38">
        <v>1</v>
      </c>
      <c r="G125" s="38">
        <v>1</v>
      </c>
      <c r="H125" s="38">
        <v>1</v>
      </c>
      <c r="I125" s="38">
        <v>1</v>
      </c>
      <c r="J125" s="38">
        <v>1</v>
      </c>
      <c r="K125" s="38">
        <v>1</v>
      </c>
      <c r="L125" s="38">
        <v>1</v>
      </c>
      <c r="M125" s="38">
        <v>0</v>
      </c>
      <c r="N125" s="38">
        <v>1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1</v>
      </c>
      <c r="U125" s="38">
        <v>1</v>
      </c>
      <c r="V125" s="68">
        <v>1</v>
      </c>
      <c r="W125" s="68">
        <v>1</v>
      </c>
      <c r="X125" s="68">
        <v>1</v>
      </c>
      <c r="Y125" s="68">
        <v>1</v>
      </c>
      <c r="Z125" s="68">
        <v>1</v>
      </c>
      <c r="AA125" s="68">
        <v>0</v>
      </c>
      <c r="AB125" s="68">
        <v>0</v>
      </c>
      <c r="AC125" s="68">
        <v>0</v>
      </c>
      <c r="AD125" s="68">
        <v>0</v>
      </c>
      <c r="AE125" s="89">
        <v>1</v>
      </c>
      <c r="AF125" s="89">
        <v>1</v>
      </c>
      <c r="AG125" s="89">
        <v>1</v>
      </c>
      <c r="AH125" s="89">
        <v>0</v>
      </c>
      <c r="AI125" s="89">
        <v>0</v>
      </c>
      <c r="AJ125" s="94">
        <v>0</v>
      </c>
      <c r="AK125" s="94">
        <v>0</v>
      </c>
      <c r="AL125" s="94">
        <v>0</v>
      </c>
      <c r="AM125">
        <v>0</v>
      </c>
      <c r="AN125" s="30">
        <v>0</v>
      </c>
      <c r="AO125" s="30">
        <v>0</v>
      </c>
      <c r="AP125" s="30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>
      <c r="A126" s="35" t="s">
        <v>1835</v>
      </c>
      <c r="B126">
        <v>3</v>
      </c>
      <c r="C126">
        <v>1</v>
      </c>
      <c r="D126" s="30" t="s">
        <v>1885</v>
      </c>
      <c r="E126" s="38">
        <v>1</v>
      </c>
      <c r="F126" s="38">
        <v>1</v>
      </c>
      <c r="G126" s="38">
        <v>1</v>
      </c>
      <c r="H126" s="38">
        <v>1</v>
      </c>
      <c r="I126" s="38">
        <v>1</v>
      </c>
      <c r="J126" s="38">
        <v>1</v>
      </c>
      <c r="K126" s="38">
        <v>1</v>
      </c>
      <c r="L126" s="38">
        <v>1</v>
      </c>
      <c r="M126" s="38">
        <v>0</v>
      </c>
      <c r="N126" s="38">
        <v>1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1</v>
      </c>
      <c r="U126" s="38">
        <v>1</v>
      </c>
      <c r="V126" s="68">
        <v>1</v>
      </c>
      <c r="W126" s="68">
        <v>1</v>
      </c>
      <c r="X126" s="68">
        <v>1</v>
      </c>
      <c r="Y126" s="68">
        <v>1</v>
      </c>
      <c r="Z126" s="68">
        <v>1</v>
      </c>
      <c r="AA126" s="68">
        <v>0</v>
      </c>
      <c r="AB126" s="68">
        <v>0</v>
      </c>
      <c r="AC126" s="68">
        <v>0</v>
      </c>
      <c r="AD126" s="68">
        <v>0</v>
      </c>
      <c r="AE126" s="89">
        <v>1</v>
      </c>
      <c r="AF126" s="89">
        <v>1</v>
      </c>
      <c r="AG126" s="89">
        <v>1</v>
      </c>
      <c r="AH126" s="89">
        <v>0</v>
      </c>
      <c r="AI126" s="89">
        <v>0</v>
      </c>
      <c r="AJ126" s="94">
        <v>0</v>
      </c>
      <c r="AK126" s="94">
        <v>0</v>
      </c>
      <c r="AL126" s="94">
        <v>0</v>
      </c>
      <c r="AM126">
        <v>0</v>
      </c>
      <c r="AN126" s="30">
        <v>0</v>
      </c>
      <c r="AO126" s="30">
        <v>0</v>
      </c>
      <c r="AP126" s="30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>
      <c r="A127" s="35" t="s">
        <v>1835</v>
      </c>
      <c r="B127">
        <v>3</v>
      </c>
      <c r="C127">
        <v>1</v>
      </c>
      <c r="D127" s="30" t="s">
        <v>1886</v>
      </c>
      <c r="E127" s="217">
        <v>1</v>
      </c>
      <c r="F127" s="217">
        <v>1</v>
      </c>
      <c r="G127" s="217">
        <v>1</v>
      </c>
      <c r="H127" s="38">
        <v>1</v>
      </c>
      <c r="I127" s="217">
        <v>1</v>
      </c>
      <c r="J127" s="217">
        <v>1</v>
      </c>
      <c r="K127" s="217">
        <v>1</v>
      </c>
      <c r="L127" s="217">
        <v>1</v>
      </c>
      <c r="M127" s="217">
        <v>0</v>
      </c>
      <c r="N127" s="38">
        <v>1</v>
      </c>
      <c r="O127" s="217">
        <v>0</v>
      </c>
      <c r="P127" s="217">
        <v>0</v>
      </c>
      <c r="Q127" s="217">
        <v>0</v>
      </c>
      <c r="R127" s="38">
        <v>0</v>
      </c>
      <c r="S127" s="38">
        <v>0</v>
      </c>
      <c r="T127" s="38">
        <v>1</v>
      </c>
      <c r="U127" s="38">
        <v>1</v>
      </c>
      <c r="V127" s="68">
        <v>1</v>
      </c>
      <c r="W127" s="68">
        <v>1</v>
      </c>
      <c r="X127" s="68">
        <v>1</v>
      </c>
      <c r="Y127" s="68">
        <v>1</v>
      </c>
      <c r="Z127" s="68">
        <v>1</v>
      </c>
      <c r="AA127" s="68">
        <v>0</v>
      </c>
      <c r="AB127" s="68">
        <v>0</v>
      </c>
      <c r="AC127" s="68">
        <v>0</v>
      </c>
      <c r="AD127" s="68">
        <v>0</v>
      </c>
      <c r="AE127" s="89">
        <v>1</v>
      </c>
      <c r="AF127" s="89">
        <v>1</v>
      </c>
      <c r="AG127" s="89">
        <v>1</v>
      </c>
      <c r="AH127" s="89">
        <v>0</v>
      </c>
      <c r="AI127" s="89">
        <v>0</v>
      </c>
      <c r="AJ127" s="94">
        <v>0</v>
      </c>
      <c r="AK127" s="94">
        <v>0</v>
      </c>
      <c r="AL127" s="94">
        <v>0</v>
      </c>
      <c r="AM127">
        <v>0</v>
      </c>
      <c r="AN127" s="30">
        <v>0</v>
      </c>
      <c r="AO127" s="30">
        <v>0</v>
      </c>
      <c r="AP127" s="30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>
      <c r="A128" s="35" t="s">
        <v>1835</v>
      </c>
      <c r="B128">
        <v>3</v>
      </c>
      <c r="C128">
        <v>1</v>
      </c>
      <c r="D128" t="s">
        <v>1887</v>
      </c>
      <c r="E128" s="38">
        <v>1</v>
      </c>
      <c r="F128" s="38">
        <v>1</v>
      </c>
      <c r="G128" s="38">
        <v>1</v>
      </c>
      <c r="H128" s="38">
        <v>1</v>
      </c>
      <c r="I128" s="38">
        <v>1</v>
      </c>
      <c r="J128" s="38">
        <v>1</v>
      </c>
      <c r="K128" s="38">
        <v>1</v>
      </c>
      <c r="L128" s="38">
        <v>1</v>
      </c>
      <c r="M128" s="38">
        <v>0</v>
      </c>
      <c r="N128" s="38">
        <v>1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1</v>
      </c>
      <c r="U128" s="38">
        <v>1</v>
      </c>
      <c r="V128" s="68">
        <v>1</v>
      </c>
      <c r="W128" s="68">
        <v>1</v>
      </c>
      <c r="X128" s="68">
        <v>1</v>
      </c>
      <c r="Y128" s="68">
        <v>1</v>
      </c>
      <c r="Z128" s="68">
        <v>1</v>
      </c>
      <c r="AA128" s="68">
        <v>0</v>
      </c>
      <c r="AB128" s="68">
        <v>0</v>
      </c>
      <c r="AC128" s="68">
        <v>0</v>
      </c>
      <c r="AD128" s="68">
        <v>0</v>
      </c>
      <c r="AE128" s="89">
        <v>1</v>
      </c>
      <c r="AF128" s="89">
        <v>1</v>
      </c>
      <c r="AG128" s="89">
        <v>1</v>
      </c>
      <c r="AH128" s="89">
        <v>0</v>
      </c>
      <c r="AI128" s="89">
        <v>0</v>
      </c>
      <c r="AJ128" s="94">
        <v>0</v>
      </c>
      <c r="AK128" s="94">
        <v>0</v>
      </c>
      <c r="AL128" s="94">
        <v>0</v>
      </c>
      <c r="AM128">
        <v>0</v>
      </c>
      <c r="AN128" s="30">
        <v>0</v>
      </c>
      <c r="AO128" s="30">
        <v>0</v>
      </c>
      <c r="AP128" s="30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>
      <c r="A129" s="8" t="s">
        <v>1835</v>
      </c>
      <c r="B129">
        <v>3</v>
      </c>
      <c r="C129">
        <v>1</v>
      </c>
      <c r="D129" t="s">
        <v>926</v>
      </c>
      <c r="E129" s="38">
        <v>0</v>
      </c>
      <c r="F129" s="38">
        <v>1</v>
      </c>
      <c r="G129" s="38">
        <v>0</v>
      </c>
      <c r="H129" s="38">
        <v>1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1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1</v>
      </c>
      <c r="U129" s="38">
        <v>1</v>
      </c>
      <c r="V129" s="68">
        <v>1</v>
      </c>
      <c r="W129" s="68">
        <v>1</v>
      </c>
      <c r="X129" s="68">
        <v>1</v>
      </c>
      <c r="Y129" s="68">
        <v>1</v>
      </c>
      <c r="Z129" s="68">
        <v>1</v>
      </c>
      <c r="AA129" s="68">
        <v>0</v>
      </c>
      <c r="AB129" s="68">
        <v>0</v>
      </c>
      <c r="AC129" s="68">
        <v>0</v>
      </c>
      <c r="AD129" s="68">
        <v>0</v>
      </c>
      <c r="AE129" s="89">
        <v>1</v>
      </c>
      <c r="AF129" s="89">
        <v>1</v>
      </c>
      <c r="AG129" s="89">
        <v>1</v>
      </c>
      <c r="AH129" s="89">
        <v>1</v>
      </c>
      <c r="AI129" s="89">
        <v>0</v>
      </c>
      <c r="AJ129" s="94">
        <v>0</v>
      </c>
      <c r="AK129" s="94">
        <v>0</v>
      </c>
      <c r="AL129" s="94">
        <v>0</v>
      </c>
      <c r="AM129">
        <v>0</v>
      </c>
      <c r="AN129" s="30">
        <v>0</v>
      </c>
      <c r="AO129" s="30">
        <v>0</v>
      </c>
      <c r="AP129" s="30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>
      <c r="A130" s="8" t="s">
        <v>1835</v>
      </c>
      <c r="B130">
        <v>3</v>
      </c>
      <c r="C130">
        <v>1</v>
      </c>
      <c r="D130" t="s">
        <v>928</v>
      </c>
      <c r="E130" s="38">
        <v>0</v>
      </c>
      <c r="F130" s="38">
        <v>1</v>
      </c>
      <c r="G130" s="38">
        <v>0</v>
      </c>
      <c r="H130" s="38">
        <v>1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1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1</v>
      </c>
      <c r="U130" s="38">
        <v>1</v>
      </c>
      <c r="V130" s="68">
        <v>1</v>
      </c>
      <c r="W130" s="68">
        <v>1</v>
      </c>
      <c r="X130" s="68">
        <v>1</v>
      </c>
      <c r="Y130" s="68">
        <v>1</v>
      </c>
      <c r="Z130" s="68">
        <v>1</v>
      </c>
      <c r="AA130" s="68">
        <v>0</v>
      </c>
      <c r="AB130" s="68">
        <v>0</v>
      </c>
      <c r="AC130" s="68">
        <v>0</v>
      </c>
      <c r="AD130" s="68">
        <v>0</v>
      </c>
      <c r="AE130" s="89">
        <v>1</v>
      </c>
      <c r="AF130" s="89">
        <v>1</v>
      </c>
      <c r="AG130" s="89">
        <v>1</v>
      </c>
      <c r="AH130" s="89">
        <v>1</v>
      </c>
      <c r="AI130" s="89">
        <v>0</v>
      </c>
      <c r="AJ130" s="94">
        <v>0</v>
      </c>
      <c r="AK130" s="94">
        <v>0</v>
      </c>
      <c r="AL130" s="94">
        <v>0</v>
      </c>
      <c r="AM130">
        <v>0</v>
      </c>
      <c r="AN130" s="30">
        <v>0</v>
      </c>
      <c r="AO130" s="30">
        <v>0</v>
      </c>
      <c r="AP130" s="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>
      <c r="A131" s="8" t="s">
        <v>1835</v>
      </c>
      <c r="B131">
        <v>3</v>
      </c>
      <c r="C131">
        <v>1</v>
      </c>
      <c r="D131" t="s">
        <v>932</v>
      </c>
      <c r="E131" s="38">
        <v>0</v>
      </c>
      <c r="F131" s="38">
        <v>1</v>
      </c>
      <c r="G131" s="38">
        <v>0</v>
      </c>
      <c r="H131" s="38">
        <v>1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1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8">
        <v>1</v>
      </c>
      <c r="U131" s="38">
        <v>1</v>
      </c>
      <c r="V131" s="68">
        <v>1</v>
      </c>
      <c r="W131" s="68">
        <v>1</v>
      </c>
      <c r="X131" s="68">
        <v>1</v>
      </c>
      <c r="Y131" s="68">
        <v>1</v>
      </c>
      <c r="Z131" s="68">
        <v>1</v>
      </c>
      <c r="AA131" s="68">
        <v>0</v>
      </c>
      <c r="AB131" s="68">
        <v>0</v>
      </c>
      <c r="AC131" s="68">
        <v>0</v>
      </c>
      <c r="AD131" s="68">
        <v>0</v>
      </c>
      <c r="AE131" s="89">
        <v>1</v>
      </c>
      <c r="AF131" s="89">
        <v>1</v>
      </c>
      <c r="AG131" s="89">
        <v>1</v>
      </c>
      <c r="AH131" s="89">
        <v>1</v>
      </c>
      <c r="AI131" s="89">
        <v>0</v>
      </c>
      <c r="AJ131" s="94">
        <v>0</v>
      </c>
      <c r="AK131" s="94">
        <v>0</v>
      </c>
      <c r="AL131" s="94">
        <v>0</v>
      </c>
      <c r="AM131">
        <v>0</v>
      </c>
      <c r="AN131" s="30">
        <v>0</v>
      </c>
      <c r="AO131" s="30">
        <v>0</v>
      </c>
      <c r="AP131" s="30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s="249" customFormat="1">
      <c r="A132" s="35" t="s">
        <v>1835</v>
      </c>
      <c r="B132" s="249">
        <v>3</v>
      </c>
      <c r="C132" s="249">
        <v>1</v>
      </c>
      <c r="D132" s="250" t="s">
        <v>1888</v>
      </c>
      <c r="E132" s="217">
        <v>1</v>
      </c>
      <c r="F132" s="217">
        <v>1</v>
      </c>
      <c r="G132" s="217">
        <v>1</v>
      </c>
      <c r="H132" s="38">
        <v>1</v>
      </c>
      <c r="I132" s="217">
        <v>1</v>
      </c>
      <c r="J132" s="217">
        <v>1</v>
      </c>
      <c r="K132" s="217">
        <v>1</v>
      </c>
      <c r="L132" s="217">
        <v>1</v>
      </c>
      <c r="M132" s="217">
        <v>0</v>
      </c>
      <c r="N132" s="38">
        <v>1</v>
      </c>
      <c r="O132" s="217">
        <v>0</v>
      </c>
      <c r="P132" s="217">
        <v>0</v>
      </c>
      <c r="Q132" s="217">
        <v>0</v>
      </c>
      <c r="R132" s="249">
        <v>0</v>
      </c>
      <c r="S132" s="38">
        <v>0</v>
      </c>
      <c r="T132" s="249">
        <v>1</v>
      </c>
      <c r="U132" s="249">
        <v>1</v>
      </c>
      <c r="V132" s="249">
        <v>1</v>
      </c>
      <c r="W132" s="249">
        <v>1</v>
      </c>
      <c r="X132" s="249">
        <v>1</v>
      </c>
      <c r="Y132" s="249">
        <v>1</v>
      </c>
      <c r="Z132" s="249">
        <v>1</v>
      </c>
      <c r="AA132" s="249">
        <v>0</v>
      </c>
      <c r="AB132" s="249">
        <v>0</v>
      </c>
      <c r="AC132" s="249">
        <v>0</v>
      </c>
      <c r="AD132" s="249">
        <v>0</v>
      </c>
      <c r="AE132" s="249">
        <v>1</v>
      </c>
      <c r="AF132" s="249">
        <v>1</v>
      </c>
      <c r="AG132" s="249">
        <v>1</v>
      </c>
      <c r="AH132" s="249">
        <v>1</v>
      </c>
      <c r="AI132" s="89">
        <v>1</v>
      </c>
      <c r="AJ132" s="249">
        <v>0</v>
      </c>
      <c r="AK132" s="249">
        <v>0</v>
      </c>
      <c r="AL132" s="249">
        <v>0</v>
      </c>
      <c r="AM132">
        <v>0</v>
      </c>
      <c r="AN132" s="30">
        <v>0</v>
      </c>
      <c r="AO132" s="30">
        <v>0</v>
      </c>
      <c r="AP132" s="30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>
      <c r="A133" s="35" t="s">
        <v>1835</v>
      </c>
      <c r="B133">
        <v>3</v>
      </c>
      <c r="C133">
        <v>1</v>
      </c>
      <c r="D133" s="30" t="s">
        <v>637</v>
      </c>
      <c r="E133" s="38">
        <v>1</v>
      </c>
      <c r="F133" s="38">
        <v>1</v>
      </c>
      <c r="G133" s="38">
        <v>1</v>
      </c>
      <c r="H133" s="38">
        <v>1</v>
      </c>
      <c r="I133" s="38">
        <v>1</v>
      </c>
      <c r="J133" s="38">
        <v>1</v>
      </c>
      <c r="K133" s="38">
        <v>1</v>
      </c>
      <c r="L133" s="38">
        <v>1</v>
      </c>
      <c r="M133" s="38">
        <v>0</v>
      </c>
      <c r="N133" s="38">
        <v>1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1</v>
      </c>
      <c r="U133" s="38">
        <v>1</v>
      </c>
      <c r="V133" s="68">
        <v>1</v>
      </c>
      <c r="W133" s="68">
        <v>1</v>
      </c>
      <c r="X133" s="68">
        <v>1</v>
      </c>
      <c r="Y133" s="68">
        <v>1</v>
      </c>
      <c r="Z133" s="68">
        <v>1</v>
      </c>
      <c r="AA133" s="68">
        <v>0</v>
      </c>
      <c r="AB133" s="68">
        <v>0</v>
      </c>
      <c r="AC133" s="68">
        <v>0</v>
      </c>
      <c r="AD133" s="68">
        <v>0</v>
      </c>
      <c r="AE133" s="89">
        <v>1</v>
      </c>
      <c r="AF133" s="89">
        <v>1</v>
      </c>
      <c r="AG133" s="89">
        <v>1</v>
      </c>
      <c r="AH133" s="89">
        <v>1</v>
      </c>
      <c r="AI133" s="89">
        <v>0</v>
      </c>
      <c r="AJ133" s="94">
        <v>0</v>
      </c>
      <c r="AK133" s="94">
        <v>0</v>
      </c>
      <c r="AL133" s="94">
        <v>0</v>
      </c>
      <c r="AM133">
        <v>0</v>
      </c>
      <c r="AN133" s="30">
        <v>0</v>
      </c>
      <c r="AO133" s="30">
        <v>0</v>
      </c>
      <c r="AP133" s="30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>
      <c r="A134" s="35" t="s">
        <v>1835</v>
      </c>
      <c r="B134">
        <v>3</v>
      </c>
      <c r="C134">
        <v>1</v>
      </c>
      <c r="D134" s="30" t="s">
        <v>653</v>
      </c>
      <c r="E134" s="38">
        <v>1</v>
      </c>
      <c r="F134" s="38">
        <v>1</v>
      </c>
      <c r="G134" s="38">
        <v>1</v>
      </c>
      <c r="H134" s="38">
        <v>1</v>
      </c>
      <c r="I134" s="38">
        <v>1</v>
      </c>
      <c r="J134" s="38">
        <v>1</v>
      </c>
      <c r="K134" s="38">
        <v>1</v>
      </c>
      <c r="L134" s="38">
        <v>1</v>
      </c>
      <c r="M134" s="38">
        <v>0</v>
      </c>
      <c r="N134" s="38">
        <v>1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1</v>
      </c>
      <c r="U134" s="38">
        <v>1</v>
      </c>
      <c r="V134" s="68">
        <v>1</v>
      </c>
      <c r="W134" s="68">
        <v>1</v>
      </c>
      <c r="X134" s="68">
        <v>1</v>
      </c>
      <c r="Y134" s="68">
        <v>1</v>
      </c>
      <c r="Z134" s="68">
        <v>1</v>
      </c>
      <c r="AA134" s="68">
        <v>0</v>
      </c>
      <c r="AB134" s="68">
        <v>0</v>
      </c>
      <c r="AC134" s="68">
        <v>0</v>
      </c>
      <c r="AD134" s="68">
        <v>0</v>
      </c>
      <c r="AE134" s="89">
        <v>1</v>
      </c>
      <c r="AF134" s="89">
        <v>1</v>
      </c>
      <c r="AG134" s="89">
        <v>1</v>
      </c>
      <c r="AH134" s="89">
        <v>1</v>
      </c>
      <c r="AI134" s="89">
        <v>0</v>
      </c>
      <c r="AJ134" s="94">
        <v>0</v>
      </c>
      <c r="AK134" s="94">
        <v>0</v>
      </c>
      <c r="AL134" s="94">
        <v>0</v>
      </c>
      <c r="AM134">
        <v>0</v>
      </c>
      <c r="AN134" s="30">
        <v>0</v>
      </c>
      <c r="AO134" s="30">
        <v>0</v>
      </c>
      <c r="AP134" s="30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>
      <c r="A135" s="35" t="s">
        <v>1835</v>
      </c>
      <c r="B135">
        <v>3</v>
      </c>
      <c r="C135">
        <v>1</v>
      </c>
      <c r="D135" t="s">
        <v>651</v>
      </c>
      <c r="E135" s="38">
        <v>1</v>
      </c>
      <c r="F135" s="38">
        <v>1</v>
      </c>
      <c r="G135" s="38">
        <v>1</v>
      </c>
      <c r="H135" s="38">
        <v>1</v>
      </c>
      <c r="I135" s="38">
        <v>1</v>
      </c>
      <c r="J135" s="38">
        <v>1</v>
      </c>
      <c r="K135" s="38">
        <v>1</v>
      </c>
      <c r="L135" s="38">
        <v>1</v>
      </c>
      <c r="M135" s="38">
        <v>0</v>
      </c>
      <c r="N135" s="38">
        <v>1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1</v>
      </c>
      <c r="U135" s="38">
        <v>1</v>
      </c>
      <c r="V135" s="68">
        <v>1</v>
      </c>
      <c r="W135" s="68">
        <v>1</v>
      </c>
      <c r="X135" s="68">
        <v>1</v>
      </c>
      <c r="Y135" s="68">
        <v>1</v>
      </c>
      <c r="Z135" s="68">
        <v>1</v>
      </c>
      <c r="AA135" s="68">
        <v>0</v>
      </c>
      <c r="AB135" s="68">
        <v>0</v>
      </c>
      <c r="AC135" s="68">
        <v>0</v>
      </c>
      <c r="AD135" s="68">
        <v>0</v>
      </c>
      <c r="AE135" s="89">
        <v>1</v>
      </c>
      <c r="AF135" s="89">
        <v>1</v>
      </c>
      <c r="AG135" s="89">
        <v>1</v>
      </c>
      <c r="AH135" s="89">
        <v>1</v>
      </c>
      <c r="AI135" s="89">
        <v>0</v>
      </c>
      <c r="AJ135" s="94">
        <v>0</v>
      </c>
      <c r="AK135" s="94">
        <v>0</v>
      </c>
      <c r="AL135" s="94">
        <v>0</v>
      </c>
      <c r="AM135">
        <v>0</v>
      </c>
      <c r="AN135" s="30">
        <v>0</v>
      </c>
      <c r="AO135" s="30">
        <v>0</v>
      </c>
      <c r="AP135" s="30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>
      <c r="A136" s="35" t="s">
        <v>1835</v>
      </c>
      <c r="B136">
        <v>3</v>
      </c>
      <c r="C136">
        <v>1</v>
      </c>
      <c r="D136" t="s">
        <v>659</v>
      </c>
      <c r="E136" s="38">
        <v>1</v>
      </c>
      <c r="F136" s="38">
        <v>1</v>
      </c>
      <c r="G136" s="38">
        <v>1</v>
      </c>
      <c r="H136" s="38">
        <v>1</v>
      </c>
      <c r="I136" s="38">
        <v>1</v>
      </c>
      <c r="J136" s="38">
        <v>1</v>
      </c>
      <c r="K136" s="38">
        <v>1</v>
      </c>
      <c r="L136" s="38">
        <v>1</v>
      </c>
      <c r="M136" s="38">
        <v>0</v>
      </c>
      <c r="N136" s="38">
        <v>1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1</v>
      </c>
      <c r="U136" s="38">
        <v>1</v>
      </c>
      <c r="V136" s="68">
        <v>1</v>
      </c>
      <c r="W136" s="68">
        <v>1</v>
      </c>
      <c r="X136" s="68">
        <v>1</v>
      </c>
      <c r="Y136" s="68">
        <v>1</v>
      </c>
      <c r="Z136" s="68">
        <v>1</v>
      </c>
      <c r="AA136" s="68">
        <v>0</v>
      </c>
      <c r="AB136" s="68">
        <v>0</v>
      </c>
      <c r="AC136" s="68">
        <v>0</v>
      </c>
      <c r="AD136" s="68">
        <v>0</v>
      </c>
      <c r="AE136" s="89">
        <v>1</v>
      </c>
      <c r="AF136" s="89">
        <v>1</v>
      </c>
      <c r="AG136" s="89">
        <v>1</v>
      </c>
      <c r="AH136" s="89">
        <v>1</v>
      </c>
      <c r="AI136" s="89">
        <v>0</v>
      </c>
      <c r="AJ136" s="94">
        <v>0</v>
      </c>
      <c r="AK136" s="94">
        <v>0</v>
      </c>
      <c r="AL136" s="94">
        <v>0</v>
      </c>
      <c r="AM136">
        <v>0</v>
      </c>
      <c r="AN136" s="30">
        <v>0</v>
      </c>
      <c r="AO136" s="30">
        <v>0</v>
      </c>
      <c r="AP136" s="30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>
      <c r="A137" s="35" t="s">
        <v>1835</v>
      </c>
      <c r="B137">
        <v>3</v>
      </c>
      <c r="C137">
        <v>1</v>
      </c>
      <c r="D137" t="s">
        <v>693</v>
      </c>
      <c r="E137" s="38">
        <v>1</v>
      </c>
      <c r="F137" s="38">
        <v>1</v>
      </c>
      <c r="G137" s="38">
        <v>1</v>
      </c>
      <c r="H137" s="38">
        <v>1</v>
      </c>
      <c r="I137" s="38">
        <v>1</v>
      </c>
      <c r="J137" s="38">
        <v>1</v>
      </c>
      <c r="K137" s="38">
        <v>1</v>
      </c>
      <c r="L137" s="38">
        <v>1</v>
      </c>
      <c r="M137" s="38">
        <v>0</v>
      </c>
      <c r="N137" s="38">
        <v>1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1</v>
      </c>
      <c r="U137" s="38">
        <v>1</v>
      </c>
      <c r="V137" s="68">
        <v>1</v>
      </c>
      <c r="W137" s="68">
        <v>1</v>
      </c>
      <c r="X137" s="68">
        <v>1</v>
      </c>
      <c r="Y137" s="68">
        <v>1</v>
      </c>
      <c r="Z137" s="68">
        <v>1</v>
      </c>
      <c r="AA137" s="68">
        <v>0</v>
      </c>
      <c r="AB137" s="68">
        <v>0</v>
      </c>
      <c r="AC137" s="68">
        <v>0</v>
      </c>
      <c r="AD137" s="68">
        <v>0</v>
      </c>
      <c r="AE137" s="89">
        <v>1</v>
      </c>
      <c r="AF137" s="89">
        <v>1</v>
      </c>
      <c r="AG137" s="89">
        <v>1</v>
      </c>
      <c r="AH137" s="89">
        <v>1</v>
      </c>
      <c r="AI137" s="89">
        <v>0</v>
      </c>
      <c r="AJ137" s="94">
        <v>0</v>
      </c>
      <c r="AK137" s="94">
        <v>0</v>
      </c>
      <c r="AL137" s="94">
        <v>0</v>
      </c>
      <c r="AM137">
        <v>0</v>
      </c>
      <c r="AN137" s="30">
        <v>0</v>
      </c>
      <c r="AO137" s="30">
        <v>0</v>
      </c>
      <c r="AP137" s="30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>
      <c r="A138" s="35" t="s">
        <v>1835</v>
      </c>
      <c r="B138">
        <v>3</v>
      </c>
      <c r="C138">
        <v>1</v>
      </c>
      <c r="D138" t="s">
        <v>696</v>
      </c>
      <c r="E138" s="38">
        <v>1</v>
      </c>
      <c r="F138" s="38">
        <v>1</v>
      </c>
      <c r="G138" s="38">
        <v>1</v>
      </c>
      <c r="H138" s="38">
        <v>1</v>
      </c>
      <c r="I138" s="38">
        <v>1</v>
      </c>
      <c r="J138" s="38">
        <v>1</v>
      </c>
      <c r="K138" s="38">
        <v>1</v>
      </c>
      <c r="L138" s="38">
        <v>1</v>
      </c>
      <c r="M138" s="38">
        <v>0</v>
      </c>
      <c r="N138" s="38">
        <v>1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1</v>
      </c>
      <c r="U138" s="38">
        <v>1</v>
      </c>
      <c r="V138" s="68">
        <v>1</v>
      </c>
      <c r="W138" s="68">
        <v>1</v>
      </c>
      <c r="X138" s="68">
        <v>1</v>
      </c>
      <c r="Y138" s="68">
        <v>1</v>
      </c>
      <c r="Z138" s="68">
        <v>1</v>
      </c>
      <c r="AA138" s="68">
        <v>0</v>
      </c>
      <c r="AB138" s="68">
        <v>0</v>
      </c>
      <c r="AC138" s="68">
        <v>0</v>
      </c>
      <c r="AD138" s="68">
        <v>0</v>
      </c>
      <c r="AE138" s="89">
        <v>1</v>
      </c>
      <c r="AF138" s="89">
        <v>1</v>
      </c>
      <c r="AG138" s="89">
        <v>1</v>
      </c>
      <c r="AH138" s="89">
        <v>1</v>
      </c>
      <c r="AI138" s="89">
        <v>0</v>
      </c>
      <c r="AJ138" s="94">
        <v>0</v>
      </c>
      <c r="AK138" s="94">
        <v>0</v>
      </c>
      <c r="AL138" s="94">
        <v>0</v>
      </c>
      <c r="AM138">
        <v>0</v>
      </c>
      <c r="AN138" s="30">
        <v>0</v>
      </c>
      <c r="AO138" s="30">
        <v>0</v>
      </c>
      <c r="AP138" s="30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>
      <c r="A139" s="35" t="s">
        <v>1835</v>
      </c>
      <c r="B139">
        <v>3</v>
      </c>
      <c r="C139">
        <v>1</v>
      </c>
      <c r="D139" t="s">
        <v>700</v>
      </c>
      <c r="E139" s="38">
        <v>1</v>
      </c>
      <c r="F139" s="38">
        <v>1</v>
      </c>
      <c r="G139" s="38">
        <v>1</v>
      </c>
      <c r="H139" s="38">
        <v>1</v>
      </c>
      <c r="I139" s="38">
        <v>1</v>
      </c>
      <c r="J139" s="38">
        <v>1</v>
      </c>
      <c r="K139" s="38">
        <v>1</v>
      </c>
      <c r="L139" s="38">
        <v>1</v>
      </c>
      <c r="M139" s="38">
        <v>0</v>
      </c>
      <c r="N139" s="38">
        <v>1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1</v>
      </c>
      <c r="U139" s="38">
        <v>1</v>
      </c>
      <c r="V139" s="68">
        <v>1</v>
      </c>
      <c r="W139" s="68">
        <v>1</v>
      </c>
      <c r="X139" s="68">
        <v>1</v>
      </c>
      <c r="Y139" s="68">
        <v>1</v>
      </c>
      <c r="Z139" s="68">
        <v>1</v>
      </c>
      <c r="AA139" s="68">
        <v>0</v>
      </c>
      <c r="AB139" s="68">
        <v>0</v>
      </c>
      <c r="AC139" s="68">
        <v>0</v>
      </c>
      <c r="AD139" s="68">
        <v>0</v>
      </c>
      <c r="AE139" s="89">
        <v>1</v>
      </c>
      <c r="AF139" s="89">
        <v>1</v>
      </c>
      <c r="AG139" s="89">
        <v>1</v>
      </c>
      <c r="AH139" s="89">
        <v>1</v>
      </c>
      <c r="AI139" s="89">
        <v>0</v>
      </c>
      <c r="AJ139" s="94">
        <v>0</v>
      </c>
      <c r="AK139" s="94">
        <v>0</v>
      </c>
      <c r="AL139" s="94">
        <v>0</v>
      </c>
      <c r="AM139">
        <v>0</v>
      </c>
      <c r="AN139" s="30">
        <v>0</v>
      </c>
      <c r="AO139" s="30">
        <v>0</v>
      </c>
      <c r="AP139" s="30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>
      <c r="A140" s="35" t="s">
        <v>1835</v>
      </c>
      <c r="B140">
        <v>3</v>
      </c>
      <c r="C140">
        <v>1</v>
      </c>
      <c r="D140" t="s">
        <v>703</v>
      </c>
      <c r="E140" s="38">
        <v>1</v>
      </c>
      <c r="F140" s="38">
        <v>1</v>
      </c>
      <c r="G140" s="38">
        <v>1</v>
      </c>
      <c r="H140" s="38">
        <v>1</v>
      </c>
      <c r="I140" s="38">
        <v>1</v>
      </c>
      <c r="J140" s="38">
        <v>1</v>
      </c>
      <c r="K140" s="38">
        <v>1</v>
      </c>
      <c r="L140" s="38">
        <v>1</v>
      </c>
      <c r="M140" s="38">
        <v>0</v>
      </c>
      <c r="N140" s="38">
        <v>1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1</v>
      </c>
      <c r="U140" s="38">
        <v>1</v>
      </c>
      <c r="V140" s="68">
        <v>1</v>
      </c>
      <c r="W140" s="68">
        <v>1</v>
      </c>
      <c r="X140" s="68">
        <v>1</v>
      </c>
      <c r="Y140" s="68">
        <v>1</v>
      </c>
      <c r="Z140" s="68">
        <v>1</v>
      </c>
      <c r="AA140" s="68">
        <v>0</v>
      </c>
      <c r="AB140" s="68">
        <v>0</v>
      </c>
      <c r="AC140" s="68">
        <v>0</v>
      </c>
      <c r="AD140" s="68">
        <v>0</v>
      </c>
      <c r="AE140" s="89">
        <v>1</v>
      </c>
      <c r="AF140" s="89">
        <v>1</v>
      </c>
      <c r="AG140" s="89">
        <v>1</v>
      </c>
      <c r="AH140" s="89">
        <v>1</v>
      </c>
      <c r="AI140" s="89">
        <v>0</v>
      </c>
      <c r="AJ140" s="94">
        <v>0</v>
      </c>
      <c r="AK140" s="94">
        <v>0</v>
      </c>
      <c r="AL140" s="94">
        <v>0</v>
      </c>
      <c r="AM140">
        <v>0</v>
      </c>
      <c r="AN140" s="30">
        <v>0</v>
      </c>
      <c r="AO140" s="30">
        <v>0</v>
      </c>
      <c r="AP140" s="3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>
      <c r="A141" s="35" t="s">
        <v>1835</v>
      </c>
      <c r="B141">
        <v>3</v>
      </c>
      <c r="C141">
        <v>1</v>
      </c>
      <c r="D141" t="s">
        <v>706</v>
      </c>
      <c r="E141" s="38">
        <v>1</v>
      </c>
      <c r="F141" s="38">
        <v>1</v>
      </c>
      <c r="G141" s="38">
        <v>1</v>
      </c>
      <c r="H141" s="38">
        <v>1</v>
      </c>
      <c r="I141" s="38">
        <v>1</v>
      </c>
      <c r="J141" s="38">
        <v>1</v>
      </c>
      <c r="K141" s="38">
        <v>1</v>
      </c>
      <c r="L141" s="38">
        <v>1</v>
      </c>
      <c r="M141" s="38">
        <v>0</v>
      </c>
      <c r="N141" s="38">
        <v>1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1</v>
      </c>
      <c r="U141" s="38">
        <v>1</v>
      </c>
      <c r="V141" s="68">
        <v>1</v>
      </c>
      <c r="W141" s="68">
        <v>1</v>
      </c>
      <c r="X141" s="68">
        <v>1</v>
      </c>
      <c r="Y141" s="68">
        <v>1</v>
      </c>
      <c r="Z141" s="68">
        <v>1</v>
      </c>
      <c r="AA141" s="68">
        <v>0</v>
      </c>
      <c r="AB141" s="68">
        <v>0</v>
      </c>
      <c r="AC141" s="68">
        <v>0</v>
      </c>
      <c r="AD141" s="68">
        <v>0</v>
      </c>
      <c r="AE141" s="89">
        <v>1</v>
      </c>
      <c r="AF141" s="89">
        <v>1</v>
      </c>
      <c r="AG141" s="89">
        <v>1</v>
      </c>
      <c r="AH141" s="89">
        <v>1</v>
      </c>
      <c r="AI141" s="89">
        <v>0</v>
      </c>
      <c r="AJ141" s="94">
        <v>0</v>
      </c>
      <c r="AK141" s="94">
        <v>0</v>
      </c>
      <c r="AL141" s="94">
        <v>0</v>
      </c>
      <c r="AM141">
        <v>0</v>
      </c>
      <c r="AN141" s="30">
        <v>0</v>
      </c>
      <c r="AO141" s="30">
        <v>0</v>
      </c>
      <c r="AP141" s="30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>
      <c r="A142" s="35" t="s">
        <v>1835</v>
      </c>
      <c r="B142">
        <v>3</v>
      </c>
      <c r="C142">
        <v>1</v>
      </c>
      <c r="D142" t="s">
        <v>708</v>
      </c>
      <c r="E142" s="38">
        <v>1</v>
      </c>
      <c r="F142" s="38">
        <v>1</v>
      </c>
      <c r="G142" s="38">
        <v>1</v>
      </c>
      <c r="H142" s="38">
        <v>1</v>
      </c>
      <c r="I142" s="38">
        <v>1</v>
      </c>
      <c r="J142" s="38">
        <v>1</v>
      </c>
      <c r="K142" s="38">
        <v>1</v>
      </c>
      <c r="L142" s="38">
        <v>1</v>
      </c>
      <c r="M142" s="38">
        <v>0</v>
      </c>
      <c r="N142" s="38">
        <v>1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1</v>
      </c>
      <c r="U142" s="38">
        <v>1</v>
      </c>
      <c r="V142" s="68">
        <v>1</v>
      </c>
      <c r="W142" s="68">
        <v>1</v>
      </c>
      <c r="X142" s="68">
        <v>1</v>
      </c>
      <c r="Y142" s="68">
        <v>1</v>
      </c>
      <c r="Z142" s="68">
        <v>1</v>
      </c>
      <c r="AA142" s="68">
        <v>0</v>
      </c>
      <c r="AB142" s="68">
        <v>0</v>
      </c>
      <c r="AC142" s="68">
        <v>0</v>
      </c>
      <c r="AD142" s="68">
        <v>0</v>
      </c>
      <c r="AE142" s="89">
        <v>1</v>
      </c>
      <c r="AF142" s="89">
        <v>1</v>
      </c>
      <c r="AG142" s="89">
        <v>1</v>
      </c>
      <c r="AH142" s="89">
        <v>1</v>
      </c>
      <c r="AI142" s="89">
        <v>0</v>
      </c>
      <c r="AJ142" s="94">
        <v>0</v>
      </c>
      <c r="AK142" s="94">
        <v>0</v>
      </c>
      <c r="AL142" s="94">
        <v>0</v>
      </c>
      <c r="AM142">
        <v>0</v>
      </c>
      <c r="AN142" s="30">
        <v>0</v>
      </c>
      <c r="AO142" s="30">
        <v>0</v>
      </c>
      <c r="AP142" s="30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>
      <c r="A143" s="35" t="s">
        <v>1835</v>
      </c>
      <c r="B143">
        <v>4</v>
      </c>
      <c r="C143">
        <v>1</v>
      </c>
      <c r="D143" t="s">
        <v>1889</v>
      </c>
      <c r="E143" s="38">
        <v>1</v>
      </c>
      <c r="F143" s="38">
        <v>1</v>
      </c>
      <c r="G143" s="38">
        <v>1</v>
      </c>
      <c r="H143" s="38">
        <v>1</v>
      </c>
      <c r="I143" s="38">
        <v>1</v>
      </c>
      <c r="J143" s="38">
        <v>1</v>
      </c>
      <c r="K143" s="38">
        <v>1</v>
      </c>
      <c r="L143" s="38">
        <v>1</v>
      </c>
      <c r="M143" s="38">
        <v>0</v>
      </c>
      <c r="N143" s="38">
        <v>1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1</v>
      </c>
      <c r="U143" s="38">
        <v>1</v>
      </c>
      <c r="V143" s="68">
        <v>1</v>
      </c>
      <c r="W143" s="68">
        <v>1</v>
      </c>
      <c r="X143" s="68">
        <v>1</v>
      </c>
      <c r="Y143" s="68">
        <v>1</v>
      </c>
      <c r="Z143" s="68">
        <v>1</v>
      </c>
      <c r="AA143" s="68">
        <v>0</v>
      </c>
      <c r="AB143" s="68">
        <v>0</v>
      </c>
      <c r="AC143" s="68">
        <v>0</v>
      </c>
      <c r="AD143" s="68">
        <v>0</v>
      </c>
      <c r="AE143" s="89">
        <v>1</v>
      </c>
      <c r="AF143" s="89">
        <v>1</v>
      </c>
      <c r="AG143" s="89">
        <v>1</v>
      </c>
      <c r="AH143" s="89">
        <v>1</v>
      </c>
      <c r="AI143" s="89">
        <v>0</v>
      </c>
      <c r="AJ143" s="94">
        <v>1</v>
      </c>
      <c r="AK143" s="94">
        <v>1</v>
      </c>
      <c r="AL143" s="94">
        <v>1</v>
      </c>
      <c r="AM143">
        <v>0</v>
      </c>
      <c r="AN143" s="30">
        <v>0</v>
      </c>
      <c r="AO143" s="30">
        <v>0</v>
      </c>
      <c r="AP143" s="30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>
      <c r="A144" s="35" t="s">
        <v>1835</v>
      </c>
      <c r="B144">
        <v>4</v>
      </c>
      <c r="C144">
        <v>1</v>
      </c>
      <c r="D144" t="s">
        <v>1890</v>
      </c>
      <c r="E144" s="38">
        <v>1</v>
      </c>
      <c r="F144" s="38">
        <v>1</v>
      </c>
      <c r="G144" s="38">
        <v>1</v>
      </c>
      <c r="H144" s="38">
        <v>1</v>
      </c>
      <c r="I144" s="38">
        <v>1</v>
      </c>
      <c r="J144" s="38">
        <v>1</v>
      </c>
      <c r="K144" s="38">
        <v>1</v>
      </c>
      <c r="L144" s="38">
        <v>1</v>
      </c>
      <c r="M144" s="38">
        <v>0</v>
      </c>
      <c r="N144" s="38">
        <v>1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1</v>
      </c>
      <c r="U144" s="38">
        <v>1</v>
      </c>
      <c r="V144" s="68">
        <v>1</v>
      </c>
      <c r="W144" s="68">
        <v>1</v>
      </c>
      <c r="X144" s="68">
        <v>1</v>
      </c>
      <c r="Y144" s="68">
        <v>1</v>
      </c>
      <c r="Z144" s="68">
        <v>1</v>
      </c>
      <c r="AA144" s="68">
        <v>0</v>
      </c>
      <c r="AB144" s="68">
        <v>0</v>
      </c>
      <c r="AC144" s="68">
        <v>0</v>
      </c>
      <c r="AD144" s="68">
        <v>0</v>
      </c>
      <c r="AE144" s="89">
        <v>1</v>
      </c>
      <c r="AF144" s="89">
        <v>1</v>
      </c>
      <c r="AG144" s="89">
        <v>1</v>
      </c>
      <c r="AH144" s="89">
        <v>1</v>
      </c>
      <c r="AI144" s="89">
        <v>0</v>
      </c>
      <c r="AJ144" s="94">
        <v>0</v>
      </c>
      <c r="AK144" s="94">
        <v>1</v>
      </c>
      <c r="AL144" s="94">
        <v>1</v>
      </c>
      <c r="AM144">
        <v>0</v>
      </c>
      <c r="AN144" s="30">
        <v>0</v>
      </c>
      <c r="AO144" s="30">
        <v>0</v>
      </c>
      <c r="AP144" s="30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s="249" customFormat="1">
      <c r="A145" s="248" t="s">
        <v>1835</v>
      </c>
      <c r="B145" s="249">
        <v>4</v>
      </c>
      <c r="C145" s="249">
        <v>1</v>
      </c>
      <c r="D145" s="249" t="s">
        <v>1891</v>
      </c>
      <c r="E145" s="249">
        <v>1</v>
      </c>
      <c r="F145" s="249">
        <v>1</v>
      </c>
      <c r="G145" s="249">
        <v>1</v>
      </c>
      <c r="H145" s="38">
        <v>1</v>
      </c>
      <c r="I145" s="249">
        <v>1</v>
      </c>
      <c r="J145" s="249">
        <v>1</v>
      </c>
      <c r="K145" s="249">
        <v>1</v>
      </c>
      <c r="L145" s="249">
        <v>1</v>
      </c>
      <c r="M145" s="249">
        <v>0</v>
      </c>
      <c r="N145" s="38">
        <v>1</v>
      </c>
      <c r="O145" s="249">
        <v>0</v>
      </c>
      <c r="P145" s="249">
        <v>0</v>
      </c>
      <c r="Q145" s="249">
        <v>0</v>
      </c>
      <c r="R145" s="249">
        <v>0</v>
      </c>
      <c r="S145" s="38">
        <v>0</v>
      </c>
      <c r="T145" s="249">
        <v>1</v>
      </c>
      <c r="U145" s="249">
        <v>1</v>
      </c>
      <c r="V145" s="249">
        <v>1</v>
      </c>
      <c r="W145" s="249">
        <v>1</v>
      </c>
      <c r="X145" s="249">
        <v>1</v>
      </c>
      <c r="Y145" s="249">
        <v>1</v>
      </c>
      <c r="Z145" s="249">
        <v>1</v>
      </c>
      <c r="AA145" s="249">
        <v>0</v>
      </c>
      <c r="AB145" s="249">
        <v>0</v>
      </c>
      <c r="AC145" s="249">
        <v>0</v>
      </c>
      <c r="AD145" s="249">
        <v>0</v>
      </c>
      <c r="AE145" s="249">
        <v>1</v>
      </c>
      <c r="AF145" s="249">
        <v>1</v>
      </c>
      <c r="AG145" s="249">
        <v>1</v>
      </c>
      <c r="AH145" s="249">
        <v>1</v>
      </c>
      <c r="AI145" s="249">
        <v>0</v>
      </c>
      <c r="AJ145" s="249">
        <v>0</v>
      </c>
      <c r="AK145" s="249">
        <v>0</v>
      </c>
      <c r="AL145" s="249">
        <v>0</v>
      </c>
      <c r="AM145" s="249">
        <v>0</v>
      </c>
      <c r="AN145" s="30">
        <v>0</v>
      </c>
      <c r="AO145" s="30">
        <v>0</v>
      </c>
      <c r="AP145" s="30">
        <v>0</v>
      </c>
      <c r="AQ145" s="249">
        <v>0</v>
      </c>
      <c r="AR145" s="249">
        <v>0</v>
      </c>
      <c r="AS145" s="249">
        <v>0</v>
      </c>
      <c r="AT145" s="249">
        <v>0</v>
      </c>
      <c r="AU145">
        <v>0</v>
      </c>
      <c r="AV145" s="249">
        <v>0</v>
      </c>
      <c r="AW145" s="249">
        <v>0</v>
      </c>
      <c r="AX145" s="249">
        <v>0</v>
      </c>
      <c r="AY145" s="249">
        <v>0</v>
      </c>
      <c r="AZ145" s="249">
        <v>0</v>
      </c>
      <c r="BA145" s="249">
        <v>0</v>
      </c>
      <c r="BB145" s="249">
        <v>0</v>
      </c>
      <c r="BC145" s="249">
        <v>0</v>
      </c>
      <c r="BD145" s="249">
        <v>0</v>
      </c>
    </row>
    <row r="146" spans="1:56">
      <c r="A146" s="35" t="s">
        <v>1835</v>
      </c>
      <c r="B146">
        <v>4</v>
      </c>
      <c r="C146">
        <v>1</v>
      </c>
      <c r="D146" t="s">
        <v>1892</v>
      </c>
      <c r="E146" s="38">
        <v>1</v>
      </c>
      <c r="F146" s="38">
        <v>1</v>
      </c>
      <c r="G146" s="38">
        <v>1</v>
      </c>
      <c r="H146" s="38">
        <v>1</v>
      </c>
      <c r="I146" s="38">
        <v>1</v>
      </c>
      <c r="J146" s="38">
        <v>1</v>
      </c>
      <c r="K146" s="38">
        <v>1</v>
      </c>
      <c r="L146" s="38">
        <v>1</v>
      </c>
      <c r="M146" s="38">
        <v>0</v>
      </c>
      <c r="N146" s="38">
        <v>1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8">
        <v>1</v>
      </c>
      <c r="U146" s="38">
        <v>1</v>
      </c>
      <c r="V146" s="68">
        <v>1</v>
      </c>
      <c r="W146" s="68">
        <v>1</v>
      </c>
      <c r="X146" s="68">
        <v>1</v>
      </c>
      <c r="Y146" s="68">
        <v>1</v>
      </c>
      <c r="Z146" s="68">
        <v>1</v>
      </c>
      <c r="AA146" s="68">
        <v>0</v>
      </c>
      <c r="AB146" s="68">
        <v>0</v>
      </c>
      <c r="AC146" s="68">
        <v>0</v>
      </c>
      <c r="AD146" s="68">
        <v>0</v>
      </c>
      <c r="AE146" s="89">
        <v>1</v>
      </c>
      <c r="AF146" s="89">
        <v>1</v>
      </c>
      <c r="AG146" s="89">
        <v>1</v>
      </c>
      <c r="AH146" s="89">
        <v>1</v>
      </c>
      <c r="AI146" s="89">
        <v>0</v>
      </c>
      <c r="AJ146" s="94">
        <v>1</v>
      </c>
      <c r="AK146" s="94">
        <v>1</v>
      </c>
      <c r="AL146" s="94">
        <v>1</v>
      </c>
      <c r="AM146">
        <v>0</v>
      </c>
      <c r="AN146" s="30">
        <v>0</v>
      </c>
      <c r="AO146" s="30">
        <v>0</v>
      </c>
      <c r="AP146" s="30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>
      <c r="A147" s="35" t="s">
        <v>1835</v>
      </c>
      <c r="B147">
        <v>4</v>
      </c>
      <c r="C147">
        <v>1</v>
      </c>
      <c r="D147" t="s">
        <v>1893</v>
      </c>
      <c r="E147" s="38">
        <v>1</v>
      </c>
      <c r="F147" s="38">
        <v>1</v>
      </c>
      <c r="G147" s="38">
        <v>1</v>
      </c>
      <c r="H147" s="38">
        <v>1</v>
      </c>
      <c r="I147" s="38">
        <v>1</v>
      </c>
      <c r="J147" s="38">
        <v>1</v>
      </c>
      <c r="K147" s="38">
        <v>1</v>
      </c>
      <c r="L147" s="38">
        <v>1</v>
      </c>
      <c r="M147" s="38">
        <v>0</v>
      </c>
      <c r="N147" s="38">
        <v>1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8">
        <v>1</v>
      </c>
      <c r="U147" s="38">
        <v>1</v>
      </c>
      <c r="V147" s="68">
        <v>1</v>
      </c>
      <c r="W147" s="68">
        <v>1</v>
      </c>
      <c r="X147" s="68">
        <v>1</v>
      </c>
      <c r="Y147" s="68">
        <v>1</v>
      </c>
      <c r="Z147" s="68">
        <v>1</v>
      </c>
      <c r="AA147" s="68">
        <v>0</v>
      </c>
      <c r="AB147" s="68">
        <v>0</v>
      </c>
      <c r="AC147" s="68">
        <v>0</v>
      </c>
      <c r="AD147" s="68">
        <v>0</v>
      </c>
      <c r="AE147" s="89">
        <v>1</v>
      </c>
      <c r="AF147" s="89">
        <v>1</v>
      </c>
      <c r="AG147" s="89">
        <v>1</v>
      </c>
      <c r="AH147" s="89">
        <v>1</v>
      </c>
      <c r="AI147" s="89">
        <v>0</v>
      </c>
      <c r="AJ147" s="94">
        <v>1</v>
      </c>
      <c r="AK147" s="94">
        <v>1</v>
      </c>
      <c r="AL147" s="94">
        <v>1</v>
      </c>
      <c r="AM147">
        <v>0</v>
      </c>
      <c r="AN147" s="30">
        <v>0</v>
      </c>
      <c r="AO147" s="30">
        <v>0</v>
      </c>
      <c r="AP147" s="30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>
      <c r="A148" s="35" t="s">
        <v>1835</v>
      </c>
      <c r="B148">
        <v>4</v>
      </c>
      <c r="C148">
        <v>1</v>
      </c>
      <c r="D148" t="s">
        <v>1894</v>
      </c>
      <c r="E148" s="38">
        <v>1</v>
      </c>
      <c r="F148" s="38">
        <v>1</v>
      </c>
      <c r="G148" s="38">
        <v>1</v>
      </c>
      <c r="H148" s="38">
        <v>1</v>
      </c>
      <c r="I148" s="38">
        <v>1</v>
      </c>
      <c r="J148" s="38">
        <v>1</v>
      </c>
      <c r="K148" s="38">
        <v>1</v>
      </c>
      <c r="L148" s="38">
        <v>1</v>
      </c>
      <c r="M148" s="38">
        <v>0</v>
      </c>
      <c r="N148" s="38">
        <v>1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1</v>
      </c>
      <c r="U148" s="38">
        <v>1</v>
      </c>
      <c r="V148" s="68">
        <v>1</v>
      </c>
      <c r="W148" s="68">
        <v>1</v>
      </c>
      <c r="X148" s="68">
        <v>1</v>
      </c>
      <c r="Y148" s="68">
        <v>1</v>
      </c>
      <c r="Z148" s="68">
        <v>1</v>
      </c>
      <c r="AA148" s="68">
        <v>0</v>
      </c>
      <c r="AB148" s="68">
        <v>0</v>
      </c>
      <c r="AC148" s="68">
        <v>0</v>
      </c>
      <c r="AD148" s="68">
        <v>0</v>
      </c>
      <c r="AE148" s="89">
        <v>1</v>
      </c>
      <c r="AF148" s="89">
        <v>1</v>
      </c>
      <c r="AG148" s="89">
        <v>1</v>
      </c>
      <c r="AH148" s="89">
        <v>1</v>
      </c>
      <c r="AI148" s="89">
        <v>0</v>
      </c>
      <c r="AJ148" s="94">
        <v>0</v>
      </c>
      <c r="AK148" s="94">
        <v>1</v>
      </c>
      <c r="AL148" s="94">
        <v>1</v>
      </c>
      <c r="AM148">
        <v>0</v>
      </c>
      <c r="AN148" s="30">
        <v>0</v>
      </c>
      <c r="AO148" s="30">
        <v>0</v>
      </c>
      <c r="AP148" s="30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>
      <c r="A149" s="35" t="s">
        <v>1835</v>
      </c>
      <c r="B149">
        <v>4</v>
      </c>
      <c r="C149">
        <v>1</v>
      </c>
      <c r="D149" s="30" t="s">
        <v>1895</v>
      </c>
      <c r="E149" s="38">
        <v>1</v>
      </c>
      <c r="F149" s="38">
        <v>1</v>
      </c>
      <c r="G149" s="38">
        <v>1</v>
      </c>
      <c r="H149" s="38">
        <v>1</v>
      </c>
      <c r="I149" s="38">
        <v>1</v>
      </c>
      <c r="J149" s="38">
        <v>1</v>
      </c>
      <c r="K149" s="38">
        <v>1</v>
      </c>
      <c r="L149" s="38">
        <v>1</v>
      </c>
      <c r="M149" s="38">
        <v>0</v>
      </c>
      <c r="N149" s="38">
        <v>1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8">
        <v>1</v>
      </c>
      <c r="U149" s="38">
        <v>1</v>
      </c>
      <c r="V149" s="68">
        <v>1</v>
      </c>
      <c r="W149" s="68">
        <v>1</v>
      </c>
      <c r="X149" s="68">
        <v>1</v>
      </c>
      <c r="Y149" s="68">
        <v>1</v>
      </c>
      <c r="Z149" s="68">
        <v>1</v>
      </c>
      <c r="AA149" s="68">
        <v>0</v>
      </c>
      <c r="AB149" s="68">
        <v>0</v>
      </c>
      <c r="AC149" s="68">
        <v>0</v>
      </c>
      <c r="AD149" s="68">
        <v>0</v>
      </c>
      <c r="AE149" s="89">
        <v>1</v>
      </c>
      <c r="AF149" s="89">
        <v>1</v>
      </c>
      <c r="AG149" s="89">
        <v>1</v>
      </c>
      <c r="AH149" s="89">
        <v>1</v>
      </c>
      <c r="AI149" s="89">
        <v>0</v>
      </c>
      <c r="AJ149" s="94">
        <v>1</v>
      </c>
      <c r="AK149" s="94">
        <v>1</v>
      </c>
      <c r="AL149" s="94">
        <v>1</v>
      </c>
      <c r="AM149">
        <v>0</v>
      </c>
      <c r="AN149" s="30">
        <v>0</v>
      </c>
      <c r="AO149" s="30">
        <v>0</v>
      </c>
      <c r="AP149" s="30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>
      <c r="A150" s="35" t="s">
        <v>1835</v>
      </c>
      <c r="B150">
        <v>4</v>
      </c>
      <c r="C150">
        <v>1</v>
      </c>
      <c r="D150" s="30" t="s">
        <v>1896</v>
      </c>
      <c r="E150" s="38">
        <v>1</v>
      </c>
      <c r="F150" s="38">
        <v>1</v>
      </c>
      <c r="G150" s="38">
        <v>1</v>
      </c>
      <c r="H150" s="38">
        <v>1</v>
      </c>
      <c r="I150" s="38">
        <v>1</v>
      </c>
      <c r="J150" s="38">
        <v>1</v>
      </c>
      <c r="K150" s="38">
        <v>1</v>
      </c>
      <c r="L150" s="38">
        <v>1</v>
      </c>
      <c r="M150" s="38">
        <v>0</v>
      </c>
      <c r="N150" s="38">
        <v>1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1</v>
      </c>
      <c r="U150" s="38">
        <v>1</v>
      </c>
      <c r="V150" s="68">
        <v>1</v>
      </c>
      <c r="W150" s="68">
        <v>1</v>
      </c>
      <c r="X150" s="68">
        <v>1</v>
      </c>
      <c r="Y150" s="68">
        <v>1</v>
      </c>
      <c r="Z150" s="68">
        <v>1</v>
      </c>
      <c r="AA150" s="68">
        <v>0</v>
      </c>
      <c r="AB150" s="68">
        <v>0</v>
      </c>
      <c r="AC150" s="68">
        <v>0</v>
      </c>
      <c r="AD150" s="68">
        <v>0</v>
      </c>
      <c r="AE150" s="89">
        <v>1</v>
      </c>
      <c r="AF150" s="89">
        <v>1</v>
      </c>
      <c r="AG150" s="89">
        <v>1</v>
      </c>
      <c r="AH150" s="89">
        <v>1</v>
      </c>
      <c r="AI150" s="89">
        <v>0</v>
      </c>
      <c r="AJ150" s="94">
        <v>1</v>
      </c>
      <c r="AK150" s="94">
        <v>1</v>
      </c>
      <c r="AL150" s="94">
        <v>1</v>
      </c>
      <c r="AM150">
        <v>0</v>
      </c>
      <c r="AN150" s="30">
        <v>0</v>
      </c>
      <c r="AO150" s="30">
        <v>0</v>
      </c>
      <c r="AP150" s="3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>
      <c r="A151" s="35" t="s">
        <v>1835</v>
      </c>
      <c r="B151">
        <v>4</v>
      </c>
      <c r="C151">
        <v>1</v>
      </c>
      <c r="D151" s="30" t="s">
        <v>1897</v>
      </c>
      <c r="E151" s="38">
        <v>1</v>
      </c>
      <c r="F151" s="38">
        <v>1</v>
      </c>
      <c r="G151" s="38">
        <v>1</v>
      </c>
      <c r="H151" s="38">
        <v>1</v>
      </c>
      <c r="I151" s="38">
        <v>1</v>
      </c>
      <c r="J151" s="38">
        <v>1</v>
      </c>
      <c r="K151" s="38">
        <v>1</v>
      </c>
      <c r="L151" s="38">
        <v>1</v>
      </c>
      <c r="M151" s="38">
        <v>0</v>
      </c>
      <c r="N151" s="38">
        <v>1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1</v>
      </c>
      <c r="U151" s="38">
        <v>1</v>
      </c>
      <c r="V151" s="68">
        <v>1</v>
      </c>
      <c r="W151" s="68">
        <v>1</v>
      </c>
      <c r="X151" s="68">
        <v>1</v>
      </c>
      <c r="Y151" s="68">
        <v>1</v>
      </c>
      <c r="Z151" s="68">
        <v>1</v>
      </c>
      <c r="AA151" s="68">
        <v>0</v>
      </c>
      <c r="AB151" s="68">
        <v>0</v>
      </c>
      <c r="AC151" s="68">
        <v>0</v>
      </c>
      <c r="AD151" s="68">
        <v>0</v>
      </c>
      <c r="AE151" s="89">
        <v>1</v>
      </c>
      <c r="AF151" s="89">
        <v>1</v>
      </c>
      <c r="AG151" s="89">
        <v>1</v>
      </c>
      <c r="AH151" s="89">
        <v>1</v>
      </c>
      <c r="AI151" s="89">
        <v>0</v>
      </c>
      <c r="AJ151" s="94">
        <v>1</v>
      </c>
      <c r="AK151" s="94">
        <v>1</v>
      </c>
      <c r="AL151" s="94">
        <v>1</v>
      </c>
      <c r="AM151">
        <v>0</v>
      </c>
      <c r="AN151" s="30">
        <v>0</v>
      </c>
      <c r="AO151" s="30">
        <v>0</v>
      </c>
      <c r="AP151" s="30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>
      <c r="A152" s="35" t="s">
        <v>1835</v>
      </c>
      <c r="B152">
        <v>4</v>
      </c>
      <c r="C152">
        <v>1</v>
      </c>
      <c r="D152" t="s">
        <v>1898</v>
      </c>
      <c r="E152" s="38">
        <v>1</v>
      </c>
      <c r="F152" s="38">
        <v>1</v>
      </c>
      <c r="G152" s="38">
        <v>1</v>
      </c>
      <c r="H152" s="38">
        <v>1</v>
      </c>
      <c r="I152" s="38">
        <v>1</v>
      </c>
      <c r="J152" s="38">
        <v>1</v>
      </c>
      <c r="K152" s="38">
        <v>1</v>
      </c>
      <c r="L152" s="38">
        <v>1</v>
      </c>
      <c r="M152" s="38">
        <v>0</v>
      </c>
      <c r="N152" s="38">
        <v>1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1</v>
      </c>
      <c r="U152" s="38">
        <v>1</v>
      </c>
      <c r="V152" s="68">
        <v>1</v>
      </c>
      <c r="W152" s="68">
        <v>1</v>
      </c>
      <c r="X152" s="68">
        <v>1</v>
      </c>
      <c r="Y152" s="68">
        <v>1</v>
      </c>
      <c r="Z152" s="68">
        <v>1</v>
      </c>
      <c r="AA152" s="68">
        <v>0</v>
      </c>
      <c r="AB152" s="68">
        <v>0</v>
      </c>
      <c r="AC152" s="68">
        <v>0</v>
      </c>
      <c r="AD152" s="68">
        <v>0</v>
      </c>
      <c r="AE152" s="89">
        <v>1</v>
      </c>
      <c r="AF152" s="89">
        <v>1</v>
      </c>
      <c r="AG152" s="89">
        <v>1</v>
      </c>
      <c r="AH152" s="89">
        <v>1</v>
      </c>
      <c r="AI152" s="89">
        <v>0</v>
      </c>
      <c r="AJ152" s="94">
        <v>1</v>
      </c>
      <c r="AK152" s="94">
        <v>1</v>
      </c>
      <c r="AL152" s="94">
        <v>1</v>
      </c>
      <c r="AM152">
        <v>0</v>
      </c>
      <c r="AN152" s="30">
        <v>0</v>
      </c>
      <c r="AO152" s="30">
        <v>0</v>
      </c>
      <c r="AP152" s="30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>
      <c r="A153" s="35" t="s">
        <v>1835</v>
      </c>
      <c r="B153">
        <v>4</v>
      </c>
      <c r="C153">
        <v>1</v>
      </c>
      <c r="D153" s="30" t="s">
        <v>1899</v>
      </c>
      <c r="E153" s="38">
        <v>1</v>
      </c>
      <c r="F153" s="38">
        <v>1</v>
      </c>
      <c r="G153" s="38">
        <v>1</v>
      </c>
      <c r="H153" s="38">
        <v>1</v>
      </c>
      <c r="I153" s="38">
        <v>1</v>
      </c>
      <c r="J153" s="38">
        <v>1</v>
      </c>
      <c r="K153" s="38">
        <v>1</v>
      </c>
      <c r="L153" s="38">
        <v>1</v>
      </c>
      <c r="M153" s="38">
        <v>0</v>
      </c>
      <c r="N153" s="38">
        <v>1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1</v>
      </c>
      <c r="U153" s="38">
        <v>1</v>
      </c>
      <c r="V153" s="68">
        <v>1</v>
      </c>
      <c r="W153" s="68">
        <v>1</v>
      </c>
      <c r="X153" s="68">
        <v>1</v>
      </c>
      <c r="Y153" s="68">
        <v>1</v>
      </c>
      <c r="Z153" s="68">
        <v>1</v>
      </c>
      <c r="AA153" s="68">
        <v>0</v>
      </c>
      <c r="AB153" s="68">
        <v>0</v>
      </c>
      <c r="AC153" s="68">
        <v>0</v>
      </c>
      <c r="AD153" s="68">
        <v>0</v>
      </c>
      <c r="AE153" s="89">
        <v>1</v>
      </c>
      <c r="AF153" s="89">
        <v>1</v>
      </c>
      <c r="AG153" s="89">
        <v>1</v>
      </c>
      <c r="AH153" s="89">
        <v>1</v>
      </c>
      <c r="AI153" s="89">
        <v>0</v>
      </c>
      <c r="AJ153" s="94">
        <v>1</v>
      </c>
      <c r="AK153" s="94">
        <v>1</v>
      </c>
      <c r="AL153" s="94">
        <v>1</v>
      </c>
      <c r="AM153">
        <v>0</v>
      </c>
      <c r="AN153" s="30">
        <v>0</v>
      </c>
      <c r="AO153" s="30">
        <v>0</v>
      </c>
      <c r="AP153" s="30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>
      <c r="A154" s="35" t="s">
        <v>1835</v>
      </c>
      <c r="B154">
        <v>4</v>
      </c>
      <c r="C154">
        <v>1</v>
      </c>
      <c r="D154" s="30" t="s">
        <v>672</v>
      </c>
      <c r="E154" s="38">
        <v>1</v>
      </c>
      <c r="F154" s="38">
        <v>1</v>
      </c>
      <c r="G154" s="38">
        <v>1</v>
      </c>
      <c r="H154" s="38">
        <v>1</v>
      </c>
      <c r="I154" s="38">
        <v>1</v>
      </c>
      <c r="J154" s="38">
        <v>1</v>
      </c>
      <c r="K154" s="38">
        <v>1</v>
      </c>
      <c r="L154" s="38">
        <v>1</v>
      </c>
      <c r="M154" s="38">
        <v>0</v>
      </c>
      <c r="N154" s="38">
        <v>1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1</v>
      </c>
      <c r="U154" s="38">
        <v>1</v>
      </c>
      <c r="V154" s="68">
        <v>1</v>
      </c>
      <c r="W154" s="68">
        <v>1</v>
      </c>
      <c r="X154" s="68">
        <v>1</v>
      </c>
      <c r="Y154" s="68">
        <v>1</v>
      </c>
      <c r="Z154" s="68">
        <v>1</v>
      </c>
      <c r="AA154" s="68">
        <v>0</v>
      </c>
      <c r="AB154" s="68">
        <v>0</v>
      </c>
      <c r="AC154" s="68">
        <v>0</v>
      </c>
      <c r="AD154" s="68">
        <v>0</v>
      </c>
      <c r="AE154" s="89">
        <v>1</v>
      </c>
      <c r="AF154" s="89">
        <v>1</v>
      </c>
      <c r="AG154" s="89">
        <v>1</v>
      </c>
      <c r="AH154" s="89">
        <v>1</v>
      </c>
      <c r="AI154" s="89">
        <v>0</v>
      </c>
      <c r="AJ154" s="94">
        <v>1</v>
      </c>
      <c r="AK154" s="94">
        <v>1</v>
      </c>
      <c r="AL154" s="94">
        <v>1</v>
      </c>
      <c r="AM154">
        <v>0</v>
      </c>
      <c r="AN154" s="30">
        <v>0</v>
      </c>
      <c r="AO154" s="30">
        <v>0</v>
      </c>
      <c r="AP154" s="30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>
      <c r="A155" s="35" t="s">
        <v>1835</v>
      </c>
      <c r="B155">
        <v>4</v>
      </c>
      <c r="C155">
        <v>1</v>
      </c>
      <c r="D155" s="30" t="s">
        <v>676</v>
      </c>
      <c r="E155" s="38">
        <v>1</v>
      </c>
      <c r="F155" s="38">
        <v>1</v>
      </c>
      <c r="G155" s="38">
        <v>1</v>
      </c>
      <c r="H155" s="38">
        <v>1</v>
      </c>
      <c r="I155" s="38">
        <v>1</v>
      </c>
      <c r="J155" s="38">
        <v>1</v>
      </c>
      <c r="K155" s="38">
        <v>1</v>
      </c>
      <c r="L155" s="38">
        <v>1</v>
      </c>
      <c r="M155" s="38">
        <v>0</v>
      </c>
      <c r="N155" s="38">
        <v>1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1</v>
      </c>
      <c r="U155" s="38">
        <v>1</v>
      </c>
      <c r="V155" s="68">
        <v>1</v>
      </c>
      <c r="W155" s="68">
        <v>1</v>
      </c>
      <c r="X155" s="68">
        <v>1</v>
      </c>
      <c r="Y155" s="68">
        <v>1</v>
      </c>
      <c r="Z155" s="68">
        <v>1</v>
      </c>
      <c r="AA155" s="68">
        <v>0</v>
      </c>
      <c r="AB155" s="68">
        <v>0</v>
      </c>
      <c r="AC155" s="68">
        <v>0</v>
      </c>
      <c r="AD155" s="68">
        <v>0</v>
      </c>
      <c r="AE155" s="89">
        <v>1</v>
      </c>
      <c r="AF155" s="89">
        <v>1</v>
      </c>
      <c r="AG155" s="89">
        <v>1</v>
      </c>
      <c r="AH155" s="89">
        <v>1</v>
      </c>
      <c r="AI155" s="89">
        <v>0</v>
      </c>
      <c r="AJ155" s="94">
        <v>1</v>
      </c>
      <c r="AK155" s="94">
        <v>1</v>
      </c>
      <c r="AL155" s="94">
        <v>1</v>
      </c>
      <c r="AM155">
        <v>0</v>
      </c>
      <c r="AN155" s="30">
        <v>0</v>
      </c>
      <c r="AO155" s="30">
        <v>0</v>
      </c>
      <c r="AP155" s="30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>
      <c r="A156" s="35" t="s">
        <v>1835</v>
      </c>
      <c r="B156">
        <v>4</v>
      </c>
      <c r="C156">
        <v>1</v>
      </c>
      <c r="D156" s="30" t="s">
        <v>678</v>
      </c>
      <c r="E156" s="38">
        <v>1</v>
      </c>
      <c r="F156" s="38">
        <v>1</v>
      </c>
      <c r="G156" s="38">
        <v>1</v>
      </c>
      <c r="H156" s="38">
        <v>1</v>
      </c>
      <c r="I156" s="38">
        <v>1</v>
      </c>
      <c r="J156" s="38">
        <v>1</v>
      </c>
      <c r="K156" s="38">
        <v>1</v>
      </c>
      <c r="L156" s="38">
        <v>1</v>
      </c>
      <c r="M156" s="38">
        <v>0</v>
      </c>
      <c r="N156" s="38">
        <v>1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1</v>
      </c>
      <c r="U156" s="38">
        <v>1</v>
      </c>
      <c r="V156" s="68">
        <v>1</v>
      </c>
      <c r="W156" s="68">
        <v>1</v>
      </c>
      <c r="X156" s="68">
        <v>1</v>
      </c>
      <c r="Y156" s="68">
        <v>1</v>
      </c>
      <c r="Z156" s="68">
        <v>1</v>
      </c>
      <c r="AA156" s="68">
        <v>0</v>
      </c>
      <c r="AB156" s="68">
        <v>0</v>
      </c>
      <c r="AC156" s="68">
        <v>0</v>
      </c>
      <c r="AD156" s="68">
        <v>0</v>
      </c>
      <c r="AE156" s="89">
        <v>1</v>
      </c>
      <c r="AF156" s="89">
        <v>1</v>
      </c>
      <c r="AG156" s="89">
        <v>1</v>
      </c>
      <c r="AH156" s="89">
        <v>1</v>
      </c>
      <c r="AI156" s="89">
        <v>0</v>
      </c>
      <c r="AJ156" s="94">
        <v>1</v>
      </c>
      <c r="AK156" s="94">
        <v>1</v>
      </c>
      <c r="AL156" s="94">
        <v>1</v>
      </c>
      <c r="AM156">
        <v>0</v>
      </c>
      <c r="AN156" s="30">
        <v>0</v>
      </c>
      <c r="AO156" s="30">
        <v>0</v>
      </c>
      <c r="AP156" s="30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>
      <c r="A157" s="35" t="s">
        <v>1835</v>
      </c>
      <c r="B157">
        <v>4</v>
      </c>
      <c r="C157">
        <v>1</v>
      </c>
      <c r="D157" s="30" t="s">
        <v>690</v>
      </c>
      <c r="E157" s="38">
        <v>1</v>
      </c>
      <c r="F157" s="38">
        <v>1</v>
      </c>
      <c r="G157" s="38">
        <v>1</v>
      </c>
      <c r="H157" s="38">
        <v>1</v>
      </c>
      <c r="I157" s="38">
        <v>1</v>
      </c>
      <c r="J157" s="38">
        <v>1</v>
      </c>
      <c r="K157" s="38">
        <v>1</v>
      </c>
      <c r="L157" s="38">
        <v>1</v>
      </c>
      <c r="M157" s="38">
        <v>0</v>
      </c>
      <c r="N157" s="38">
        <v>1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1</v>
      </c>
      <c r="U157" s="38">
        <v>1</v>
      </c>
      <c r="V157" s="68">
        <v>1</v>
      </c>
      <c r="W157" s="68">
        <v>1</v>
      </c>
      <c r="X157" s="68">
        <v>1</v>
      </c>
      <c r="Y157" s="68">
        <v>1</v>
      </c>
      <c r="Z157" s="68">
        <v>1</v>
      </c>
      <c r="AA157" s="68">
        <v>0</v>
      </c>
      <c r="AB157" s="68">
        <v>0</v>
      </c>
      <c r="AC157" s="68">
        <v>0</v>
      </c>
      <c r="AD157" s="68">
        <v>0</v>
      </c>
      <c r="AE157" s="89">
        <v>1</v>
      </c>
      <c r="AF157" s="89">
        <v>1</v>
      </c>
      <c r="AG157" s="89">
        <v>1</v>
      </c>
      <c r="AH157" s="89">
        <v>1</v>
      </c>
      <c r="AI157" s="89">
        <v>0</v>
      </c>
      <c r="AJ157" s="94">
        <v>1</v>
      </c>
      <c r="AK157" s="94">
        <v>1</v>
      </c>
      <c r="AL157" s="94">
        <v>1</v>
      </c>
      <c r="AM157">
        <v>0</v>
      </c>
      <c r="AN157" s="30">
        <v>0</v>
      </c>
      <c r="AO157" s="30">
        <v>0</v>
      </c>
      <c r="AP157" s="30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>
      <c r="A158" s="35" t="s">
        <v>1835</v>
      </c>
      <c r="B158">
        <v>4</v>
      </c>
      <c r="C158">
        <v>1</v>
      </c>
      <c r="D158" s="30" t="s">
        <v>31</v>
      </c>
      <c r="E158" s="38">
        <v>1</v>
      </c>
      <c r="F158" s="38">
        <v>1</v>
      </c>
      <c r="G158" s="38">
        <v>1</v>
      </c>
      <c r="H158" s="38">
        <v>1</v>
      </c>
      <c r="I158" s="38">
        <v>1</v>
      </c>
      <c r="J158" s="38">
        <v>1</v>
      </c>
      <c r="K158" s="38">
        <v>1</v>
      </c>
      <c r="L158" s="38">
        <v>1</v>
      </c>
      <c r="M158" s="38">
        <v>0</v>
      </c>
      <c r="N158" s="38">
        <v>1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1</v>
      </c>
      <c r="U158" s="38">
        <v>1</v>
      </c>
      <c r="V158" s="68">
        <v>1</v>
      </c>
      <c r="W158" s="68">
        <v>1</v>
      </c>
      <c r="X158" s="68">
        <v>1</v>
      </c>
      <c r="Y158" s="68">
        <v>1</v>
      </c>
      <c r="Z158" s="68">
        <v>1</v>
      </c>
      <c r="AA158" s="68">
        <v>0</v>
      </c>
      <c r="AB158" s="68">
        <v>0</v>
      </c>
      <c r="AC158" s="68">
        <v>0</v>
      </c>
      <c r="AD158" s="68">
        <v>0</v>
      </c>
      <c r="AE158" s="89">
        <v>1</v>
      </c>
      <c r="AF158" s="89">
        <v>1</v>
      </c>
      <c r="AG158" s="89">
        <v>1</v>
      </c>
      <c r="AH158" s="89">
        <v>1</v>
      </c>
      <c r="AI158" s="89">
        <v>0</v>
      </c>
      <c r="AJ158" s="94">
        <v>1</v>
      </c>
      <c r="AK158" s="94">
        <v>1</v>
      </c>
      <c r="AL158" s="94">
        <v>1</v>
      </c>
      <c r="AM158">
        <v>0</v>
      </c>
      <c r="AN158" s="30">
        <v>0</v>
      </c>
      <c r="AO158" s="30">
        <v>0</v>
      </c>
      <c r="AP158" s="30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>
      <c r="A159" s="35" t="s">
        <v>1835</v>
      </c>
      <c r="B159">
        <v>4</v>
      </c>
      <c r="C159">
        <v>1</v>
      </c>
      <c r="D159" s="30" t="s">
        <v>38</v>
      </c>
      <c r="E159" s="38">
        <v>1</v>
      </c>
      <c r="F159" s="38">
        <v>1</v>
      </c>
      <c r="G159" s="38">
        <v>1</v>
      </c>
      <c r="H159" s="38">
        <v>1</v>
      </c>
      <c r="I159" s="38">
        <v>1</v>
      </c>
      <c r="J159" s="38">
        <v>1</v>
      </c>
      <c r="K159" s="38">
        <v>1</v>
      </c>
      <c r="L159" s="38">
        <v>1</v>
      </c>
      <c r="M159" s="38">
        <v>0</v>
      </c>
      <c r="N159" s="38">
        <v>1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1</v>
      </c>
      <c r="U159" s="38">
        <v>1</v>
      </c>
      <c r="V159" s="68">
        <v>1</v>
      </c>
      <c r="W159" s="68">
        <v>1</v>
      </c>
      <c r="X159" s="68">
        <v>1</v>
      </c>
      <c r="Y159" s="68">
        <v>1</v>
      </c>
      <c r="Z159" s="68">
        <v>1</v>
      </c>
      <c r="AA159" s="68">
        <v>0</v>
      </c>
      <c r="AB159" s="68">
        <v>0</v>
      </c>
      <c r="AC159" s="68">
        <v>0</v>
      </c>
      <c r="AD159" s="68">
        <v>0</v>
      </c>
      <c r="AE159" s="89">
        <v>1</v>
      </c>
      <c r="AF159" s="89">
        <v>1</v>
      </c>
      <c r="AG159" s="89">
        <v>1</v>
      </c>
      <c r="AH159" s="89">
        <v>1</v>
      </c>
      <c r="AI159" s="89">
        <v>0</v>
      </c>
      <c r="AJ159" s="94">
        <v>1</v>
      </c>
      <c r="AK159" s="94">
        <v>1</v>
      </c>
      <c r="AL159" s="94">
        <v>1</v>
      </c>
      <c r="AM159">
        <v>0</v>
      </c>
      <c r="AN159" s="30">
        <v>0</v>
      </c>
      <c r="AO159" s="30">
        <v>0</v>
      </c>
      <c r="AP159" s="30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>
      <c r="A160" s="35" t="s">
        <v>1835</v>
      </c>
      <c r="B160">
        <v>4</v>
      </c>
      <c r="C160">
        <v>1</v>
      </c>
      <c r="D160" s="30" t="s">
        <v>36</v>
      </c>
      <c r="E160" s="38">
        <v>1</v>
      </c>
      <c r="F160" s="38">
        <v>1</v>
      </c>
      <c r="G160" s="38">
        <v>1</v>
      </c>
      <c r="H160" s="38">
        <v>1</v>
      </c>
      <c r="I160" s="38">
        <v>1</v>
      </c>
      <c r="J160" s="38">
        <v>1</v>
      </c>
      <c r="K160" s="38">
        <v>1</v>
      </c>
      <c r="L160" s="38">
        <v>1</v>
      </c>
      <c r="M160" s="38">
        <v>0</v>
      </c>
      <c r="N160" s="38">
        <v>1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1</v>
      </c>
      <c r="U160" s="38">
        <v>1</v>
      </c>
      <c r="V160" s="68">
        <v>1</v>
      </c>
      <c r="W160" s="68">
        <v>1</v>
      </c>
      <c r="X160" s="68">
        <v>1</v>
      </c>
      <c r="Y160" s="68">
        <v>1</v>
      </c>
      <c r="Z160" s="68">
        <v>1</v>
      </c>
      <c r="AA160" s="68">
        <v>0</v>
      </c>
      <c r="AB160" s="68">
        <v>0</v>
      </c>
      <c r="AC160" s="68">
        <v>0</v>
      </c>
      <c r="AD160" s="68">
        <v>0</v>
      </c>
      <c r="AE160" s="89">
        <v>1</v>
      </c>
      <c r="AF160" s="89">
        <v>1</v>
      </c>
      <c r="AG160" s="89">
        <v>1</v>
      </c>
      <c r="AH160" s="89">
        <v>1</v>
      </c>
      <c r="AI160" s="89">
        <v>0</v>
      </c>
      <c r="AJ160" s="94">
        <v>1</v>
      </c>
      <c r="AK160" s="94">
        <v>1</v>
      </c>
      <c r="AL160" s="94">
        <v>1</v>
      </c>
      <c r="AM160">
        <v>0</v>
      </c>
      <c r="AN160" s="30">
        <v>0</v>
      </c>
      <c r="AO160" s="30">
        <v>0</v>
      </c>
      <c r="AP160" s="3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>
      <c r="A161" s="35" t="s">
        <v>1835</v>
      </c>
      <c r="B161">
        <v>4</v>
      </c>
      <c r="C161">
        <v>1</v>
      </c>
      <c r="D161" s="30" t="s">
        <v>40</v>
      </c>
      <c r="E161" s="38">
        <v>1</v>
      </c>
      <c r="F161" s="38">
        <v>1</v>
      </c>
      <c r="G161" s="38">
        <v>1</v>
      </c>
      <c r="H161" s="38">
        <v>1</v>
      </c>
      <c r="I161" s="38">
        <v>1</v>
      </c>
      <c r="J161" s="38">
        <v>1</v>
      </c>
      <c r="K161" s="38">
        <v>1</v>
      </c>
      <c r="L161" s="38">
        <v>1</v>
      </c>
      <c r="M161" s="38">
        <v>0</v>
      </c>
      <c r="N161" s="38">
        <v>1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1</v>
      </c>
      <c r="U161" s="38">
        <v>1</v>
      </c>
      <c r="V161" s="68">
        <v>1</v>
      </c>
      <c r="W161" s="68">
        <v>1</v>
      </c>
      <c r="X161" s="68">
        <v>1</v>
      </c>
      <c r="Y161" s="68">
        <v>1</v>
      </c>
      <c r="Z161" s="68">
        <v>1</v>
      </c>
      <c r="AA161" s="68">
        <v>0</v>
      </c>
      <c r="AB161" s="68">
        <v>0</v>
      </c>
      <c r="AC161" s="68">
        <v>0</v>
      </c>
      <c r="AD161" s="68">
        <v>0</v>
      </c>
      <c r="AE161" s="89">
        <v>1</v>
      </c>
      <c r="AF161" s="89">
        <v>1</v>
      </c>
      <c r="AG161" s="89">
        <v>1</v>
      </c>
      <c r="AH161" s="89">
        <v>1</v>
      </c>
      <c r="AI161" s="89">
        <v>0</v>
      </c>
      <c r="AJ161" s="94">
        <v>1</v>
      </c>
      <c r="AK161" s="94">
        <v>1</v>
      </c>
      <c r="AL161" s="94">
        <v>1</v>
      </c>
      <c r="AM161">
        <v>0</v>
      </c>
      <c r="AN161" s="30">
        <v>0</v>
      </c>
      <c r="AO161" s="30">
        <v>0</v>
      </c>
      <c r="AP161" s="30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>
      <c r="A162" s="35" t="s">
        <v>1835</v>
      </c>
      <c r="B162">
        <v>4</v>
      </c>
      <c r="C162">
        <v>1</v>
      </c>
      <c r="D162" s="30" t="s">
        <v>42</v>
      </c>
      <c r="E162" s="38">
        <v>1</v>
      </c>
      <c r="F162" s="38">
        <v>1</v>
      </c>
      <c r="G162" s="38">
        <v>1</v>
      </c>
      <c r="H162" s="38">
        <v>1</v>
      </c>
      <c r="I162" s="38">
        <v>1</v>
      </c>
      <c r="J162" s="38">
        <v>1</v>
      </c>
      <c r="K162" s="38">
        <v>1</v>
      </c>
      <c r="L162" s="38">
        <v>1</v>
      </c>
      <c r="M162" s="38">
        <v>0</v>
      </c>
      <c r="N162" s="38">
        <v>1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1</v>
      </c>
      <c r="U162" s="38">
        <v>1</v>
      </c>
      <c r="V162" s="68">
        <v>1</v>
      </c>
      <c r="W162" s="68">
        <v>1</v>
      </c>
      <c r="X162" s="68">
        <v>1</v>
      </c>
      <c r="Y162" s="68">
        <v>1</v>
      </c>
      <c r="Z162" s="68">
        <v>1</v>
      </c>
      <c r="AA162" s="68">
        <v>0</v>
      </c>
      <c r="AB162" s="68">
        <v>0</v>
      </c>
      <c r="AC162" s="68">
        <v>0</v>
      </c>
      <c r="AD162" s="68">
        <v>0</v>
      </c>
      <c r="AE162" s="89">
        <v>1</v>
      </c>
      <c r="AF162" s="89">
        <v>1</v>
      </c>
      <c r="AG162" s="89">
        <v>1</v>
      </c>
      <c r="AH162" s="89">
        <v>1</v>
      </c>
      <c r="AI162" s="89">
        <v>0</v>
      </c>
      <c r="AJ162" s="94">
        <v>1</v>
      </c>
      <c r="AK162" s="94">
        <v>1</v>
      </c>
      <c r="AL162" s="94">
        <v>1</v>
      </c>
      <c r="AM162">
        <v>0</v>
      </c>
      <c r="AN162" s="30">
        <v>0</v>
      </c>
      <c r="AO162" s="30">
        <v>0</v>
      </c>
      <c r="AP162" s="30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>
      <c r="A163" s="35" t="s">
        <v>1835</v>
      </c>
      <c r="B163">
        <v>4</v>
      </c>
      <c r="C163">
        <v>1</v>
      </c>
      <c r="D163" s="30" t="s">
        <v>609</v>
      </c>
      <c r="E163" s="38">
        <v>1</v>
      </c>
      <c r="F163" s="38">
        <v>1</v>
      </c>
      <c r="G163" s="38">
        <v>1</v>
      </c>
      <c r="H163" s="38">
        <v>1</v>
      </c>
      <c r="I163" s="38">
        <v>1</v>
      </c>
      <c r="J163" s="38">
        <v>1</v>
      </c>
      <c r="K163" s="38">
        <v>1</v>
      </c>
      <c r="L163" s="38">
        <v>1</v>
      </c>
      <c r="M163" s="38">
        <v>0</v>
      </c>
      <c r="N163" s="38">
        <v>1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1</v>
      </c>
      <c r="U163" s="38">
        <v>1</v>
      </c>
      <c r="V163" s="68">
        <v>1</v>
      </c>
      <c r="W163" s="68">
        <v>1</v>
      </c>
      <c r="X163" s="68">
        <v>1</v>
      </c>
      <c r="Y163" s="68">
        <v>1</v>
      </c>
      <c r="Z163" s="68">
        <v>1</v>
      </c>
      <c r="AA163" s="68">
        <v>0</v>
      </c>
      <c r="AB163" s="68">
        <v>0</v>
      </c>
      <c r="AC163" s="68">
        <v>0</v>
      </c>
      <c r="AD163" s="68">
        <v>0</v>
      </c>
      <c r="AE163" s="89">
        <v>1</v>
      </c>
      <c r="AF163" s="89">
        <v>1</v>
      </c>
      <c r="AG163" s="89">
        <v>1</v>
      </c>
      <c r="AH163" s="89">
        <v>1</v>
      </c>
      <c r="AI163" s="89">
        <v>0</v>
      </c>
      <c r="AJ163" s="94">
        <v>1</v>
      </c>
      <c r="AK163" s="94">
        <v>1</v>
      </c>
      <c r="AL163" s="94">
        <v>1</v>
      </c>
      <c r="AM163">
        <v>0</v>
      </c>
      <c r="AN163" s="30">
        <v>0</v>
      </c>
      <c r="AO163" s="30">
        <v>0</v>
      </c>
      <c r="AP163" s="30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>
      <c r="A164" s="35" t="s">
        <v>1835</v>
      </c>
      <c r="B164">
        <v>4</v>
      </c>
      <c r="C164">
        <v>1</v>
      </c>
      <c r="D164" s="30" t="s">
        <v>613</v>
      </c>
      <c r="E164" s="38">
        <v>1</v>
      </c>
      <c r="F164" s="38">
        <v>1</v>
      </c>
      <c r="G164" s="38">
        <v>1</v>
      </c>
      <c r="H164" s="38">
        <v>1</v>
      </c>
      <c r="I164" s="38">
        <v>1</v>
      </c>
      <c r="J164" s="38">
        <v>1</v>
      </c>
      <c r="K164" s="38">
        <v>1</v>
      </c>
      <c r="L164" s="38">
        <v>1</v>
      </c>
      <c r="M164" s="38">
        <v>0</v>
      </c>
      <c r="N164" s="38">
        <v>1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1</v>
      </c>
      <c r="U164" s="38">
        <v>1</v>
      </c>
      <c r="V164" s="68">
        <v>1</v>
      </c>
      <c r="W164" s="68">
        <v>1</v>
      </c>
      <c r="X164" s="68">
        <v>1</v>
      </c>
      <c r="Y164" s="68">
        <v>1</v>
      </c>
      <c r="Z164" s="68">
        <v>1</v>
      </c>
      <c r="AA164" s="68">
        <v>0</v>
      </c>
      <c r="AB164" s="68">
        <v>0</v>
      </c>
      <c r="AC164" s="68">
        <v>0</v>
      </c>
      <c r="AD164" s="68">
        <v>0</v>
      </c>
      <c r="AE164" s="89">
        <v>1</v>
      </c>
      <c r="AF164" s="89">
        <v>1</v>
      </c>
      <c r="AG164" s="89">
        <v>1</v>
      </c>
      <c r="AH164" s="89">
        <v>1</v>
      </c>
      <c r="AI164" s="89">
        <v>0</v>
      </c>
      <c r="AJ164" s="94">
        <v>1</v>
      </c>
      <c r="AK164" s="94">
        <v>1</v>
      </c>
      <c r="AL164" s="94">
        <v>1</v>
      </c>
      <c r="AM164">
        <v>0</v>
      </c>
      <c r="AN164" s="30">
        <v>0</v>
      </c>
      <c r="AO164" s="30">
        <v>0</v>
      </c>
      <c r="AP164" s="30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>
      <c r="A165" s="35" t="s">
        <v>1835</v>
      </c>
      <c r="B165">
        <v>4</v>
      </c>
      <c r="C165">
        <v>1</v>
      </c>
      <c r="D165" s="30" t="s">
        <v>615</v>
      </c>
      <c r="E165" s="38">
        <v>1</v>
      </c>
      <c r="F165" s="38">
        <v>1</v>
      </c>
      <c r="G165" s="38">
        <v>1</v>
      </c>
      <c r="H165" s="38">
        <v>1</v>
      </c>
      <c r="I165" s="38">
        <v>1</v>
      </c>
      <c r="J165" s="38">
        <v>1</v>
      </c>
      <c r="K165" s="38">
        <v>1</v>
      </c>
      <c r="L165" s="38">
        <v>1</v>
      </c>
      <c r="M165" s="38">
        <v>0</v>
      </c>
      <c r="N165" s="38">
        <v>1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1</v>
      </c>
      <c r="U165" s="38">
        <v>1</v>
      </c>
      <c r="V165" s="68">
        <v>1</v>
      </c>
      <c r="W165" s="68">
        <v>1</v>
      </c>
      <c r="X165" s="68">
        <v>1</v>
      </c>
      <c r="Y165" s="68">
        <v>1</v>
      </c>
      <c r="Z165" s="68">
        <v>1</v>
      </c>
      <c r="AA165" s="68">
        <v>0</v>
      </c>
      <c r="AB165" s="68">
        <v>0</v>
      </c>
      <c r="AC165" s="68">
        <v>0</v>
      </c>
      <c r="AD165" s="68">
        <v>0</v>
      </c>
      <c r="AE165" s="89">
        <v>1</v>
      </c>
      <c r="AF165" s="89">
        <v>1</v>
      </c>
      <c r="AG165" s="89">
        <v>1</v>
      </c>
      <c r="AH165" s="89">
        <v>1</v>
      </c>
      <c r="AI165" s="89">
        <v>0</v>
      </c>
      <c r="AJ165" s="94">
        <v>1</v>
      </c>
      <c r="AK165" s="94">
        <v>1</v>
      </c>
      <c r="AL165" s="94">
        <v>1</v>
      </c>
      <c r="AM165">
        <v>0</v>
      </c>
      <c r="AN165" s="30">
        <v>0</v>
      </c>
      <c r="AO165" s="30">
        <v>0</v>
      </c>
      <c r="AP165" s="30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>
      <c r="A166" s="35" t="s">
        <v>1835</v>
      </c>
      <c r="B166">
        <v>4</v>
      </c>
      <c r="C166">
        <v>1</v>
      </c>
      <c r="D166" s="30" t="s">
        <v>617</v>
      </c>
      <c r="E166" s="38">
        <v>1</v>
      </c>
      <c r="F166" s="38">
        <v>1</v>
      </c>
      <c r="G166" s="38">
        <v>1</v>
      </c>
      <c r="H166" s="38">
        <v>1</v>
      </c>
      <c r="I166" s="38">
        <v>1</v>
      </c>
      <c r="J166" s="38">
        <v>1</v>
      </c>
      <c r="K166" s="38">
        <v>1</v>
      </c>
      <c r="L166" s="38">
        <v>1</v>
      </c>
      <c r="M166" s="38">
        <v>0</v>
      </c>
      <c r="N166" s="38">
        <v>1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1</v>
      </c>
      <c r="U166" s="38">
        <v>1</v>
      </c>
      <c r="V166" s="68">
        <v>1</v>
      </c>
      <c r="W166" s="68">
        <v>1</v>
      </c>
      <c r="X166" s="68">
        <v>1</v>
      </c>
      <c r="Y166" s="68">
        <v>1</v>
      </c>
      <c r="Z166" s="68">
        <v>1</v>
      </c>
      <c r="AA166" s="68">
        <v>0</v>
      </c>
      <c r="AB166" s="68">
        <v>0</v>
      </c>
      <c r="AC166" s="68">
        <v>0</v>
      </c>
      <c r="AD166" s="68">
        <v>0</v>
      </c>
      <c r="AE166" s="89">
        <v>1</v>
      </c>
      <c r="AF166" s="89">
        <v>1</v>
      </c>
      <c r="AG166" s="89">
        <v>1</v>
      </c>
      <c r="AH166" s="89">
        <v>1</v>
      </c>
      <c r="AI166" s="89">
        <v>0</v>
      </c>
      <c r="AJ166" s="94">
        <v>1</v>
      </c>
      <c r="AK166" s="94">
        <v>1</v>
      </c>
      <c r="AL166" s="94">
        <v>1</v>
      </c>
      <c r="AM166">
        <v>0</v>
      </c>
      <c r="AN166" s="30">
        <v>0</v>
      </c>
      <c r="AO166" s="30">
        <v>0</v>
      </c>
      <c r="AP166" s="30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>
      <c r="A167" s="35" t="s">
        <v>1835</v>
      </c>
      <c r="B167">
        <v>4</v>
      </c>
      <c r="C167">
        <v>1</v>
      </c>
      <c r="D167" s="30" t="s">
        <v>627</v>
      </c>
      <c r="E167" s="38">
        <v>1</v>
      </c>
      <c r="F167" s="38">
        <v>1</v>
      </c>
      <c r="G167" s="38">
        <v>1</v>
      </c>
      <c r="H167" s="38">
        <v>1</v>
      </c>
      <c r="I167" s="38">
        <v>1</v>
      </c>
      <c r="J167" s="38">
        <v>1</v>
      </c>
      <c r="K167" s="38">
        <v>1</v>
      </c>
      <c r="L167" s="38">
        <v>1</v>
      </c>
      <c r="M167" s="38">
        <v>0</v>
      </c>
      <c r="N167" s="38">
        <v>1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1</v>
      </c>
      <c r="U167" s="38">
        <v>1</v>
      </c>
      <c r="V167" s="68">
        <v>1</v>
      </c>
      <c r="W167" s="68">
        <v>1</v>
      </c>
      <c r="X167" s="68">
        <v>1</v>
      </c>
      <c r="Y167" s="68">
        <v>1</v>
      </c>
      <c r="Z167" s="68">
        <v>1</v>
      </c>
      <c r="AA167" s="68">
        <v>0</v>
      </c>
      <c r="AB167" s="68">
        <v>0</v>
      </c>
      <c r="AC167" s="68">
        <v>0</v>
      </c>
      <c r="AD167" s="68">
        <v>0</v>
      </c>
      <c r="AE167" s="89">
        <v>1</v>
      </c>
      <c r="AF167" s="89">
        <v>1</v>
      </c>
      <c r="AG167" s="89">
        <v>1</v>
      </c>
      <c r="AH167" s="89">
        <v>1</v>
      </c>
      <c r="AI167" s="89">
        <v>0</v>
      </c>
      <c r="AJ167" s="94">
        <v>1</v>
      </c>
      <c r="AK167" s="94">
        <v>1</v>
      </c>
      <c r="AL167" s="94">
        <v>1</v>
      </c>
      <c r="AM167">
        <v>0</v>
      </c>
      <c r="AN167" s="30">
        <v>0</v>
      </c>
      <c r="AO167" s="30">
        <v>0</v>
      </c>
      <c r="AP167" s="30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ht="19.5" customHeight="1">
      <c r="A168" s="35" t="s">
        <v>1835</v>
      </c>
      <c r="B168">
        <v>4</v>
      </c>
      <c r="C168">
        <v>1</v>
      </c>
      <c r="D168" s="30" t="s">
        <v>633</v>
      </c>
      <c r="E168" s="38">
        <v>1</v>
      </c>
      <c r="F168" s="38">
        <v>1</v>
      </c>
      <c r="G168" s="38">
        <v>1</v>
      </c>
      <c r="H168" s="38">
        <v>1</v>
      </c>
      <c r="I168" s="38">
        <v>1</v>
      </c>
      <c r="J168" s="38">
        <v>1</v>
      </c>
      <c r="K168" s="38">
        <v>1</v>
      </c>
      <c r="L168" s="38">
        <v>1</v>
      </c>
      <c r="M168" s="38">
        <v>0</v>
      </c>
      <c r="N168" s="38">
        <v>1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1</v>
      </c>
      <c r="U168" s="38">
        <v>1</v>
      </c>
      <c r="V168" s="68">
        <v>1</v>
      </c>
      <c r="W168" s="68">
        <v>1</v>
      </c>
      <c r="X168" s="68">
        <v>1</v>
      </c>
      <c r="Y168" s="68">
        <v>1</v>
      </c>
      <c r="Z168" s="68">
        <v>1</v>
      </c>
      <c r="AA168" s="68">
        <v>0</v>
      </c>
      <c r="AB168" s="68">
        <v>0</v>
      </c>
      <c r="AC168" s="68">
        <v>0</v>
      </c>
      <c r="AD168" s="68">
        <v>0</v>
      </c>
      <c r="AE168" s="89">
        <v>1</v>
      </c>
      <c r="AF168" s="89">
        <v>1</v>
      </c>
      <c r="AG168" s="89">
        <v>1</v>
      </c>
      <c r="AH168" s="89">
        <v>1</v>
      </c>
      <c r="AI168" s="89">
        <v>0</v>
      </c>
      <c r="AJ168" s="94">
        <v>1</v>
      </c>
      <c r="AK168" s="94">
        <v>1</v>
      </c>
      <c r="AL168" s="94">
        <v>1</v>
      </c>
      <c r="AM168">
        <v>0</v>
      </c>
      <c r="AN168" s="30">
        <v>0</v>
      </c>
      <c r="AO168" s="30">
        <v>0</v>
      </c>
      <c r="AP168" s="30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t="16.5" customHeight="1">
      <c r="A169" s="35" t="s">
        <v>1835</v>
      </c>
      <c r="B169">
        <v>4</v>
      </c>
      <c r="C169">
        <v>1</v>
      </c>
      <c r="D169" s="30" t="s">
        <v>635</v>
      </c>
      <c r="E169" s="38">
        <v>1</v>
      </c>
      <c r="F169" s="38">
        <v>1</v>
      </c>
      <c r="G169" s="38">
        <v>1</v>
      </c>
      <c r="H169" s="38">
        <v>1</v>
      </c>
      <c r="I169" s="38">
        <v>1</v>
      </c>
      <c r="J169" s="38">
        <v>1</v>
      </c>
      <c r="K169" s="38">
        <v>1</v>
      </c>
      <c r="L169" s="38">
        <v>1</v>
      </c>
      <c r="M169" s="38">
        <v>0</v>
      </c>
      <c r="N169" s="38">
        <v>1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1</v>
      </c>
      <c r="U169" s="38">
        <v>1</v>
      </c>
      <c r="V169" s="68">
        <v>1</v>
      </c>
      <c r="W169" s="68">
        <v>1</v>
      </c>
      <c r="X169" s="68">
        <v>1</v>
      </c>
      <c r="Y169" s="68">
        <v>1</v>
      </c>
      <c r="Z169" s="68">
        <v>1</v>
      </c>
      <c r="AA169" s="68">
        <v>0</v>
      </c>
      <c r="AB169" s="68">
        <v>0</v>
      </c>
      <c r="AC169" s="68">
        <v>0</v>
      </c>
      <c r="AD169" s="68">
        <v>0</v>
      </c>
      <c r="AE169" s="89">
        <v>1</v>
      </c>
      <c r="AF169" s="89">
        <v>1</v>
      </c>
      <c r="AG169" s="89">
        <v>1</v>
      </c>
      <c r="AH169" s="89">
        <v>1</v>
      </c>
      <c r="AI169" s="89">
        <v>0</v>
      </c>
      <c r="AJ169" s="94">
        <v>1</v>
      </c>
      <c r="AK169" s="94">
        <v>1</v>
      </c>
      <c r="AL169" s="94">
        <v>1</v>
      </c>
      <c r="AM169">
        <v>0</v>
      </c>
      <c r="AN169" s="30">
        <v>0</v>
      </c>
      <c r="AO169" s="30">
        <v>0</v>
      </c>
      <c r="AP169" s="30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ht="15.75" customHeight="1">
      <c r="A170" s="8" t="s">
        <v>1835</v>
      </c>
      <c r="B170">
        <v>5</v>
      </c>
      <c r="C170">
        <v>1</v>
      </c>
      <c r="D170" t="s">
        <v>1900</v>
      </c>
      <c r="E170" s="38">
        <v>1</v>
      </c>
      <c r="F170" s="38">
        <v>1</v>
      </c>
      <c r="G170" s="38">
        <v>1</v>
      </c>
      <c r="H170" s="38">
        <v>1</v>
      </c>
      <c r="I170" s="38">
        <v>1</v>
      </c>
      <c r="J170" s="38">
        <v>1</v>
      </c>
      <c r="K170" s="38">
        <v>1</v>
      </c>
      <c r="L170" s="38">
        <v>1</v>
      </c>
      <c r="M170" s="38">
        <v>0</v>
      </c>
      <c r="N170" s="38">
        <v>1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1</v>
      </c>
      <c r="U170" s="38">
        <v>1</v>
      </c>
      <c r="V170" s="68">
        <v>1</v>
      </c>
      <c r="W170" s="68">
        <v>1</v>
      </c>
      <c r="X170" s="68">
        <v>1</v>
      </c>
      <c r="Y170" s="68">
        <v>1</v>
      </c>
      <c r="Z170" s="68">
        <v>1</v>
      </c>
      <c r="AA170" s="68">
        <v>0</v>
      </c>
      <c r="AB170" s="68">
        <v>0</v>
      </c>
      <c r="AC170" s="68">
        <v>0</v>
      </c>
      <c r="AD170" s="68">
        <v>0</v>
      </c>
      <c r="AE170" s="89">
        <v>1</v>
      </c>
      <c r="AF170" s="89">
        <v>1</v>
      </c>
      <c r="AG170" s="89">
        <v>1</v>
      </c>
      <c r="AH170" s="89">
        <v>1</v>
      </c>
      <c r="AI170" s="89">
        <v>1</v>
      </c>
      <c r="AJ170" s="94">
        <v>1</v>
      </c>
      <c r="AK170" s="94">
        <v>1</v>
      </c>
      <c r="AL170" s="94">
        <v>1</v>
      </c>
      <c r="AM170">
        <v>0</v>
      </c>
      <c r="AN170" s="30">
        <v>0</v>
      </c>
      <c r="AO170" s="30">
        <v>0</v>
      </c>
      <c r="AP170" s="3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ht="15.75" customHeight="1">
      <c r="A171" s="8" t="s">
        <v>1835</v>
      </c>
      <c r="B171">
        <v>5</v>
      </c>
      <c r="C171">
        <v>1</v>
      </c>
      <c r="D171" t="s">
        <v>1901</v>
      </c>
      <c r="E171" s="38">
        <v>1</v>
      </c>
      <c r="F171" s="38">
        <v>1</v>
      </c>
      <c r="G171" s="38">
        <v>1</v>
      </c>
      <c r="H171" s="38">
        <v>1</v>
      </c>
      <c r="I171" s="38">
        <v>1</v>
      </c>
      <c r="J171" s="38">
        <v>1</v>
      </c>
      <c r="K171" s="38">
        <v>1</v>
      </c>
      <c r="L171" s="38">
        <v>1</v>
      </c>
      <c r="M171" s="38">
        <v>0</v>
      </c>
      <c r="N171" s="38">
        <v>1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8">
        <v>1</v>
      </c>
      <c r="U171" s="38">
        <v>1</v>
      </c>
      <c r="V171" s="68">
        <v>1</v>
      </c>
      <c r="W171" s="68">
        <v>1</v>
      </c>
      <c r="X171" s="68">
        <v>1</v>
      </c>
      <c r="Y171" s="68">
        <v>1</v>
      </c>
      <c r="Z171" s="68">
        <v>1</v>
      </c>
      <c r="AA171" s="68">
        <v>0</v>
      </c>
      <c r="AB171" s="68">
        <v>0</v>
      </c>
      <c r="AC171" s="68">
        <v>0</v>
      </c>
      <c r="AD171" s="68">
        <v>0</v>
      </c>
      <c r="AE171" s="89">
        <v>1</v>
      </c>
      <c r="AF171" s="89">
        <v>1</v>
      </c>
      <c r="AG171" s="89">
        <v>1</v>
      </c>
      <c r="AH171" s="89">
        <v>1</v>
      </c>
      <c r="AI171" s="89">
        <v>1</v>
      </c>
      <c r="AJ171" s="94">
        <v>1</v>
      </c>
      <c r="AK171" s="94">
        <v>1</v>
      </c>
      <c r="AL171" s="94">
        <v>1</v>
      </c>
      <c r="AM171">
        <v>0</v>
      </c>
      <c r="AN171" s="30">
        <v>0</v>
      </c>
      <c r="AO171" s="30">
        <v>0</v>
      </c>
      <c r="AP171" s="30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ht="15.75" customHeight="1">
      <c r="A172" s="8" t="s">
        <v>1835</v>
      </c>
      <c r="B172">
        <v>5</v>
      </c>
      <c r="C172">
        <v>1</v>
      </c>
      <c r="D172" t="s">
        <v>1902</v>
      </c>
      <c r="E172" s="38">
        <v>1</v>
      </c>
      <c r="F172" s="38">
        <v>1</v>
      </c>
      <c r="G172" s="38">
        <v>1</v>
      </c>
      <c r="H172" s="38">
        <v>1</v>
      </c>
      <c r="I172" s="38">
        <v>1</v>
      </c>
      <c r="J172" s="38">
        <v>1</v>
      </c>
      <c r="K172" s="38">
        <v>1</v>
      </c>
      <c r="L172" s="38">
        <v>1</v>
      </c>
      <c r="M172" s="38">
        <v>0</v>
      </c>
      <c r="N172" s="38">
        <v>1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1</v>
      </c>
      <c r="U172" s="38">
        <v>1</v>
      </c>
      <c r="V172" s="68">
        <v>1</v>
      </c>
      <c r="W172" s="68">
        <v>1</v>
      </c>
      <c r="X172" s="68">
        <v>1</v>
      </c>
      <c r="Y172" s="68">
        <v>1</v>
      </c>
      <c r="Z172" s="68">
        <v>1</v>
      </c>
      <c r="AA172" s="68">
        <v>0</v>
      </c>
      <c r="AB172" s="68">
        <v>0</v>
      </c>
      <c r="AC172" s="68">
        <v>0</v>
      </c>
      <c r="AD172" s="68">
        <v>0</v>
      </c>
      <c r="AE172" s="89">
        <v>1</v>
      </c>
      <c r="AF172" s="89">
        <v>1</v>
      </c>
      <c r="AG172" s="89">
        <v>1</v>
      </c>
      <c r="AH172" s="89">
        <v>1</v>
      </c>
      <c r="AI172" s="89">
        <v>1</v>
      </c>
      <c r="AJ172" s="94">
        <v>1</v>
      </c>
      <c r="AK172" s="94">
        <v>1</v>
      </c>
      <c r="AL172" s="94">
        <v>1</v>
      </c>
      <c r="AM172">
        <v>0</v>
      </c>
      <c r="AN172" s="30">
        <v>0</v>
      </c>
      <c r="AO172" s="30">
        <v>0</v>
      </c>
      <c r="AP172" s="30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ht="15.75" customHeight="1">
      <c r="A173" s="8" t="s">
        <v>1835</v>
      </c>
      <c r="B173">
        <v>5</v>
      </c>
      <c r="C173">
        <v>1</v>
      </c>
      <c r="D173" t="s">
        <v>1903</v>
      </c>
      <c r="E173" s="38">
        <v>1</v>
      </c>
      <c r="F173" s="38">
        <v>1</v>
      </c>
      <c r="G173" s="38">
        <v>1</v>
      </c>
      <c r="H173" s="38">
        <v>1</v>
      </c>
      <c r="I173" s="38">
        <v>1</v>
      </c>
      <c r="J173" s="38">
        <v>1</v>
      </c>
      <c r="K173" s="38">
        <v>1</v>
      </c>
      <c r="L173" s="38">
        <v>1</v>
      </c>
      <c r="M173" s="38">
        <v>0</v>
      </c>
      <c r="N173" s="38">
        <v>1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1</v>
      </c>
      <c r="U173" s="38">
        <v>1</v>
      </c>
      <c r="V173" s="68">
        <v>1</v>
      </c>
      <c r="W173" s="68">
        <v>1</v>
      </c>
      <c r="X173" s="68">
        <v>1</v>
      </c>
      <c r="Y173" s="68">
        <v>1</v>
      </c>
      <c r="Z173" s="68">
        <v>1</v>
      </c>
      <c r="AA173" s="68">
        <v>0</v>
      </c>
      <c r="AB173" s="68">
        <v>0</v>
      </c>
      <c r="AC173" s="68">
        <v>0</v>
      </c>
      <c r="AD173" s="68">
        <v>0</v>
      </c>
      <c r="AE173" s="89">
        <v>1</v>
      </c>
      <c r="AF173" s="89">
        <v>1</v>
      </c>
      <c r="AG173" s="89">
        <v>1</v>
      </c>
      <c r="AH173" s="89">
        <v>1</v>
      </c>
      <c r="AI173" s="89">
        <v>1</v>
      </c>
      <c r="AJ173" s="94">
        <v>1</v>
      </c>
      <c r="AK173" s="94">
        <v>1</v>
      </c>
      <c r="AL173" s="94">
        <v>1</v>
      </c>
      <c r="AM173">
        <v>0</v>
      </c>
      <c r="AN173" s="30">
        <v>0</v>
      </c>
      <c r="AO173" s="30">
        <v>0</v>
      </c>
      <c r="AP173" s="30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ht="15.75" customHeight="1">
      <c r="A174" s="8" t="s">
        <v>1835</v>
      </c>
      <c r="B174">
        <v>5</v>
      </c>
      <c r="C174">
        <v>1</v>
      </c>
      <c r="D174" t="s">
        <v>1904</v>
      </c>
      <c r="E174" s="38">
        <v>1</v>
      </c>
      <c r="F174" s="38">
        <v>1</v>
      </c>
      <c r="G174" s="38">
        <v>1</v>
      </c>
      <c r="H174" s="38">
        <v>1</v>
      </c>
      <c r="I174" s="38">
        <v>1</v>
      </c>
      <c r="J174" s="38">
        <v>1</v>
      </c>
      <c r="K174" s="38">
        <v>1</v>
      </c>
      <c r="L174" s="38">
        <v>1</v>
      </c>
      <c r="M174" s="38">
        <v>0</v>
      </c>
      <c r="N174" s="38">
        <v>1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1</v>
      </c>
      <c r="U174" s="38">
        <v>1</v>
      </c>
      <c r="V174" s="68">
        <v>1</v>
      </c>
      <c r="W174" s="68">
        <v>1</v>
      </c>
      <c r="X174" s="68">
        <v>1</v>
      </c>
      <c r="Y174" s="68">
        <v>1</v>
      </c>
      <c r="Z174" s="68">
        <v>1</v>
      </c>
      <c r="AA174" s="68">
        <v>0</v>
      </c>
      <c r="AB174" s="68">
        <v>0</v>
      </c>
      <c r="AC174" s="68">
        <v>0</v>
      </c>
      <c r="AD174" s="68">
        <v>0</v>
      </c>
      <c r="AE174" s="89">
        <v>1</v>
      </c>
      <c r="AF174" s="89">
        <v>1</v>
      </c>
      <c r="AG174" s="89">
        <v>1</v>
      </c>
      <c r="AH174" s="89">
        <v>1</v>
      </c>
      <c r="AI174" s="89">
        <v>1</v>
      </c>
      <c r="AJ174" s="94">
        <v>1</v>
      </c>
      <c r="AK174" s="94">
        <v>1</v>
      </c>
      <c r="AL174" s="94">
        <v>1</v>
      </c>
      <c r="AM174">
        <v>0</v>
      </c>
      <c r="AN174" s="30">
        <v>0</v>
      </c>
      <c r="AO174" s="30">
        <v>0</v>
      </c>
      <c r="AP174" s="30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t="15.75" customHeight="1">
      <c r="A175" s="8" t="s">
        <v>1835</v>
      </c>
      <c r="B175">
        <v>5</v>
      </c>
      <c r="C175">
        <v>1</v>
      </c>
      <c r="D175" t="s">
        <v>1905</v>
      </c>
      <c r="E175" s="38">
        <v>1</v>
      </c>
      <c r="F175" s="38">
        <v>1</v>
      </c>
      <c r="G175" s="38">
        <v>1</v>
      </c>
      <c r="H175" s="38">
        <v>1</v>
      </c>
      <c r="I175" s="38">
        <v>1</v>
      </c>
      <c r="J175" s="38">
        <v>1</v>
      </c>
      <c r="K175" s="38">
        <v>1</v>
      </c>
      <c r="L175" s="38">
        <v>1</v>
      </c>
      <c r="M175" s="38">
        <v>0</v>
      </c>
      <c r="N175" s="38">
        <v>1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1</v>
      </c>
      <c r="U175" s="38">
        <v>1</v>
      </c>
      <c r="V175" s="68">
        <v>1</v>
      </c>
      <c r="W175" s="68">
        <v>1</v>
      </c>
      <c r="X175" s="68">
        <v>1</v>
      </c>
      <c r="Y175" s="68">
        <v>1</v>
      </c>
      <c r="Z175" s="68">
        <v>1</v>
      </c>
      <c r="AA175" s="68">
        <v>0</v>
      </c>
      <c r="AB175" s="68">
        <v>0</v>
      </c>
      <c r="AC175" s="68">
        <v>0</v>
      </c>
      <c r="AD175" s="68">
        <v>0</v>
      </c>
      <c r="AE175" s="89">
        <v>1</v>
      </c>
      <c r="AF175" s="89">
        <v>1</v>
      </c>
      <c r="AG175" s="89">
        <v>1</v>
      </c>
      <c r="AH175" s="89">
        <v>1</v>
      </c>
      <c r="AI175" s="89">
        <v>1</v>
      </c>
      <c r="AJ175" s="94">
        <v>1</v>
      </c>
      <c r="AK175" s="94">
        <v>1</v>
      </c>
      <c r="AL175" s="94">
        <v>1</v>
      </c>
      <c r="AM175">
        <v>0</v>
      </c>
      <c r="AN175" s="30">
        <v>0</v>
      </c>
      <c r="AO175" s="30">
        <v>0</v>
      </c>
      <c r="AP175" s="30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ht="15.75" customHeight="1">
      <c r="A176" s="8" t="s">
        <v>1835</v>
      </c>
      <c r="B176">
        <v>5</v>
      </c>
      <c r="C176">
        <v>1</v>
      </c>
      <c r="D176" t="s">
        <v>1906</v>
      </c>
      <c r="E176" s="38">
        <v>1</v>
      </c>
      <c r="F176" s="38">
        <v>1</v>
      </c>
      <c r="G176" s="38">
        <v>1</v>
      </c>
      <c r="H176" s="38">
        <v>1</v>
      </c>
      <c r="I176" s="38">
        <v>1</v>
      </c>
      <c r="J176" s="38">
        <v>1</v>
      </c>
      <c r="K176" s="38">
        <v>1</v>
      </c>
      <c r="L176" s="38">
        <v>1</v>
      </c>
      <c r="M176" s="38">
        <v>0</v>
      </c>
      <c r="N176" s="38">
        <v>1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1</v>
      </c>
      <c r="U176" s="38">
        <v>1</v>
      </c>
      <c r="V176" s="68">
        <v>1</v>
      </c>
      <c r="W176" s="68">
        <v>1</v>
      </c>
      <c r="X176" s="68">
        <v>1</v>
      </c>
      <c r="Y176" s="68">
        <v>1</v>
      </c>
      <c r="Z176" s="68">
        <v>1</v>
      </c>
      <c r="AA176" s="68">
        <v>0</v>
      </c>
      <c r="AB176" s="68">
        <v>0</v>
      </c>
      <c r="AC176" s="68">
        <v>0</v>
      </c>
      <c r="AD176" s="68">
        <v>0</v>
      </c>
      <c r="AE176" s="89">
        <v>1</v>
      </c>
      <c r="AF176" s="89">
        <v>1</v>
      </c>
      <c r="AG176" s="89">
        <v>1</v>
      </c>
      <c r="AH176" s="89">
        <v>1</v>
      </c>
      <c r="AI176" s="89">
        <v>1</v>
      </c>
      <c r="AJ176" s="94">
        <v>1</v>
      </c>
      <c r="AK176" s="94">
        <v>1</v>
      </c>
      <c r="AL176" s="94">
        <v>1</v>
      </c>
      <c r="AM176">
        <v>0</v>
      </c>
      <c r="AN176" s="30">
        <v>0</v>
      </c>
      <c r="AO176" s="30">
        <v>0</v>
      </c>
      <c r="AP176" s="30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t="15.75" customHeight="1">
      <c r="A177" s="8" t="s">
        <v>1835</v>
      </c>
      <c r="B177">
        <v>5</v>
      </c>
      <c r="C177">
        <v>1</v>
      </c>
      <c r="D177" t="s">
        <v>956</v>
      </c>
      <c r="E177" s="38">
        <v>1</v>
      </c>
      <c r="F177" s="38">
        <v>1</v>
      </c>
      <c r="G177" s="38">
        <v>1</v>
      </c>
      <c r="H177" s="38">
        <v>1</v>
      </c>
      <c r="I177" s="38">
        <v>1</v>
      </c>
      <c r="J177" s="38">
        <v>1</v>
      </c>
      <c r="K177" s="38">
        <v>1</v>
      </c>
      <c r="L177" s="38">
        <v>1</v>
      </c>
      <c r="M177" s="38">
        <v>0</v>
      </c>
      <c r="N177" s="38">
        <v>1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1</v>
      </c>
      <c r="U177" s="38">
        <v>1</v>
      </c>
      <c r="V177" s="68">
        <v>1</v>
      </c>
      <c r="W177" s="68">
        <v>1</v>
      </c>
      <c r="X177" s="68">
        <v>1</v>
      </c>
      <c r="Y177" s="68">
        <v>1</v>
      </c>
      <c r="Z177" s="68">
        <v>1</v>
      </c>
      <c r="AA177" s="68">
        <v>0</v>
      </c>
      <c r="AB177" s="68">
        <v>0</v>
      </c>
      <c r="AC177" s="68">
        <v>0</v>
      </c>
      <c r="AD177" s="68">
        <v>0</v>
      </c>
      <c r="AE177" s="89">
        <v>1</v>
      </c>
      <c r="AF177" s="89">
        <v>1</v>
      </c>
      <c r="AG177" s="89">
        <v>1</v>
      </c>
      <c r="AH177" s="89">
        <v>1</v>
      </c>
      <c r="AI177" s="89">
        <v>1</v>
      </c>
      <c r="AJ177" s="94">
        <v>1</v>
      </c>
      <c r="AK177" s="94">
        <v>1</v>
      </c>
      <c r="AL177" s="94">
        <v>1</v>
      </c>
      <c r="AM177">
        <v>0</v>
      </c>
      <c r="AN177" s="30">
        <v>0</v>
      </c>
      <c r="AO177" s="30">
        <v>0</v>
      </c>
      <c r="AP177" s="30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ht="15.75" customHeight="1">
      <c r="A178" s="8" t="s">
        <v>1835</v>
      </c>
      <c r="B178">
        <v>5</v>
      </c>
      <c r="C178">
        <v>1</v>
      </c>
      <c r="D178" t="s">
        <v>960</v>
      </c>
      <c r="E178" s="38">
        <v>1</v>
      </c>
      <c r="F178" s="38">
        <v>1</v>
      </c>
      <c r="G178" s="38">
        <v>1</v>
      </c>
      <c r="H178" s="38">
        <v>1</v>
      </c>
      <c r="I178" s="38">
        <v>1</v>
      </c>
      <c r="J178" s="38">
        <v>1</v>
      </c>
      <c r="K178" s="38">
        <v>1</v>
      </c>
      <c r="L178" s="38">
        <v>1</v>
      </c>
      <c r="M178" s="38">
        <v>0</v>
      </c>
      <c r="N178" s="38">
        <v>1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1</v>
      </c>
      <c r="U178" s="38">
        <v>1</v>
      </c>
      <c r="V178" s="68">
        <v>1</v>
      </c>
      <c r="W178" s="68">
        <v>1</v>
      </c>
      <c r="X178" s="68">
        <v>1</v>
      </c>
      <c r="Y178" s="68">
        <v>1</v>
      </c>
      <c r="Z178" s="68">
        <v>1</v>
      </c>
      <c r="AA178" s="68">
        <v>0</v>
      </c>
      <c r="AB178" s="68">
        <v>0</v>
      </c>
      <c r="AC178" s="68">
        <v>0</v>
      </c>
      <c r="AD178" s="68">
        <v>0</v>
      </c>
      <c r="AE178" s="89">
        <v>1</v>
      </c>
      <c r="AF178" s="89">
        <v>1</v>
      </c>
      <c r="AG178" s="89">
        <v>1</v>
      </c>
      <c r="AH178" s="89">
        <v>1</v>
      </c>
      <c r="AI178" s="89">
        <v>1</v>
      </c>
      <c r="AJ178" s="94">
        <v>1</v>
      </c>
      <c r="AK178" s="94">
        <v>1</v>
      </c>
      <c r="AL178" s="94">
        <v>1</v>
      </c>
      <c r="AM178">
        <v>0</v>
      </c>
      <c r="AN178" s="30">
        <v>0</v>
      </c>
      <c r="AO178" s="30">
        <v>0</v>
      </c>
      <c r="AP178" s="30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t="15.75" customHeight="1">
      <c r="A179" s="8" t="s">
        <v>1835</v>
      </c>
      <c r="B179">
        <v>5</v>
      </c>
      <c r="C179">
        <v>1</v>
      </c>
      <c r="D179" t="s">
        <v>962</v>
      </c>
      <c r="E179" s="38">
        <v>1</v>
      </c>
      <c r="F179" s="38">
        <v>1</v>
      </c>
      <c r="G179" s="38">
        <v>1</v>
      </c>
      <c r="H179" s="38">
        <v>1</v>
      </c>
      <c r="I179" s="38">
        <v>1</v>
      </c>
      <c r="J179" s="38">
        <v>1</v>
      </c>
      <c r="K179" s="38">
        <v>1</v>
      </c>
      <c r="L179" s="38">
        <v>1</v>
      </c>
      <c r="M179" s="38">
        <v>0</v>
      </c>
      <c r="N179" s="38">
        <v>1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1</v>
      </c>
      <c r="U179" s="38">
        <v>1</v>
      </c>
      <c r="V179" s="68">
        <v>1</v>
      </c>
      <c r="W179" s="68">
        <v>1</v>
      </c>
      <c r="X179" s="68">
        <v>1</v>
      </c>
      <c r="Y179" s="68">
        <v>1</v>
      </c>
      <c r="Z179" s="68">
        <v>1</v>
      </c>
      <c r="AA179" s="68">
        <v>0</v>
      </c>
      <c r="AB179" s="68">
        <v>0</v>
      </c>
      <c r="AC179" s="68">
        <v>0</v>
      </c>
      <c r="AD179" s="68">
        <v>0</v>
      </c>
      <c r="AE179" s="89">
        <v>1</v>
      </c>
      <c r="AF179" s="89">
        <v>1</v>
      </c>
      <c r="AG179" s="89">
        <v>1</v>
      </c>
      <c r="AH179" s="89">
        <v>1</v>
      </c>
      <c r="AI179" s="89">
        <v>1</v>
      </c>
      <c r="AJ179" s="94">
        <v>1</v>
      </c>
      <c r="AK179" s="94">
        <v>1</v>
      </c>
      <c r="AL179" s="94">
        <v>1</v>
      </c>
      <c r="AM179">
        <v>0</v>
      </c>
      <c r="AN179" s="30">
        <v>0</v>
      </c>
      <c r="AO179" s="30">
        <v>0</v>
      </c>
      <c r="AP179" s="30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ht="15.75" customHeight="1">
      <c r="A180" s="8" t="s">
        <v>1835</v>
      </c>
      <c r="B180">
        <v>5</v>
      </c>
      <c r="C180">
        <v>1</v>
      </c>
      <c r="D180" t="s">
        <v>964</v>
      </c>
      <c r="E180" s="38">
        <v>1</v>
      </c>
      <c r="F180" s="38">
        <v>1</v>
      </c>
      <c r="G180" s="38">
        <v>1</v>
      </c>
      <c r="H180" s="38">
        <v>1</v>
      </c>
      <c r="I180" s="38">
        <v>1</v>
      </c>
      <c r="J180" s="38">
        <v>1</v>
      </c>
      <c r="K180" s="38">
        <v>1</v>
      </c>
      <c r="L180" s="38">
        <v>1</v>
      </c>
      <c r="M180" s="38">
        <v>0</v>
      </c>
      <c r="N180" s="38">
        <v>1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1</v>
      </c>
      <c r="U180" s="38">
        <v>1</v>
      </c>
      <c r="V180" s="68">
        <v>1</v>
      </c>
      <c r="W180" s="68">
        <v>1</v>
      </c>
      <c r="X180" s="68">
        <v>1</v>
      </c>
      <c r="Y180" s="68">
        <v>1</v>
      </c>
      <c r="Z180" s="68">
        <v>1</v>
      </c>
      <c r="AA180" s="68">
        <v>0</v>
      </c>
      <c r="AB180" s="68">
        <v>0</v>
      </c>
      <c r="AC180" s="68">
        <v>0</v>
      </c>
      <c r="AD180" s="68">
        <v>0</v>
      </c>
      <c r="AE180" s="89">
        <v>1</v>
      </c>
      <c r="AF180" s="89">
        <v>1</v>
      </c>
      <c r="AG180" s="89">
        <v>1</v>
      </c>
      <c r="AH180" s="89">
        <v>1</v>
      </c>
      <c r="AI180" s="89">
        <v>1</v>
      </c>
      <c r="AJ180" s="94">
        <v>1</v>
      </c>
      <c r="AK180" s="94">
        <v>1</v>
      </c>
      <c r="AL180" s="94">
        <v>1</v>
      </c>
      <c r="AM180">
        <v>0</v>
      </c>
      <c r="AN180" s="30">
        <v>0</v>
      </c>
      <c r="AO180" s="30">
        <v>0</v>
      </c>
      <c r="AP180" s="3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ht="15.75" customHeight="1">
      <c r="A181" s="8" t="s">
        <v>1835</v>
      </c>
      <c r="B181">
        <v>5</v>
      </c>
      <c r="C181">
        <v>1</v>
      </c>
      <c r="D181" t="s">
        <v>1013</v>
      </c>
      <c r="E181" s="38">
        <v>1</v>
      </c>
      <c r="F181" s="38">
        <v>1</v>
      </c>
      <c r="G181" s="38">
        <v>1</v>
      </c>
      <c r="H181" s="38">
        <v>1</v>
      </c>
      <c r="I181" s="38">
        <v>1</v>
      </c>
      <c r="J181" s="38">
        <v>1</v>
      </c>
      <c r="K181" s="38">
        <v>1</v>
      </c>
      <c r="L181" s="38">
        <v>1</v>
      </c>
      <c r="M181" s="38">
        <v>0</v>
      </c>
      <c r="N181" s="38">
        <v>1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1</v>
      </c>
      <c r="U181" s="38">
        <v>1</v>
      </c>
      <c r="V181" s="68">
        <v>1</v>
      </c>
      <c r="W181" s="68">
        <v>1</v>
      </c>
      <c r="X181" s="68">
        <v>1</v>
      </c>
      <c r="Y181" s="68">
        <v>1</v>
      </c>
      <c r="Z181" s="68">
        <v>1</v>
      </c>
      <c r="AA181" s="68">
        <v>0</v>
      </c>
      <c r="AB181" s="68">
        <v>0</v>
      </c>
      <c r="AC181" s="68">
        <v>0</v>
      </c>
      <c r="AD181" s="68">
        <v>0</v>
      </c>
      <c r="AE181" s="89">
        <v>1</v>
      </c>
      <c r="AF181" s="89">
        <v>1</v>
      </c>
      <c r="AG181" s="89">
        <v>1</v>
      </c>
      <c r="AH181" s="89">
        <v>1</v>
      </c>
      <c r="AI181" s="89">
        <v>1</v>
      </c>
      <c r="AJ181" s="94">
        <v>1</v>
      </c>
      <c r="AK181" s="94">
        <v>1</v>
      </c>
      <c r="AL181" s="94">
        <v>1</v>
      </c>
      <c r="AM181">
        <v>0</v>
      </c>
      <c r="AN181" s="30">
        <v>0</v>
      </c>
      <c r="AO181" s="30">
        <v>0</v>
      </c>
      <c r="AP181" s="30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ht="15.75" customHeight="1">
      <c r="A182" s="8" t="s">
        <v>1835</v>
      </c>
      <c r="B182">
        <v>5</v>
      </c>
      <c r="C182">
        <v>1</v>
      </c>
      <c r="D182" t="s">
        <v>1019</v>
      </c>
      <c r="E182" s="38">
        <v>1</v>
      </c>
      <c r="F182" s="38">
        <v>1</v>
      </c>
      <c r="G182" s="38">
        <v>1</v>
      </c>
      <c r="H182" s="38">
        <v>1</v>
      </c>
      <c r="I182" s="38">
        <v>1</v>
      </c>
      <c r="J182" s="38">
        <v>1</v>
      </c>
      <c r="K182" s="38">
        <v>1</v>
      </c>
      <c r="L182" s="38">
        <v>1</v>
      </c>
      <c r="M182" s="38">
        <v>0</v>
      </c>
      <c r="N182" s="38">
        <v>1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1</v>
      </c>
      <c r="U182" s="38">
        <v>1</v>
      </c>
      <c r="V182" s="68">
        <v>1</v>
      </c>
      <c r="W182" s="68">
        <v>1</v>
      </c>
      <c r="X182" s="68">
        <v>1</v>
      </c>
      <c r="Y182" s="68">
        <v>1</v>
      </c>
      <c r="Z182" s="68">
        <v>1</v>
      </c>
      <c r="AA182" s="68">
        <v>0</v>
      </c>
      <c r="AB182" s="68">
        <v>0</v>
      </c>
      <c r="AC182" s="68">
        <v>0</v>
      </c>
      <c r="AD182" s="68">
        <v>0</v>
      </c>
      <c r="AE182" s="89">
        <v>1</v>
      </c>
      <c r="AF182" s="89">
        <v>1</v>
      </c>
      <c r="AG182" s="89">
        <v>1</v>
      </c>
      <c r="AH182" s="89">
        <v>1</v>
      </c>
      <c r="AI182" s="89">
        <v>1</v>
      </c>
      <c r="AJ182" s="94">
        <v>1</v>
      </c>
      <c r="AK182" s="94">
        <v>1</v>
      </c>
      <c r="AL182" s="94">
        <v>1</v>
      </c>
      <c r="AM182">
        <v>0</v>
      </c>
      <c r="AN182" s="30">
        <v>0</v>
      </c>
      <c r="AO182" s="30">
        <v>0</v>
      </c>
      <c r="AP182" s="30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t="15.75" customHeight="1">
      <c r="A183" s="8" t="s">
        <v>1835</v>
      </c>
      <c r="B183">
        <v>5</v>
      </c>
      <c r="C183">
        <v>1</v>
      </c>
      <c r="D183" t="s">
        <v>1023</v>
      </c>
      <c r="E183" s="38">
        <v>1</v>
      </c>
      <c r="F183" s="38">
        <v>1</v>
      </c>
      <c r="G183" s="38">
        <v>1</v>
      </c>
      <c r="H183" s="38">
        <v>1</v>
      </c>
      <c r="I183" s="38">
        <v>1</v>
      </c>
      <c r="J183" s="38">
        <v>1</v>
      </c>
      <c r="K183" s="38">
        <v>1</v>
      </c>
      <c r="L183" s="38">
        <v>1</v>
      </c>
      <c r="M183" s="38">
        <v>0</v>
      </c>
      <c r="N183" s="38">
        <v>1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1</v>
      </c>
      <c r="U183" s="38">
        <v>1</v>
      </c>
      <c r="V183" s="68">
        <v>1</v>
      </c>
      <c r="W183" s="68">
        <v>1</v>
      </c>
      <c r="X183" s="68">
        <v>1</v>
      </c>
      <c r="Y183" s="68">
        <v>1</v>
      </c>
      <c r="Z183" s="68">
        <v>1</v>
      </c>
      <c r="AA183" s="68">
        <v>0</v>
      </c>
      <c r="AB183" s="68">
        <v>0</v>
      </c>
      <c r="AC183" s="68">
        <v>0</v>
      </c>
      <c r="AD183" s="68">
        <v>0</v>
      </c>
      <c r="AE183" s="89">
        <v>1</v>
      </c>
      <c r="AF183" s="89">
        <v>1</v>
      </c>
      <c r="AG183" s="89">
        <v>1</v>
      </c>
      <c r="AH183" s="89">
        <v>1</v>
      </c>
      <c r="AI183" s="89">
        <v>1</v>
      </c>
      <c r="AJ183" s="94">
        <v>1</v>
      </c>
      <c r="AK183" s="94">
        <v>1</v>
      </c>
      <c r="AL183" s="94">
        <v>1</v>
      </c>
      <c r="AM183">
        <v>0</v>
      </c>
      <c r="AN183" s="30">
        <v>0</v>
      </c>
      <c r="AO183" s="30">
        <v>0</v>
      </c>
      <c r="AP183" s="30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ht="15.75" customHeight="1">
      <c r="A184" s="8" t="s">
        <v>1835</v>
      </c>
      <c r="B184">
        <v>5</v>
      </c>
      <c r="C184">
        <v>1</v>
      </c>
      <c r="D184" t="s">
        <v>1025</v>
      </c>
      <c r="E184" s="38">
        <v>1</v>
      </c>
      <c r="F184" s="38">
        <v>1</v>
      </c>
      <c r="G184" s="38">
        <v>1</v>
      </c>
      <c r="H184" s="38">
        <v>1</v>
      </c>
      <c r="I184" s="38">
        <v>1</v>
      </c>
      <c r="J184" s="38">
        <v>1</v>
      </c>
      <c r="K184" s="38">
        <v>1</v>
      </c>
      <c r="L184" s="38">
        <v>1</v>
      </c>
      <c r="M184" s="38">
        <v>0</v>
      </c>
      <c r="N184" s="38">
        <v>1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8">
        <v>1</v>
      </c>
      <c r="U184" s="38">
        <v>1</v>
      </c>
      <c r="V184" s="68">
        <v>1</v>
      </c>
      <c r="W184" s="68">
        <v>1</v>
      </c>
      <c r="X184" s="68">
        <v>1</v>
      </c>
      <c r="Y184" s="68">
        <v>1</v>
      </c>
      <c r="Z184" s="68">
        <v>1</v>
      </c>
      <c r="AA184" s="68">
        <v>0</v>
      </c>
      <c r="AB184" s="68">
        <v>0</v>
      </c>
      <c r="AC184" s="68">
        <v>0</v>
      </c>
      <c r="AD184" s="68">
        <v>0</v>
      </c>
      <c r="AE184" s="89">
        <v>1</v>
      </c>
      <c r="AF184" s="89">
        <v>1</v>
      </c>
      <c r="AG184" s="89">
        <v>1</v>
      </c>
      <c r="AH184" s="89">
        <v>1</v>
      </c>
      <c r="AI184" s="89">
        <v>1</v>
      </c>
      <c r="AJ184" s="94">
        <v>1</v>
      </c>
      <c r="AK184" s="94">
        <v>1</v>
      </c>
      <c r="AL184" s="94">
        <v>1</v>
      </c>
      <c r="AM184">
        <v>0</v>
      </c>
      <c r="AN184" s="30">
        <v>0</v>
      </c>
      <c r="AO184" s="30">
        <v>0</v>
      </c>
      <c r="AP184" s="30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ht="15.75" customHeight="1">
      <c r="A185" s="8" t="s">
        <v>1835</v>
      </c>
      <c r="B185">
        <v>5</v>
      </c>
      <c r="C185">
        <v>1</v>
      </c>
      <c r="D185" t="s">
        <v>1017</v>
      </c>
      <c r="E185" s="38">
        <v>1</v>
      </c>
      <c r="F185" s="38">
        <v>1</v>
      </c>
      <c r="G185" s="38">
        <v>1</v>
      </c>
      <c r="H185" s="38">
        <v>1</v>
      </c>
      <c r="I185" s="38">
        <v>1</v>
      </c>
      <c r="J185" s="38">
        <v>1</v>
      </c>
      <c r="K185" s="38">
        <v>1</v>
      </c>
      <c r="L185" s="38">
        <v>1</v>
      </c>
      <c r="M185" s="38">
        <v>0</v>
      </c>
      <c r="N185" s="38">
        <v>1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1</v>
      </c>
      <c r="U185" s="38">
        <v>1</v>
      </c>
      <c r="V185" s="68">
        <v>1</v>
      </c>
      <c r="W185" s="68">
        <v>1</v>
      </c>
      <c r="X185" s="68">
        <v>1</v>
      </c>
      <c r="Y185" s="68">
        <v>1</v>
      </c>
      <c r="Z185" s="68">
        <v>1</v>
      </c>
      <c r="AA185" s="68">
        <v>0</v>
      </c>
      <c r="AB185" s="68">
        <v>0</v>
      </c>
      <c r="AC185" s="68">
        <v>0</v>
      </c>
      <c r="AD185" s="68">
        <v>0</v>
      </c>
      <c r="AE185" s="89">
        <v>1</v>
      </c>
      <c r="AF185" s="89">
        <v>1</v>
      </c>
      <c r="AG185" s="89">
        <v>1</v>
      </c>
      <c r="AH185" s="89">
        <v>1</v>
      </c>
      <c r="AI185" s="89">
        <v>1</v>
      </c>
      <c r="AJ185" s="94">
        <v>1</v>
      </c>
      <c r="AK185" s="94">
        <v>1</v>
      </c>
      <c r="AL185" s="94">
        <v>1</v>
      </c>
      <c r="AM185">
        <v>0</v>
      </c>
      <c r="AN185" s="30">
        <v>0</v>
      </c>
      <c r="AO185" s="30">
        <v>0</v>
      </c>
      <c r="AP185" s="30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ht="15.75" customHeight="1">
      <c r="A186" s="8" t="s">
        <v>1835</v>
      </c>
      <c r="B186">
        <v>5</v>
      </c>
      <c r="C186">
        <v>1</v>
      </c>
      <c r="D186" t="s">
        <v>958</v>
      </c>
      <c r="E186" s="38">
        <v>1</v>
      </c>
      <c r="F186" s="38">
        <v>1</v>
      </c>
      <c r="G186" s="38">
        <v>1</v>
      </c>
      <c r="H186" s="38">
        <v>1</v>
      </c>
      <c r="I186" s="38">
        <v>1</v>
      </c>
      <c r="J186" s="38">
        <v>1</v>
      </c>
      <c r="K186" s="38">
        <v>1</v>
      </c>
      <c r="L186" s="38">
        <v>1</v>
      </c>
      <c r="M186" s="38">
        <v>0</v>
      </c>
      <c r="N186" s="38">
        <v>1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>
        <v>1</v>
      </c>
      <c r="U186" s="38">
        <v>1</v>
      </c>
      <c r="V186" s="68">
        <v>1</v>
      </c>
      <c r="W186" s="68">
        <v>1</v>
      </c>
      <c r="X186" s="68">
        <v>1</v>
      </c>
      <c r="Y186" s="68">
        <v>1</v>
      </c>
      <c r="Z186" s="68">
        <v>1</v>
      </c>
      <c r="AA186" s="68">
        <v>0</v>
      </c>
      <c r="AB186" s="68">
        <v>0</v>
      </c>
      <c r="AC186" s="68">
        <v>0</v>
      </c>
      <c r="AD186" s="68">
        <v>0</v>
      </c>
      <c r="AE186" s="89">
        <v>1</v>
      </c>
      <c r="AF186" s="89">
        <v>1</v>
      </c>
      <c r="AG186" s="89">
        <v>1</v>
      </c>
      <c r="AH186" s="89">
        <v>1</v>
      </c>
      <c r="AI186" s="89">
        <v>1</v>
      </c>
      <c r="AJ186" s="94">
        <v>1</v>
      </c>
      <c r="AK186" s="94">
        <v>1</v>
      </c>
      <c r="AL186" s="94">
        <v>1</v>
      </c>
      <c r="AM186">
        <v>0</v>
      </c>
      <c r="AN186" s="30">
        <v>0</v>
      </c>
      <c r="AO186" s="30">
        <v>0</v>
      </c>
      <c r="AP186" s="30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>
      <c r="A187" s="8" t="s">
        <v>1842</v>
      </c>
      <c r="B187">
        <v>61</v>
      </c>
      <c r="C187">
        <v>1</v>
      </c>
      <c r="D187" s="30" t="s">
        <v>1907</v>
      </c>
      <c r="E187" s="38">
        <v>1</v>
      </c>
      <c r="F187" s="38">
        <v>1</v>
      </c>
      <c r="G187" s="38">
        <v>1</v>
      </c>
      <c r="H187" s="38">
        <v>1</v>
      </c>
      <c r="I187" s="38">
        <v>1</v>
      </c>
      <c r="J187" s="38">
        <v>1</v>
      </c>
      <c r="K187" s="38">
        <v>1</v>
      </c>
      <c r="L187" s="38">
        <v>1</v>
      </c>
      <c r="M187" s="38">
        <v>0</v>
      </c>
      <c r="N187" s="38">
        <v>1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>
        <v>1</v>
      </c>
      <c r="U187" s="38">
        <v>1</v>
      </c>
      <c r="V187" s="68">
        <v>1</v>
      </c>
      <c r="W187" s="68">
        <v>1</v>
      </c>
      <c r="X187" s="68">
        <v>1</v>
      </c>
      <c r="Y187" s="68">
        <v>1</v>
      </c>
      <c r="Z187" s="68">
        <v>1</v>
      </c>
      <c r="AA187" s="68">
        <v>1</v>
      </c>
      <c r="AB187" s="68">
        <v>1</v>
      </c>
      <c r="AC187" s="68">
        <v>1</v>
      </c>
      <c r="AD187" s="68">
        <v>1</v>
      </c>
      <c r="AE187" s="89">
        <v>0</v>
      </c>
      <c r="AF187" s="89">
        <v>0</v>
      </c>
      <c r="AG187" s="89">
        <v>0</v>
      </c>
      <c r="AH187" s="89">
        <v>0</v>
      </c>
      <c r="AI187" s="89">
        <v>0</v>
      </c>
      <c r="AJ187" s="94">
        <v>0</v>
      </c>
      <c r="AK187" s="94">
        <v>0</v>
      </c>
      <c r="AL187" s="94">
        <v>0</v>
      </c>
      <c r="AM187">
        <v>1</v>
      </c>
      <c r="AN187" s="30">
        <v>0</v>
      </c>
      <c r="AO187" s="30">
        <v>0</v>
      </c>
      <c r="AP187" s="30">
        <v>0</v>
      </c>
      <c r="AQ187">
        <v>1</v>
      </c>
      <c r="AR187">
        <v>1</v>
      </c>
      <c r="AS187">
        <v>1</v>
      </c>
      <c r="AT187">
        <v>1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>
      <c r="A188" s="8" t="s">
        <v>1842</v>
      </c>
      <c r="B188">
        <v>61</v>
      </c>
      <c r="C188">
        <v>1</v>
      </c>
      <c r="D188" s="30" t="s">
        <v>1908</v>
      </c>
      <c r="E188" s="38">
        <v>1</v>
      </c>
      <c r="F188" s="38">
        <v>1</v>
      </c>
      <c r="G188" s="38">
        <v>1</v>
      </c>
      <c r="H188" s="38">
        <v>1</v>
      </c>
      <c r="I188" s="38">
        <v>1</v>
      </c>
      <c r="J188" s="38">
        <v>1</v>
      </c>
      <c r="K188" s="38">
        <v>1</v>
      </c>
      <c r="L188" s="38">
        <v>1</v>
      </c>
      <c r="M188" s="38">
        <v>0</v>
      </c>
      <c r="N188" s="38">
        <v>1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1</v>
      </c>
      <c r="U188" s="38">
        <v>1</v>
      </c>
      <c r="V188" s="68">
        <v>1</v>
      </c>
      <c r="W188" s="68">
        <v>1</v>
      </c>
      <c r="X188" s="68">
        <v>1</v>
      </c>
      <c r="Y188" s="68">
        <v>1</v>
      </c>
      <c r="Z188" s="68">
        <v>1</v>
      </c>
      <c r="AA188" s="68">
        <v>1</v>
      </c>
      <c r="AB188" s="68">
        <v>1</v>
      </c>
      <c r="AC188" s="68">
        <v>1</v>
      </c>
      <c r="AD188" s="68">
        <v>1</v>
      </c>
      <c r="AE188" s="89">
        <v>0</v>
      </c>
      <c r="AF188" s="89">
        <v>0</v>
      </c>
      <c r="AG188" s="89">
        <v>0</v>
      </c>
      <c r="AH188" s="89">
        <v>0</v>
      </c>
      <c r="AI188" s="89">
        <v>0</v>
      </c>
      <c r="AJ188" s="94">
        <v>0</v>
      </c>
      <c r="AK188" s="94">
        <v>0</v>
      </c>
      <c r="AL188" s="94">
        <v>0</v>
      </c>
      <c r="AM188">
        <v>1</v>
      </c>
      <c r="AN188" s="30">
        <v>0</v>
      </c>
      <c r="AO188" s="30">
        <v>0</v>
      </c>
      <c r="AP188" s="30">
        <v>0</v>
      </c>
      <c r="AQ188">
        <v>1</v>
      </c>
      <c r="AR188">
        <v>1</v>
      </c>
      <c r="AS188">
        <v>1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>
      <c r="A189" s="8" t="s">
        <v>1842</v>
      </c>
      <c r="B189">
        <v>61</v>
      </c>
      <c r="C189">
        <v>1</v>
      </c>
      <c r="D189" s="30" t="s">
        <v>1909</v>
      </c>
      <c r="E189" s="38">
        <v>1</v>
      </c>
      <c r="F189" s="38">
        <v>1</v>
      </c>
      <c r="G189" s="38">
        <v>1</v>
      </c>
      <c r="H189" s="38">
        <v>1</v>
      </c>
      <c r="I189" s="38">
        <v>1</v>
      </c>
      <c r="J189" s="38">
        <v>1</v>
      </c>
      <c r="K189" s="38">
        <v>1</v>
      </c>
      <c r="L189" s="38">
        <v>1</v>
      </c>
      <c r="M189" s="38">
        <v>0</v>
      </c>
      <c r="N189" s="38">
        <v>1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1</v>
      </c>
      <c r="U189" s="38">
        <v>1</v>
      </c>
      <c r="V189" s="68">
        <v>1</v>
      </c>
      <c r="W189" s="68">
        <v>1</v>
      </c>
      <c r="X189" s="68">
        <v>1</v>
      </c>
      <c r="Y189" s="68">
        <v>1</v>
      </c>
      <c r="Z189" s="68">
        <v>1</v>
      </c>
      <c r="AA189" s="68">
        <v>1</v>
      </c>
      <c r="AB189" s="68">
        <v>1</v>
      </c>
      <c r="AC189" s="68">
        <v>1</v>
      </c>
      <c r="AD189" s="68">
        <v>1</v>
      </c>
      <c r="AE189" s="89">
        <v>0</v>
      </c>
      <c r="AF189" s="89">
        <v>0</v>
      </c>
      <c r="AG189" s="89">
        <v>0</v>
      </c>
      <c r="AH189" s="89">
        <v>0</v>
      </c>
      <c r="AI189" s="89">
        <v>0</v>
      </c>
      <c r="AJ189" s="94">
        <v>0</v>
      </c>
      <c r="AK189" s="94">
        <v>0</v>
      </c>
      <c r="AL189" s="94">
        <v>0</v>
      </c>
      <c r="AM189">
        <v>1</v>
      </c>
      <c r="AN189" s="30">
        <v>0</v>
      </c>
      <c r="AO189" s="30">
        <v>0</v>
      </c>
      <c r="AP189" s="30">
        <v>0</v>
      </c>
      <c r="AQ189">
        <v>1</v>
      </c>
      <c r="AR189">
        <v>1</v>
      </c>
      <c r="AS189">
        <v>1</v>
      </c>
      <c r="AT189">
        <v>1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>
      <c r="A190" s="8" t="s">
        <v>1842</v>
      </c>
      <c r="B190">
        <v>61</v>
      </c>
      <c r="C190">
        <v>1</v>
      </c>
      <c r="D190" s="30" t="s">
        <v>1910</v>
      </c>
      <c r="E190" s="38">
        <v>1</v>
      </c>
      <c r="F190" s="38">
        <v>1</v>
      </c>
      <c r="G190" s="38">
        <v>1</v>
      </c>
      <c r="H190" s="38">
        <v>1</v>
      </c>
      <c r="I190" s="38">
        <v>1</v>
      </c>
      <c r="J190" s="38">
        <v>1</v>
      </c>
      <c r="K190" s="38">
        <v>1</v>
      </c>
      <c r="L190" s="38">
        <v>1</v>
      </c>
      <c r="M190" s="38">
        <v>0</v>
      </c>
      <c r="N190" s="38">
        <v>1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8">
        <v>1</v>
      </c>
      <c r="U190" s="38">
        <v>1</v>
      </c>
      <c r="V190" s="68">
        <v>1</v>
      </c>
      <c r="W190" s="68">
        <v>1</v>
      </c>
      <c r="X190" s="68">
        <v>1</v>
      </c>
      <c r="Y190" s="68">
        <v>1</v>
      </c>
      <c r="Z190" s="68">
        <v>1</v>
      </c>
      <c r="AA190" s="68">
        <v>1</v>
      </c>
      <c r="AB190" s="68">
        <v>1</v>
      </c>
      <c r="AC190" s="68">
        <v>1</v>
      </c>
      <c r="AD190" s="68">
        <v>1</v>
      </c>
      <c r="AE190" s="89">
        <v>0</v>
      </c>
      <c r="AF190" s="89">
        <v>0</v>
      </c>
      <c r="AG190" s="89">
        <v>0</v>
      </c>
      <c r="AH190" s="89">
        <v>0</v>
      </c>
      <c r="AI190" s="89">
        <v>0</v>
      </c>
      <c r="AJ190" s="94">
        <v>0</v>
      </c>
      <c r="AK190" s="94">
        <v>0</v>
      </c>
      <c r="AL190" s="94">
        <v>0</v>
      </c>
      <c r="AM190">
        <v>0</v>
      </c>
      <c r="AN190" s="30">
        <v>0</v>
      </c>
      <c r="AO190" s="30">
        <v>0</v>
      </c>
      <c r="AP190" s="3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>
      <c r="A191" s="8" t="s">
        <v>1842</v>
      </c>
      <c r="B191">
        <v>61</v>
      </c>
      <c r="C191">
        <v>1</v>
      </c>
      <c r="D191" s="30" t="s">
        <v>1911</v>
      </c>
      <c r="E191" s="38">
        <v>1</v>
      </c>
      <c r="F191" s="38">
        <v>1</v>
      </c>
      <c r="G191" s="38">
        <v>1</v>
      </c>
      <c r="H191" s="38">
        <v>1</v>
      </c>
      <c r="I191" s="38">
        <v>1</v>
      </c>
      <c r="J191" s="38">
        <v>1</v>
      </c>
      <c r="K191" s="38">
        <v>1</v>
      </c>
      <c r="L191" s="38">
        <v>1</v>
      </c>
      <c r="M191" s="38">
        <v>0</v>
      </c>
      <c r="N191" s="38">
        <v>1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1</v>
      </c>
      <c r="U191" s="38">
        <v>1</v>
      </c>
      <c r="V191" s="68">
        <v>1</v>
      </c>
      <c r="W191" s="68">
        <v>1</v>
      </c>
      <c r="X191" s="68">
        <v>1</v>
      </c>
      <c r="Y191" s="68">
        <v>1</v>
      </c>
      <c r="Z191" s="68">
        <v>1</v>
      </c>
      <c r="AA191" s="68">
        <v>1</v>
      </c>
      <c r="AB191" s="68">
        <v>1</v>
      </c>
      <c r="AC191" s="68">
        <v>1</v>
      </c>
      <c r="AD191" s="68">
        <v>1</v>
      </c>
      <c r="AE191" s="89">
        <v>0</v>
      </c>
      <c r="AF191" s="89">
        <v>0</v>
      </c>
      <c r="AG191" s="89">
        <v>0</v>
      </c>
      <c r="AH191" s="89">
        <v>0</v>
      </c>
      <c r="AI191" s="89">
        <v>0</v>
      </c>
      <c r="AJ191" s="94">
        <v>0</v>
      </c>
      <c r="AK191" s="94">
        <v>0</v>
      </c>
      <c r="AL191" s="94">
        <v>0</v>
      </c>
      <c r="AM191">
        <v>0</v>
      </c>
      <c r="AN191" s="30">
        <v>0</v>
      </c>
      <c r="AO191" s="30">
        <v>0</v>
      </c>
      <c r="AP191" s="30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>
      <c r="A192" s="8" t="s">
        <v>1842</v>
      </c>
      <c r="B192">
        <v>61</v>
      </c>
      <c r="C192">
        <v>1</v>
      </c>
      <c r="D192" s="30" t="s">
        <v>1912</v>
      </c>
      <c r="E192" s="38">
        <v>1</v>
      </c>
      <c r="F192" s="38">
        <v>1</v>
      </c>
      <c r="G192" s="38">
        <v>1</v>
      </c>
      <c r="H192" s="38">
        <v>1</v>
      </c>
      <c r="I192" s="38">
        <v>1</v>
      </c>
      <c r="J192" s="38">
        <v>1</v>
      </c>
      <c r="K192" s="38">
        <v>1</v>
      </c>
      <c r="L192" s="38">
        <v>1</v>
      </c>
      <c r="M192" s="38">
        <v>0</v>
      </c>
      <c r="N192" s="38">
        <v>1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1</v>
      </c>
      <c r="U192" s="38">
        <v>1</v>
      </c>
      <c r="V192" s="68">
        <v>1</v>
      </c>
      <c r="W192" s="68">
        <v>1</v>
      </c>
      <c r="X192" s="68">
        <v>1</v>
      </c>
      <c r="Y192" s="68">
        <v>1</v>
      </c>
      <c r="Z192" s="68">
        <v>1</v>
      </c>
      <c r="AA192" s="68">
        <v>1</v>
      </c>
      <c r="AB192" s="68">
        <v>1</v>
      </c>
      <c r="AC192" s="68">
        <v>1</v>
      </c>
      <c r="AD192" s="68">
        <v>1</v>
      </c>
      <c r="AE192" s="89">
        <v>0</v>
      </c>
      <c r="AF192" s="89">
        <v>0</v>
      </c>
      <c r="AG192" s="89">
        <v>0</v>
      </c>
      <c r="AH192" s="89">
        <v>0</v>
      </c>
      <c r="AI192" s="89">
        <v>0</v>
      </c>
      <c r="AJ192" s="94">
        <v>0</v>
      </c>
      <c r="AK192" s="94">
        <v>0</v>
      </c>
      <c r="AL192" s="94">
        <v>0</v>
      </c>
      <c r="AM192">
        <v>1</v>
      </c>
      <c r="AN192" s="30">
        <v>0</v>
      </c>
      <c r="AO192" s="30">
        <v>0</v>
      </c>
      <c r="AP192" s="30">
        <v>0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>
      <c r="A193" s="8" t="s">
        <v>1842</v>
      </c>
      <c r="B193">
        <v>61</v>
      </c>
      <c r="C193">
        <v>1</v>
      </c>
      <c r="D193" s="30" t="s">
        <v>1913</v>
      </c>
      <c r="E193" s="38">
        <v>1</v>
      </c>
      <c r="F193" s="38">
        <v>1</v>
      </c>
      <c r="G193" s="38">
        <v>1</v>
      </c>
      <c r="H193" s="38">
        <v>1</v>
      </c>
      <c r="I193" s="38">
        <v>1</v>
      </c>
      <c r="J193" s="38">
        <v>1</v>
      </c>
      <c r="K193" s="38">
        <v>1</v>
      </c>
      <c r="L193" s="38">
        <v>1</v>
      </c>
      <c r="M193" s="38">
        <v>0</v>
      </c>
      <c r="N193" s="38">
        <v>1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1</v>
      </c>
      <c r="U193" s="38">
        <v>1</v>
      </c>
      <c r="V193" s="68">
        <v>1</v>
      </c>
      <c r="W193" s="68">
        <v>1</v>
      </c>
      <c r="X193" s="68">
        <v>1</v>
      </c>
      <c r="Y193" s="68">
        <v>1</v>
      </c>
      <c r="Z193" s="68">
        <v>1</v>
      </c>
      <c r="AA193" s="68">
        <v>1</v>
      </c>
      <c r="AB193" s="68">
        <v>1</v>
      </c>
      <c r="AC193" s="68">
        <v>1</v>
      </c>
      <c r="AD193" s="68">
        <v>1</v>
      </c>
      <c r="AE193" s="89">
        <v>0</v>
      </c>
      <c r="AF193" s="89">
        <v>0</v>
      </c>
      <c r="AG193" s="89">
        <v>0</v>
      </c>
      <c r="AH193" s="89">
        <v>0</v>
      </c>
      <c r="AI193" s="89">
        <v>0</v>
      </c>
      <c r="AJ193" s="94">
        <v>0</v>
      </c>
      <c r="AK193" s="94">
        <v>0</v>
      </c>
      <c r="AL193" s="94">
        <v>0</v>
      </c>
      <c r="AM193">
        <v>1</v>
      </c>
      <c r="AN193" s="30">
        <v>0</v>
      </c>
      <c r="AO193" s="30">
        <v>0</v>
      </c>
      <c r="AP193" s="30">
        <v>0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>
      <c r="A194" s="8" t="s">
        <v>1842</v>
      </c>
      <c r="B194">
        <v>61</v>
      </c>
      <c r="C194">
        <v>1</v>
      </c>
      <c r="D194" s="30" t="s">
        <v>1914</v>
      </c>
      <c r="E194" s="38">
        <v>1</v>
      </c>
      <c r="F194" s="38">
        <v>1</v>
      </c>
      <c r="G194" s="38">
        <v>1</v>
      </c>
      <c r="H194" s="38">
        <v>1</v>
      </c>
      <c r="I194" s="38">
        <v>1</v>
      </c>
      <c r="J194" s="38">
        <v>1</v>
      </c>
      <c r="K194" s="38">
        <v>1</v>
      </c>
      <c r="L194" s="38">
        <v>1</v>
      </c>
      <c r="M194" s="38">
        <v>0</v>
      </c>
      <c r="N194" s="38">
        <v>1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1</v>
      </c>
      <c r="U194" s="38">
        <v>1</v>
      </c>
      <c r="V194" s="68">
        <v>1</v>
      </c>
      <c r="W194" s="68">
        <v>1</v>
      </c>
      <c r="X194" s="68">
        <v>1</v>
      </c>
      <c r="Y194" s="68">
        <v>1</v>
      </c>
      <c r="Z194" s="68">
        <v>1</v>
      </c>
      <c r="AA194" s="68">
        <v>1</v>
      </c>
      <c r="AB194" s="68">
        <v>1</v>
      </c>
      <c r="AC194" s="68">
        <v>1</v>
      </c>
      <c r="AD194" s="68">
        <v>1</v>
      </c>
      <c r="AE194" s="89">
        <v>0</v>
      </c>
      <c r="AF194" s="89">
        <v>0</v>
      </c>
      <c r="AG194" s="89">
        <v>0</v>
      </c>
      <c r="AH194" s="89">
        <v>0</v>
      </c>
      <c r="AI194" s="89">
        <v>0</v>
      </c>
      <c r="AJ194" s="94">
        <v>0</v>
      </c>
      <c r="AK194" s="94">
        <v>0</v>
      </c>
      <c r="AL194" s="94">
        <v>0</v>
      </c>
      <c r="AM194">
        <v>1</v>
      </c>
      <c r="AN194" s="30">
        <v>0</v>
      </c>
      <c r="AO194" s="30">
        <v>0</v>
      </c>
      <c r="AP194" s="30">
        <v>0</v>
      </c>
      <c r="AQ194">
        <v>1</v>
      </c>
      <c r="AR194">
        <v>1</v>
      </c>
      <c r="AS194">
        <v>1</v>
      </c>
      <c r="AT194">
        <v>1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>
      <c r="A195" s="8" t="s">
        <v>1842</v>
      </c>
      <c r="B195">
        <v>61</v>
      </c>
      <c r="C195">
        <v>1</v>
      </c>
      <c r="D195" s="30" t="s">
        <v>1915</v>
      </c>
      <c r="E195" s="38">
        <v>1</v>
      </c>
      <c r="F195" s="38">
        <v>1</v>
      </c>
      <c r="G195" s="38">
        <v>1</v>
      </c>
      <c r="H195" s="38">
        <v>1</v>
      </c>
      <c r="I195" s="38">
        <v>1</v>
      </c>
      <c r="J195" s="38">
        <v>1</v>
      </c>
      <c r="K195" s="38">
        <v>1</v>
      </c>
      <c r="L195" s="38">
        <v>1</v>
      </c>
      <c r="M195" s="38">
        <v>0</v>
      </c>
      <c r="N195" s="38">
        <v>1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1</v>
      </c>
      <c r="U195" s="38">
        <v>1</v>
      </c>
      <c r="V195" s="68">
        <v>1</v>
      </c>
      <c r="W195" s="68">
        <v>1</v>
      </c>
      <c r="X195" s="68">
        <v>1</v>
      </c>
      <c r="Y195" s="68">
        <v>1</v>
      </c>
      <c r="Z195" s="68">
        <v>1</v>
      </c>
      <c r="AA195" s="68">
        <v>1</v>
      </c>
      <c r="AB195" s="68">
        <v>1</v>
      </c>
      <c r="AC195" s="68">
        <v>1</v>
      </c>
      <c r="AD195" s="68">
        <v>1</v>
      </c>
      <c r="AE195" s="89">
        <v>0</v>
      </c>
      <c r="AF195" s="89">
        <v>0</v>
      </c>
      <c r="AG195" s="89">
        <v>0</v>
      </c>
      <c r="AH195" s="89">
        <v>0</v>
      </c>
      <c r="AI195" s="89">
        <v>0</v>
      </c>
      <c r="AJ195" s="94">
        <v>0</v>
      </c>
      <c r="AK195" s="94">
        <v>0</v>
      </c>
      <c r="AL195" s="94">
        <v>0</v>
      </c>
      <c r="AM195">
        <v>1</v>
      </c>
      <c r="AN195" s="30">
        <v>0</v>
      </c>
      <c r="AO195" s="30">
        <v>0</v>
      </c>
      <c r="AP195" s="30">
        <v>0</v>
      </c>
      <c r="AQ195">
        <v>1</v>
      </c>
      <c r="AR195">
        <v>1</v>
      </c>
      <c r="AS195">
        <v>1</v>
      </c>
      <c r="AT195">
        <v>1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>
      <c r="A196" s="8" t="s">
        <v>1842</v>
      </c>
      <c r="B196">
        <v>6</v>
      </c>
      <c r="C196">
        <v>1</v>
      </c>
      <c r="D196" s="30" t="s">
        <v>1916</v>
      </c>
      <c r="E196" s="38">
        <v>1</v>
      </c>
      <c r="F196" s="38">
        <v>1</v>
      </c>
      <c r="G196" s="38">
        <v>1</v>
      </c>
      <c r="H196" s="38">
        <v>1</v>
      </c>
      <c r="I196" s="38">
        <v>1</v>
      </c>
      <c r="J196" s="38">
        <v>1</v>
      </c>
      <c r="K196" s="38">
        <v>1</v>
      </c>
      <c r="L196" s="38">
        <v>1</v>
      </c>
      <c r="M196" s="38">
        <v>0</v>
      </c>
      <c r="N196" s="38">
        <v>1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1</v>
      </c>
      <c r="U196" s="38">
        <v>1</v>
      </c>
      <c r="V196" s="68">
        <v>1</v>
      </c>
      <c r="W196" s="68">
        <v>1</v>
      </c>
      <c r="X196" s="68">
        <v>1</v>
      </c>
      <c r="Y196" s="68">
        <v>1</v>
      </c>
      <c r="Z196" s="68">
        <v>1</v>
      </c>
      <c r="AA196" s="68">
        <v>1</v>
      </c>
      <c r="AB196" s="68">
        <v>1</v>
      </c>
      <c r="AC196" s="68">
        <v>1</v>
      </c>
      <c r="AD196" s="68">
        <v>1</v>
      </c>
      <c r="AE196" s="89">
        <v>0</v>
      </c>
      <c r="AF196" s="89">
        <v>0</v>
      </c>
      <c r="AG196" s="89">
        <v>0</v>
      </c>
      <c r="AH196" s="89">
        <v>0</v>
      </c>
      <c r="AI196" s="89">
        <v>0</v>
      </c>
      <c r="AJ196" s="94">
        <v>0</v>
      </c>
      <c r="AK196" s="94">
        <v>0</v>
      </c>
      <c r="AL196" s="94">
        <v>0</v>
      </c>
      <c r="AM196">
        <v>1</v>
      </c>
      <c r="AN196" s="30">
        <v>0</v>
      </c>
      <c r="AO196" s="30">
        <v>0</v>
      </c>
      <c r="AP196" s="30">
        <v>0</v>
      </c>
      <c r="AQ196">
        <v>1</v>
      </c>
      <c r="AR196">
        <v>1</v>
      </c>
      <c r="AS196">
        <v>1</v>
      </c>
      <c r="AT196">
        <v>1</v>
      </c>
      <c r="AU196">
        <v>0</v>
      </c>
      <c r="AV196">
        <v>1</v>
      </c>
      <c r="AW196">
        <v>1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>
      <c r="A197" s="8" t="s">
        <v>1842</v>
      </c>
      <c r="B197">
        <v>6</v>
      </c>
      <c r="C197">
        <v>1</v>
      </c>
      <c r="D197" s="30" t="s">
        <v>1917</v>
      </c>
      <c r="E197" s="38">
        <v>1</v>
      </c>
      <c r="F197" s="38">
        <v>1</v>
      </c>
      <c r="G197" s="38">
        <v>1</v>
      </c>
      <c r="H197" s="38">
        <v>1</v>
      </c>
      <c r="I197" s="38">
        <v>1</v>
      </c>
      <c r="J197" s="38">
        <v>1</v>
      </c>
      <c r="K197" s="38">
        <v>1</v>
      </c>
      <c r="L197" s="38">
        <v>1</v>
      </c>
      <c r="M197" s="38">
        <v>0</v>
      </c>
      <c r="N197" s="38">
        <v>1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1</v>
      </c>
      <c r="U197" s="38">
        <v>1</v>
      </c>
      <c r="V197" s="68">
        <v>1</v>
      </c>
      <c r="W197" s="68">
        <v>1</v>
      </c>
      <c r="X197" s="68">
        <v>1</v>
      </c>
      <c r="Y197" s="68">
        <v>1</v>
      </c>
      <c r="Z197" s="68">
        <v>1</v>
      </c>
      <c r="AA197" s="68">
        <v>1</v>
      </c>
      <c r="AB197" s="68">
        <v>1</v>
      </c>
      <c r="AC197" s="68">
        <v>1</v>
      </c>
      <c r="AD197" s="68">
        <v>1</v>
      </c>
      <c r="AE197" s="89">
        <v>0</v>
      </c>
      <c r="AF197" s="89">
        <v>0</v>
      </c>
      <c r="AG197" s="89">
        <v>0</v>
      </c>
      <c r="AH197" s="89">
        <v>0</v>
      </c>
      <c r="AI197" s="89">
        <v>0</v>
      </c>
      <c r="AJ197" s="94">
        <v>0</v>
      </c>
      <c r="AK197" s="94">
        <v>0</v>
      </c>
      <c r="AL197" s="94">
        <v>0</v>
      </c>
      <c r="AM197">
        <v>1</v>
      </c>
      <c r="AN197" s="30">
        <v>0</v>
      </c>
      <c r="AO197" s="30">
        <v>0</v>
      </c>
      <c r="AP197" s="30">
        <v>0</v>
      </c>
      <c r="AQ197">
        <v>1</v>
      </c>
      <c r="AR197">
        <v>1</v>
      </c>
      <c r="AS197">
        <v>1</v>
      </c>
      <c r="AT197">
        <v>1</v>
      </c>
      <c r="AU197">
        <v>0</v>
      </c>
      <c r="AV197">
        <v>1</v>
      </c>
      <c r="AW197">
        <v>1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>
      <c r="A198" s="8" t="s">
        <v>1842</v>
      </c>
      <c r="B198">
        <v>6</v>
      </c>
      <c r="C198">
        <v>1</v>
      </c>
      <c r="D198" s="30" t="s">
        <v>1918</v>
      </c>
      <c r="E198" s="38">
        <v>1</v>
      </c>
      <c r="F198" s="38">
        <v>1</v>
      </c>
      <c r="G198" s="38">
        <v>1</v>
      </c>
      <c r="H198" s="38">
        <v>1</v>
      </c>
      <c r="I198" s="38">
        <v>1</v>
      </c>
      <c r="J198" s="38">
        <v>1</v>
      </c>
      <c r="K198" s="38">
        <v>1</v>
      </c>
      <c r="L198" s="38">
        <v>1</v>
      </c>
      <c r="M198" s="38">
        <v>0</v>
      </c>
      <c r="N198" s="38">
        <v>1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1</v>
      </c>
      <c r="U198" s="38">
        <v>1</v>
      </c>
      <c r="V198" s="68">
        <v>1</v>
      </c>
      <c r="W198" s="68">
        <v>1</v>
      </c>
      <c r="X198" s="68">
        <v>1</v>
      </c>
      <c r="Y198" s="68">
        <v>1</v>
      </c>
      <c r="Z198" s="68">
        <v>1</v>
      </c>
      <c r="AA198" s="68">
        <v>1</v>
      </c>
      <c r="AB198" s="68">
        <v>1</v>
      </c>
      <c r="AC198" s="68">
        <v>1</v>
      </c>
      <c r="AD198" s="68">
        <v>1</v>
      </c>
      <c r="AE198" s="89">
        <v>0</v>
      </c>
      <c r="AF198" s="89">
        <v>0</v>
      </c>
      <c r="AG198" s="89">
        <v>0</v>
      </c>
      <c r="AH198" s="89">
        <v>0</v>
      </c>
      <c r="AI198" s="89">
        <v>0</v>
      </c>
      <c r="AJ198" s="94">
        <v>0</v>
      </c>
      <c r="AK198" s="94">
        <v>0</v>
      </c>
      <c r="AL198" s="94">
        <v>0</v>
      </c>
      <c r="AM198">
        <v>1</v>
      </c>
      <c r="AN198" s="30">
        <v>0</v>
      </c>
      <c r="AO198" s="30">
        <v>0</v>
      </c>
      <c r="AP198" s="30">
        <v>0</v>
      </c>
      <c r="AQ198">
        <v>1</v>
      </c>
      <c r="AR198">
        <v>1</v>
      </c>
      <c r="AS198">
        <v>1</v>
      </c>
      <c r="AT198">
        <v>1</v>
      </c>
      <c r="AU198">
        <v>0</v>
      </c>
      <c r="AV198">
        <v>1</v>
      </c>
      <c r="AW198">
        <v>1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>
      <c r="A199" s="8" t="s">
        <v>1842</v>
      </c>
      <c r="B199">
        <v>6</v>
      </c>
      <c r="C199">
        <v>1</v>
      </c>
      <c r="D199" s="30" t="s">
        <v>1919</v>
      </c>
      <c r="E199" s="38">
        <v>1</v>
      </c>
      <c r="F199" s="38">
        <v>1</v>
      </c>
      <c r="G199" s="38">
        <v>1</v>
      </c>
      <c r="H199" s="38">
        <v>1</v>
      </c>
      <c r="I199" s="38">
        <v>1</v>
      </c>
      <c r="J199" s="38">
        <v>1</v>
      </c>
      <c r="K199" s="38">
        <v>1</v>
      </c>
      <c r="L199" s="38">
        <v>1</v>
      </c>
      <c r="M199" s="38">
        <v>0</v>
      </c>
      <c r="N199" s="38">
        <v>1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8">
        <v>1</v>
      </c>
      <c r="U199" s="38">
        <v>1</v>
      </c>
      <c r="V199" s="68">
        <v>1</v>
      </c>
      <c r="W199" s="68">
        <v>1</v>
      </c>
      <c r="X199" s="68">
        <v>1</v>
      </c>
      <c r="Y199" s="68">
        <v>1</v>
      </c>
      <c r="Z199" s="68">
        <v>1</v>
      </c>
      <c r="AA199" s="68">
        <v>1</v>
      </c>
      <c r="AB199" s="68">
        <v>1</v>
      </c>
      <c r="AC199" s="68">
        <v>1</v>
      </c>
      <c r="AD199" s="68">
        <v>1</v>
      </c>
      <c r="AE199" s="89">
        <v>0</v>
      </c>
      <c r="AF199" s="89">
        <v>0</v>
      </c>
      <c r="AG199" s="89">
        <v>0</v>
      </c>
      <c r="AH199" s="89">
        <v>0</v>
      </c>
      <c r="AI199" s="89">
        <v>0</v>
      </c>
      <c r="AJ199" s="94">
        <v>0</v>
      </c>
      <c r="AK199" s="94">
        <v>0</v>
      </c>
      <c r="AL199" s="94">
        <v>0</v>
      </c>
      <c r="AM199">
        <v>1</v>
      </c>
      <c r="AN199" s="30">
        <v>0</v>
      </c>
      <c r="AO199" s="30">
        <v>0</v>
      </c>
      <c r="AP199" s="30">
        <v>0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1</v>
      </c>
      <c r="AW199">
        <v>1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>
      <c r="A200" s="8" t="s">
        <v>1842</v>
      </c>
      <c r="B200">
        <v>6</v>
      </c>
      <c r="C200">
        <v>1</v>
      </c>
      <c r="D200" s="30" t="s">
        <v>1920</v>
      </c>
      <c r="E200" s="38">
        <v>1</v>
      </c>
      <c r="F200" s="38">
        <v>1</v>
      </c>
      <c r="G200" s="38">
        <v>1</v>
      </c>
      <c r="H200" s="38">
        <v>1</v>
      </c>
      <c r="I200" s="38">
        <v>1</v>
      </c>
      <c r="J200" s="38">
        <v>1</v>
      </c>
      <c r="K200" s="38">
        <v>1</v>
      </c>
      <c r="L200" s="38">
        <v>1</v>
      </c>
      <c r="M200" s="38">
        <v>0</v>
      </c>
      <c r="N200" s="38">
        <v>1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1</v>
      </c>
      <c r="U200" s="38">
        <v>1</v>
      </c>
      <c r="V200" s="68">
        <v>1</v>
      </c>
      <c r="W200" s="68">
        <v>1</v>
      </c>
      <c r="X200" s="68">
        <v>1</v>
      </c>
      <c r="Y200" s="68">
        <v>1</v>
      </c>
      <c r="Z200" s="68">
        <v>1</v>
      </c>
      <c r="AA200" s="68">
        <v>1</v>
      </c>
      <c r="AB200" s="68">
        <v>1</v>
      </c>
      <c r="AC200" s="68">
        <v>1</v>
      </c>
      <c r="AD200" s="68">
        <v>1</v>
      </c>
      <c r="AE200" s="89">
        <v>0</v>
      </c>
      <c r="AF200" s="89">
        <v>0</v>
      </c>
      <c r="AG200" s="89">
        <v>0</v>
      </c>
      <c r="AH200" s="89">
        <v>0</v>
      </c>
      <c r="AI200" s="89">
        <v>0</v>
      </c>
      <c r="AJ200" s="94">
        <v>0</v>
      </c>
      <c r="AK200" s="94">
        <v>0</v>
      </c>
      <c r="AL200" s="94">
        <v>0</v>
      </c>
      <c r="AM200">
        <v>1</v>
      </c>
      <c r="AN200" s="30">
        <v>0</v>
      </c>
      <c r="AO200" s="30">
        <v>0</v>
      </c>
      <c r="AP200" s="30">
        <v>0</v>
      </c>
      <c r="AQ200">
        <v>1</v>
      </c>
      <c r="AR200">
        <v>1</v>
      </c>
      <c r="AS200">
        <v>1</v>
      </c>
      <c r="AT200">
        <v>1</v>
      </c>
      <c r="AU200">
        <v>0</v>
      </c>
      <c r="AV200">
        <v>1</v>
      </c>
      <c r="AW200">
        <v>1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>
      <c r="A201" s="8" t="s">
        <v>1842</v>
      </c>
      <c r="B201">
        <v>6</v>
      </c>
      <c r="C201">
        <v>1</v>
      </c>
      <c r="D201" s="30" t="s">
        <v>1921</v>
      </c>
      <c r="E201" s="38">
        <v>1</v>
      </c>
      <c r="F201" s="38">
        <v>1</v>
      </c>
      <c r="G201" s="38">
        <v>1</v>
      </c>
      <c r="H201" s="38">
        <v>1</v>
      </c>
      <c r="I201" s="38">
        <v>1</v>
      </c>
      <c r="J201" s="38">
        <v>1</v>
      </c>
      <c r="K201" s="38">
        <v>1</v>
      </c>
      <c r="L201" s="38">
        <v>1</v>
      </c>
      <c r="M201" s="38">
        <v>0</v>
      </c>
      <c r="N201" s="38">
        <v>1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1</v>
      </c>
      <c r="U201" s="38">
        <v>1</v>
      </c>
      <c r="V201" s="68">
        <v>1</v>
      </c>
      <c r="W201" s="68">
        <v>1</v>
      </c>
      <c r="X201" s="68">
        <v>1</v>
      </c>
      <c r="Y201" s="68">
        <v>1</v>
      </c>
      <c r="Z201" s="68">
        <v>1</v>
      </c>
      <c r="AA201" s="68">
        <v>1</v>
      </c>
      <c r="AB201" s="68">
        <v>1</v>
      </c>
      <c r="AC201" s="68">
        <v>1</v>
      </c>
      <c r="AD201" s="68">
        <v>1</v>
      </c>
      <c r="AE201" s="89">
        <v>0</v>
      </c>
      <c r="AF201" s="89">
        <v>0</v>
      </c>
      <c r="AG201" s="89">
        <v>0</v>
      </c>
      <c r="AH201" s="89">
        <v>0</v>
      </c>
      <c r="AI201" s="89">
        <v>0</v>
      </c>
      <c r="AJ201" s="94">
        <v>0</v>
      </c>
      <c r="AK201" s="94">
        <v>0</v>
      </c>
      <c r="AL201" s="94">
        <v>0</v>
      </c>
      <c r="AM201">
        <v>1</v>
      </c>
      <c r="AN201" s="30">
        <v>0</v>
      </c>
      <c r="AO201" s="30">
        <v>0</v>
      </c>
      <c r="AP201" s="30">
        <v>0</v>
      </c>
      <c r="AQ201">
        <v>1</v>
      </c>
      <c r="AR201">
        <v>1</v>
      </c>
      <c r="AS201">
        <v>1</v>
      </c>
      <c r="AT201">
        <v>1</v>
      </c>
      <c r="AU201">
        <v>0</v>
      </c>
      <c r="AV201">
        <v>1</v>
      </c>
      <c r="AW201">
        <v>1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>
      <c r="A202" s="8" t="s">
        <v>1842</v>
      </c>
      <c r="B202">
        <v>6</v>
      </c>
      <c r="C202">
        <v>1</v>
      </c>
      <c r="D202" s="30" t="s">
        <v>1922</v>
      </c>
      <c r="E202" s="38">
        <v>1</v>
      </c>
      <c r="F202" s="38">
        <v>1</v>
      </c>
      <c r="G202" s="38">
        <v>1</v>
      </c>
      <c r="H202" s="38">
        <v>1</v>
      </c>
      <c r="I202" s="38">
        <v>1</v>
      </c>
      <c r="J202" s="38">
        <v>1</v>
      </c>
      <c r="K202" s="38">
        <v>1</v>
      </c>
      <c r="L202" s="38">
        <v>1</v>
      </c>
      <c r="M202" s="38">
        <v>0</v>
      </c>
      <c r="N202" s="38">
        <v>1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1</v>
      </c>
      <c r="U202" s="38">
        <v>1</v>
      </c>
      <c r="V202" s="68">
        <v>1</v>
      </c>
      <c r="W202" s="68">
        <v>1</v>
      </c>
      <c r="X202" s="68">
        <v>1</v>
      </c>
      <c r="Y202" s="68">
        <v>1</v>
      </c>
      <c r="Z202" s="68">
        <v>1</v>
      </c>
      <c r="AA202" s="68">
        <v>1</v>
      </c>
      <c r="AB202" s="68">
        <v>1</v>
      </c>
      <c r="AC202" s="68">
        <v>1</v>
      </c>
      <c r="AD202" s="68">
        <v>1</v>
      </c>
      <c r="AE202" s="89">
        <v>0</v>
      </c>
      <c r="AF202" s="89">
        <v>0</v>
      </c>
      <c r="AG202" s="89">
        <v>0</v>
      </c>
      <c r="AH202" s="89">
        <v>0</v>
      </c>
      <c r="AI202" s="89">
        <v>0</v>
      </c>
      <c r="AJ202" s="94">
        <v>0</v>
      </c>
      <c r="AK202" s="94">
        <v>0</v>
      </c>
      <c r="AL202" s="94">
        <v>0</v>
      </c>
      <c r="AM202">
        <v>1</v>
      </c>
      <c r="AN202" s="30">
        <v>0</v>
      </c>
      <c r="AO202" s="30">
        <v>0</v>
      </c>
      <c r="AP202" s="30">
        <v>0</v>
      </c>
      <c r="AQ202">
        <v>1</v>
      </c>
      <c r="AR202">
        <v>1</v>
      </c>
      <c r="AS202">
        <v>1</v>
      </c>
      <c r="AT202">
        <v>1</v>
      </c>
      <c r="AU202">
        <v>0</v>
      </c>
      <c r="AV202">
        <v>1</v>
      </c>
      <c r="AW202">
        <v>1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>
      <c r="A203" s="8" t="s">
        <v>1842</v>
      </c>
      <c r="B203">
        <v>6</v>
      </c>
      <c r="C203">
        <v>1</v>
      </c>
      <c r="D203" s="30" t="s">
        <v>1923</v>
      </c>
      <c r="E203" s="38">
        <v>1</v>
      </c>
      <c r="F203" s="38">
        <v>1</v>
      </c>
      <c r="G203" s="38">
        <v>1</v>
      </c>
      <c r="H203" s="38">
        <v>1</v>
      </c>
      <c r="I203" s="38">
        <v>1</v>
      </c>
      <c r="J203" s="38">
        <v>1</v>
      </c>
      <c r="K203" s="38">
        <v>1</v>
      </c>
      <c r="L203" s="38">
        <v>1</v>
      </c>
      <c r="M203" s="38">
        <v>0</v>
      </c>
      <c r="N203" s="38">
        <v>1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1</v>
      </c>
      <c r="U203" s="38">
        <v>1</v>
      </c>
      <c r="V203" s="68">
        <v>1</v>
      </c>
      <c r="W203" s="68">
        <v>1</v>
      </c>
      <c r="X203" s="68">
        <v>1</v>
      </c>
      <c r="Y203" s="68">
        <v>1</v>
      </c>
      <c r="Z203" s="68">
        <v>1</v>
      </c>
      <c r="AA203" s="68">
        <v>1</v>
      </c>
      <c r="AB203" s="68">
        <v>1</v>
      </c>
      <c r="AC203" s="68">
        <v>1</v>
      </c>
      <c r="AD203" s="68">
        <v>1</v>
      </c>
      <c r="AE203" s="89">
        <v>0</v>
      </c>
      <c r="AF203" s="89">
        <v>0</v>
      </c>
      <c r="AG203" s="89">
        <v>0</v>
      </c>
      <c r="AH203" s="89">
        <v>0</v>
      </c>
      <c r="AI203" s="89">
        <v>0</v>
      </c>
      <c r="AJ203" s="94">
        <v>0</v>
      </c>
      <c r="AK203" s="94">
        <v>0</v>
      </c>
      <c r="AL203" s="94">
        <v>0</v>
      </c>
      <c r="AM203">
        <v>1</v>
      </c>
      <c r="AN203" s="30">
        <v>0</v>
      </c>
      <c r="AO203" s="30">
        <v>0</v>
      </c>
      <c r="AP203" s="30">
        <v>0</v>
      </c>
      <c r="AQ203">
        <v>1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1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>
      <c r="A204" s="8" t="s">
        <v>1842</v>
      </c>
      <c r="B204">
        <v>6</v>
      </c>
      <c r="C204">
        <v>1</v>
      </c>
      <c r="D204" s="30" t="s">
        <v>1924</v>
      </c>
      <c r="E204" s="38">
        <v>1</v>
      </c>
      <c r="F204" s="38">
        <v>1</v>
      </c>
      <c r="G204" s="38">
        <v>1</v>
      </c>
      <c r="H204" s="38">
        <v>1</v>
      </c>
      <c r="I204" s="38">
        <v>1</v>
      </c>
      <c r="J204" s="38">
        <v>1</v>
      </c>
      <c r="K204" s="38">
        <v>1</v>
      </c>
      <c r="L204" s="38">
        <v>1</v>
      </c>
      <c r="M204" s="38">
        <v>0</v>
      </c>
      <c r="N204" s="38">
        <v>1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8">
        <v>1</v>
      </c>
      <c r="U204" s="38">
        <v>1</v>
      </c>
      <c r="V204" s="68">
        <v>1</v>
      </c>
      <c r="W204" s="68">
        <v>1</v>
      </c>
      <c r="X204" s="68">
        <v>1</v>
      </c>
      <c r="Y204" s="68">
        <v>1</v>
      </c>
      <c r="Z204" s="68">
        <v>1</v>
      </c>
      <c r="AA204" s="68">
        <v>1</v>
      </c>
      <c r="AB204" s="68">
        <v>1</v>
      </c>
      <c r="AC204" s="68">
        <v>1</v>
      </c>
      <c r="AD204" s="68">
        <v>1</v>
      </c>
      <c r="AE204" s="89">
        <v>0</v>
      </c>
      <c r="AF204" s="89">
        <v>0</v>
      </c>
      <c r="AG204" s="89">
        <v>0</v>
      </c>
      <c r="AH204" s="89">
        <v>0</v>
      </c>
      <c r="AI204" s="89">
        <v>0</v>
      </c>
      <c r="AJ204" s="94">
        <v>0</v>
      </c>
      <c r="AK204" s="94">
        <v>0</v>
      </c>
      <c r="AL204" s="94">
        <v>0</v>
      </c>
      <c r="AM204">
        <v>1</v>
      </c>
      <c r="AN204" s="30">
        <v>0</v>
      </c>
      <c r="AO204" s="30">
        <v>0</v>
      </c>
      <c r="AP204" s="30">
        <v>0</v>
      </c>
      <c r="AQ204">
        <v>1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1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>
      <c r="A205" s="8" t="s">
        <v>1842</v>
      </c>
      <c r="B205">
        <v>6</v>
      </c>
      <c r="C205">
        <v>1</v>
      </c>
      <c r="D205" s="30" t="s">
        <v>1925</v>
      </c>
      <c r="E205" s="38">
        <v>1</v>
      </c>
      <c r="F205" s="38">
        <v>1</v>
      </c>
      <c r="G205" s="38">
        <v>1</v>
      </c>
      <c r="H205" s="38">
        <v>1</v>
      </c>
      <c r="I205" s="38">
        <v>1</v>
      </c>
      <c r="J205" s="38">
        <v>1</v>
      </c>
      <c r="K205" s="38">
        <v>1</v>
      </c>
      <c r="L205" s="38">
        <v>1</v>
      </c>
      <c r="M205" s="38">
        <v>0</v>
      </c>
      <c r="N205" s="38">
        <v>1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1</v>
      </c>
      <c r="U205" s="38">
        <v>1</v>
      </c>
      <c r="V205" s="68">
        <v>1</v>
      </c>
      <c r="W205" s="68">
        <v>1</v>
      </c>
      <c r="X205" s="68">
        <v>1</v>
      </c>
      <c r="Y205" s="68">
        <v>1</v>
      </c>
      <c r="Z205" s="68">
        <v>1</v>
      </c>
      <c r="AA205" s="68">
        <v>1</v>
      </c>
      <c r="AB205" s="68">
        <v>1</v>
      </c>
      <c r="AC205" s="68">
        <v>1</v>
      </c>
      <c r="AD205" s="68">
        <v>1</v>
      </c>
      <c r="AE205" s="89">
        <v>0</v>
      </c>
      <c r="AF205" s="89">
        <v>0</v>
      </c>
      <c r="AG205" s="89">
        <v>0</v>
      </c>
      <c r="AH205" s="89">
        <v>0</v>
      </c>
      <c r="AI205" s="89">
        <v>0</v>
      </c>
      <c r="AJ205" s="94">
        <v>0</v>
      </c>
      <c r="AK205" s="94">
        <v>0</v>
      </c>
      <c r="AL205" s="94">
        <v>0</v>
      </c>
      <c r="AM205">
        <v>1</v>
      </c>
      <c r="AN205" s="30">
        <v>0</v>
      </c>
      <c r="AO205" s="30">
        <v>0</v>
      </c>
      <c r="AP205" s="30">
        <v>0</v>
      </c>
      <c r="AQ205">
        <v>1</v>
      </c>
      <c r="AR205">
        <v>1</v>
      </c>
      <c r="AS205">
        <v>1</v>
      </c>
      <c r="AT205">
        <v>1</v>
      </c>
      <c r="AU205">
        <v>0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0</v>
      </c>
      <c r="BC205">
        <v>0</v>
      </c>
      <c r="BD205">
        <v>0</v>
      </c>
    </row>
    <row r="206" spans="1:56">
      <c r="A206" s="8" t="s">
        <v>1842</v>
      </c>
      <c r="B206">
        <v>6</v>
      </c>
      <c r="C206">
        <v>1</v>
      </c>
      <c r="D206" s="30" t="s">
        <v>1926</v>
      </c>
      <c r="E206" s="38">
        <v>1</v>
      </c>
      <c r="F206" s="38">
        <v>1</v>
      </c>
      <c r="G206" s="38">
        <v>1</v>
      </c>
      <c r="H206" s="38">
        <v>1</v>
      </c>
      <c r="I206" s="38">
        <v>1</v>
      </c>
      <c r="J206" s="38">
        <v>1</v>
      </c>
      <c r="K206" s="38">
        <v>1</v>
      </c>
      <c r="L206" s="38">
        <v>1</v>
      </c>
      <c r="M206" s="38">
        <v>0</v>
      </c>
      <c r="N206" s="38">
        <v>1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1</v>
      </c>
      <c r="U206" s="38">
        <v>1</v>
      </c>
      <c r="V206" s="68">
        <v>1</v>
      </c>
      <c r="W206" s="68">
        <v>1</v>
      </c>
      <c r="X206" s="68">
        <v>1</v>
      </c>
      <c r="Y206" s="68">
        <v>1</v>
      </c>
      <c r="Z206" s="68">
        <v>1</v>
      </c>
      <c r="AA206" s="68">
        <v>1</v>
      </c>
      <c r="AB206" s="68">
        <v>1</v>
      </c>
      <c r="AC206" s="68">
        <v>1</v>
      </c>
      <c r="AD206" s="68">
        <v>1</v>
      </c>
      <c r="AE206" s="89">
        <v>0</v>
      </c>
      <c r="AF206" s="89">
        <v>0</v>
      </c>
      <c r="AG206" s="89">
        <v>0</v>
      </c>
      <c r="AH206" s="89">
        <v>0</v>
      </c>
      <c r="AI206" s="89">
        <v>0</v>
      </c>
      <c r="AJ206" s="94">
        <v>0</v>
      </c>
      <c r="AK206" s="94">
        <v>0</v>
      </c>
      <c r="AL206" s="94">
        <v>0</v>
      </c>
      <c r="AM206">
        <v>1</v>
      </c>
      <c r="AN206" s="30">
        <v>0</v>
      </c>
      <c r="AO206" s="30">
        <v>0</v>
      </c>
      <c r="AP206" s="30">
        <v>0</v>
      </c>
      <c r="AQ206">
        <v>1</v>
      </c>
      <c r="AR206">
        <v>1</v>
      </c>
      <c r="AS206">
        <v>1</v>
      </c>
      <c r="AT206">
        <v>1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0</v>
      </c>
      <c r="BB206">
        <v>0</v>
      </c>
      <c r="BC206">
        <v>0</v>
      </c>
      <c r="BD206">
        <v>0</v>
      </c>
    </row>
    <row r="207" spans="1:56">
      <c r="A207" s="8" t="s">
        <v>1842</v>
      </c>
      <c r="B207">
        <v>6</v>
      </c>
      <c r="C207">
        <v>1</v>
      </c>
      <c r="D207" t="s">
        <v>1927</v>
      </c>
      <c r="E207" s="38">
        <v>1</v>
      </c>
      <c r="F207" s="38">
        <v>1</v>
      </c>
      <c r="G207" s="38">
        <v>1</v>
      </c>
      <c r="H207" s="38">
        <v>1</v>
      </c>
      <c r="I207" s="38">
        <v>1</v>
      </c>
      <c r="J207" s="38">
        <v>1</v>
      </c>
      <c r="K207" s="38">
        <v>1</v>
      </c>
      <c r="L207" s="38">
        <v>1</v>
      </c>
      <c r="M207" s="38">
        <v>0</v>
      </c>
      <c r="N207" s="38">
        <v>1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1</v>
      </c>
      <c r="U207" s="38">
        <v>1</v>
      </c>
      <c r="V207" s="68">
        <v>1</v>
      </c>
      <c r="W207" s="68">
        <v>1</v>
      </c>
      <c r="X207" s="68">
        <v>1</v>
      </c>
      <c r="Y207" s="68">
        <v>1</v>
      </c>
      <c r="Z207" s="68">
        <v>1</v>
      </c>
      <c r="AA207" s="68">
        <v>1</v>
      </c>
      <c r="AB207" s="68">
        <v>1</v>
      </c>
      <c r="AC207" s="68">
        <v>1</v>
      </c>
      <c r="AD207" s="68">
        <v>1</v>
      </c>
      <c r="AE207" s="89">
        <v>0</v>
      </c>
      <c r="AF207" s="89">
        <v>0</v>
      </c>
      <c r="AG207" s="89">
        <v>0</v>
      </c>
      <c r="AH207" s="89">
        <v>0</v>
      </c>
      <c r="AI207" s="89">
        <v>0</v>
      </c>
      <c r="AJ207" s="94">
        <v>0</v>
      </c>
      <c r="AK207" s="94">
        <v>0</v>
      </c>
      <c r="AL207" s="94">
        <v>0</v>
      </c>
      <c r="AM207">
        <v>1</v>
      </c>
      <c r="AN207" s="30">
        <v>0</v>
      </c>
      <c r="AO207" s="30">
        <v>0</v>
      </c>
      <c r="AP207" s="30">
        <v>0</v>
      </c>
      <c r="AQ207">
        <v>1</v>
      </c>
      <c r="AR207">
        <v>1</v>
      </c>
      <c r="AS207">
        <v>1</v>
      </c>
      <c r="AT207">
        <v>1</v>
      </c>
      <c r="AU207">
        <v>0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0</v>
      </c>
      <c r="BB207">
        <v>0</v>
      </c>
      <c r="BC207">
        <v>0</v>
      </c>
      <c r="BD207">
        <v>0</v>
      </c>
    </row>
    <row r="208" spans="1:56">
      <c r="A208" s="8" t="s">
        <v>1842</v>
      </c>
      <c r="B208">
        <v>6</v>
      </c>
      <c r="C208">
        <v>1</v>
      </c>
      <c r="D208" s="30" t="s">
        <v>1928</v>
      </c>
      <c r="E208" s="38">
        <v>1</v>
      </c>
      <c r="F208" s="38">
        <v>1</v>
      </c>
      <c r="G208" s="38">
        <v>1</v>
      </c>
      <c r="H208" s="38">
        <v>1</v>
      </c>
      <c r="I208" s="38">
        <v>1</v>
      </c>
      <c r="J208" s="38">
        <v>1</v>
      </c>
      <c r="K208" s="38">
        <v>1</v>
      </c>
      <c r="L208" s="38">
        <v>1</v>
      </c>
      <c r="M208" s="38">
        <v>0</v>
      </c>
      <c r="N208" s="38">
        <v>1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1</v>
      </c>
      <c r="U208" s="38">
        <v>1</v>
      </c>
      <c r="V208" s="68">
        <v>1</v>
      </c>
      <c r="W208" s="68">
        <v>1</v>
      </c>
      <c r="X208" s="68">
        <v>1</v>
      </c>
      <c r="Y208" s="68">
        <v>1</v>
      </c>
      <c r="Z208" s="68">
        <v>1</v>
      </c>
      <c r="AA208" s="68">
        <v>1</v>
      </c>
      <c r="AB208" s="68">
        <v>1</v>
      </c>
      <c r="AC208" s="68">
        <v>1</v>
      </c>
      <c r="AD208" s="68">
        <v>1</v>
      </c>
      <c r="AE208" s="89">
        <v>0</v>
      </c>
      <c r="AF208" s="89">
        <v>0</v>
      </c>
      <c r="AG208" s="89">
        <v>0</v>
      </c>
      <c r="AH208" s="89">
        <v>0</v>
      </c>
      <c r="AI208" s="89">
        <v>0</v>
      </c>
      <c r="AJ208" s="94">
        <v>0</v>
      </c>
      <c r="AK208" s="94">
        <v>0</v>
      </c>
      <c r="AL208" s="94">
        <v>0</v>
      </c>
      <c r="AM208">
        <v>1</v>
      </c>
      <c r="AN208" s="30">
        <v>0</v>
      </c>
      <c r="AO208" s="30">
        <v>0</v>
      </c>
      <c r="AP208" s="30">
        <v>0</v>
      </c>
      <c r="AQ208">
        <v>1</v>
      </c>
      <c r="AR208">
        <v>1</v>
      </c>
      <c r="AS208">
        <v>1</v>
      </c>
      <c r="AT208">
        <v>1</v>
      </c>
      <c r="AU208">
        <v>0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0</v>
      </c>
      <c r="BB208">
        <v>0</v>
      </c>
      <c r="BC208">
        <v>0</v>
      </c>
      <c r="BD208">
        <v>0</v>
      </c>
    </row>
    <row r="209" spans="1:56">
      <c r="A209" s="8" t="s">
        <v>1842</v>
      </c>
      <c r="B209">
        <v>6</v>
      </c>
      <c r="C209">
        <v>1</v>
      </c>
      <c r="D209" s="30" t="s">
        <v>1929</v>
      </c>
      <c r="E209" s="38">
        <v>1</v>
      </c>
      <c r="F209" s="38">
        <v>1</v>
      </c>
      <c r="G209" s="38">
        <v>1</v>
      </c>
      <c r="H209" s="38">
        <v>1</v>
      </c>
      <c r="I209" s="38">
        <v>1</v>
      </c>
      <c r="J209" s="38">
        <v>1</v>
      </c>
      <c r="K209" s="38">
        <v>1</v>
      </c>
      <c r="L209" s="38">
        <v>1</v>
      </c>
      <c r="M209" s="38">
        <v>0</v>
      </c>
      <c r="N209" s="38">
        <v>1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1</v>
      </c>
      <c r="U209" s="38">
        <v>1</v>
      </c>
      <c r="V209" s="68">
        <v>1</v>
      </c>
      <c r="W209" s="68">
        <v>1</v>
      </c>
      <c r="X209" s="68">
        <v>1</v>
      </c>
      <c r="Y209" s="68">
        <v>1</v>
      </c>
      <c r="Z209" s="68">
        <v>1</v>
      </c>
      <c r="AA209" s="68">
        <v>1</v>
      </c>
      <c r="AB209" s="68">
        <v>1</v>
      </c>
      <c r="AC209" s="68">
        <v>1</v>
      </c>
      <c r="AD209" s="68">
        <v>1</v>
      </c>
      <c r="AE209" s="89">
        <v>0</v>
      </c>
      <c r="AF209" s="89">
        <v>0</v>
      </c>
      <c r="AG209" s="89">
        <v>0</v>
      </c>
      <c r="AH209" s="89">
        <v>0</v>
      </c>
      <c r="AI209" s="89">
        <v>0</v>
      </c>
      <c r="AJ209" s="94">
        <v>0</v>
      </c>
      <c r="AK209" s="94">
        <v>0</v>
      </c>
      <c r="AL209" s="94">
        <v>0</v>
      </c>
      <c r="AM209">
        <v>1</v>
      </c>
      <c r="AN209" s="30">
        <v>0</v>
      </c>
      <c r="AO209" s="30">
        <v>0</v>
      </c>
      <c r="AP209" s="30">
        <v>0</v>
      </c>
      <c r="AQ209">
        <v>1</v>
      </c>
      <c r="AR209">
        <v>1</v>
      </c>
      <c r="AS209">
        <v>1</v>
      </c>
      <c r="AT209">
        <v>1</v>
      </c>
      <c r="AU209">
        <v>0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0</v>
      </c>
      <c r="BC209">
        <v>0</v>
      </c>
      <c r="BD209">
        <v>0</v>
      </c>
    </row>
    <row r="210" spans="1:56">
      <c r="A210" s="8" t="s">
        <v>1842</v>
      </c>
      <c r="B210">
        <v>6</v>
      </c>
      <c r="C210">
        <v>1</v>
      </c>
      <c r="D210" s="30" t="s">
        <v>1930</v>
      </c>
      <c r="E210" s="38">
        <v>1</v>
      </c>
      <c r="F210" s="38">
        <v>1</v>
      </c>
      <c r="G210" s="38">
        <v>1</v>
      </c>
      <c r="H210" s="38">
        <v>1</v>
      </c>
      <c r="I210" s="38">
        <v>1</v>
      </c>
      <c r="J210" s="38">
        <v>1</v>
      </c>
      <c r="K210" s="38">
        <v>1</v>
      </c>
      <c r="L210" s="38">
        <v>1</v>
      </c>
      <c r="M210" s="38">
        <v>0</v>
      </c>
      <c r="N210" s="38">
        <v>1</v>
      </c>
      <c r="O210" s="38">
        <v>0</v>
      </c>
      <c r="P210" s="38">
        <v>0</v>
      </c>
      <c r="Q210" s="38">
        <v>0</v>
      </c>
      <c r="R210" s="38">
        <v>0</v>
      </c>
      <c r="S210" s="38">
        <v>0</v>
      </c>
      <c r="T210" s="38">
        <v>1</v>
      </c>
      <c r="U210" s="38">
        <v>1</v>
      </c>
      <c r="V210" s="68">
        <v>1</v>
      </c>
      <c r="W210" s="68">
        <v>1</v>
      </c>
      <c r="X210" s="68">
        <v>1</v>
      </c>
      <c r="Y210" s="68">
        <v>1</v>
      </c>
      <c r="Z210" s="68">
        <v>1</v>
      </c>
      <c r="AA210" s="68">
        <v>1</v>
      </c>
      <c r="AB210" s="68">
        <v>1</v>
      </c>
      <c r="AC210" s="68">
        <v>1</v>
      </c>
      <c r="AD210" s="68">
        <v>1</v>
      </c>
      <c r="AE210" s="89">
        <v>0</v>
      </c>
      <c r="AF210" s="89">
        <v>0</v>
      </c>
      <c r="AG210" s="89">
        <v>0</v>
      </c>
      <c r="AH210" s="89">
        <v>0</v>
      </c>
      <c r="AI210" s="89">
        <v>0</v>
      </c>
      <c r="AJ210" s="94">
        <v>0</v>
      </c>
      <c r="AK210" s="94">
        <v>0</v>
      </c>
      <c r="AL210" s="94">
        <v>0</v>
      </c>
      <c r="AM210">
        <v>1</v>
      </c>
      <c r="AN210" s="30">
        <v>0</v>
      </c>
      <c r="AO210" s="30">
        <v>0</v>
      </c>
      <c r="AP210" s="30">
        <v>0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0</v>
      </c>
      <c r="BB210">
        <v>0</v>
      </c>
      <c r="BC210">
        <v>0</v>
      </c>
      <c r="BD210">
        <v>0</v>
      </c>
    </row>
    <row r="211" spans="1:56">
      <c r="A211" s="8" t="s">
        <v>1842</v>
      </c>
      <c r="B211">
        <v>6</v>
      </c>
      <c r="C211">
        <v>1</v>
      </c>
      <c r="D211" s="30" t="s">
        <v>1931</v>
      </c>
      <c r="E211" s="38">
        <v>1</v>
      </c>
      <c r="F211" s="38">
        <v>1</v>
      </c>
      <c r="G211" s="38">
        <v>1</v>
      </c>
      <c r="H211" s="38">
        <v>1</v>
      </c>
      <c r="I211" s="38">
        <v>1</v>
      </c>
      <c r="J211" s="38">
        <v>0</v>
      </c>
      <c r="K211" s="38">
        <v>0</v>
      </c>
      <c r="L211" s="38">
        <v>1</v>
      </c>
      <c r="M211" s="38">
        <v>0</v>
      </c>
      <c r="N211" s="38">
        <v>1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1</v>
      </c>
      <c r="U211" s="38">
        <v>1</v>
      </c>
      <c r="V211" s="68">
        <v>1</v>
      </c>
      <c r="W211" s="68">
        <v>1</v>
      </c>
      <c r="X211" s="68">
        <v>1</v>
      </c>
      <c r="Y211" s="68">
        <v>1</v>
      </c>
      <c r="Z211" s="68">
        <v>1</v>
      </c>
      <c r="AA211" s="68">
        <v>1</v>
      </c>
      <c r="AB211" s="68">
        <v>1</v>
      </c>
      <c r="AC211" s="68">
        <v>1</v>
      </c>
      <c r="AD211" s="68">
        <v>1</v>
      </c>
      <c r="AE211" s="89">
        <v>0</v>
      </c>
      <c r="AF211" s="89">
        <v>0</v>
      </c>
      <c r="AG211" s="89">
        <v>0</v>
      </c>
      <c r="AH211" s="89">
        <v>0</v>
      </c>
      <c r="AI211" s="89">
        <v>0</v>
      </c>
      <c r="AJ211" s="94">
        <v>0</v>
      </c>
      <c r="AK211" s="94">
        <v>0</v>
      </c>
      <c r="AL211" s="94">
        <v>0</v>
      </c>
      <c r="AM211">
        <v>1</v>
      </c>
      <c r="AN211" s="30">
        <v>0</v>
      </c>
      <c r="AO211" s="30">
        <v>0</v>
      </c>
      <c r="AP211" s="30">
        <v>0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0</v>
      </c>
      <c r="BC211">
        <v>0</v>
      </c>
      <c r="BD211">
        <v>0</v>
      </c>
    </row>
    <row r="212" spans="1:56">
      <c r="A212" s="8" t="s">
        <v>1842</v>
      </c>
      <c r="B212">
        <v>6</v>
      </c>
      <c r="C212">
        <v>1</v>
      </c>
      <c r="D212" s="30" t="s">
        <v>1932</v>
      </c>
      <c r="E212" s="38">
        <v>1</v>
      </c>
      <c r="F212" s="38">
        <v>1</v>
      </c>
      <c r="G212" s="38">
        <v>1</v>
      </c>
      <c r="H212" s="38">
        <v>1</v>
      </c>
      <c r="I212" s="38">
        <v>1</v>
      </c>
      <c r="J212" s="38">
        <v>1</v>
      </c>
      <c r="K212" s="38">
        <v>1</v>
      </c>
      <c r="L212" s="38">
        <v>1</v>
      </c>
      <c r="M212" s="38">
        <v>0</v>
      </c>
      <c r="N212" s="38">
        <v>1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8">
        <v>1</v>
      </c>
      <c r="U212" s="38">
        <v>1</v>
      </c>
      <c r="V212" s="68">
        <v>1</v>
      </c>
      <c r="W212" s="68">
        <v>1</v>
      </c>
      <c r="X212" s="68">
        <v>1</v>
      </c>
      <c r="Y212" s="68">
        <v>1</v>
      </c>
      <c r="Z212" s="68">
        <v>1</v>
      </c>
      <c r="AA212" s="68">
        <v>1</v>
      </c>
      <c r="AB212" s="68">
        <v>1</v>
      </c>
      <c r="AC212" s="68">
        <v>1</v>
      </c>
      <c r="AD212" s="68">
        <v>1</v>
      </c>
      <c r="AE212" s="89">
        <v>0</v>
      </c>
      <c r="AF212" s="89">
        <v>0</v>
      </c>
      <c r="AG212" s="89">
        <v>0</v>
      </c>
      <c r="AH212" s="89">
        <v>0</v>
      </c>
      <c r="AI212" s="89">
        <v>0</v>
      </c>
      <c r="AJ212" s="94">
        <v>0</v>
      </c>
      <c r="AK212" s="94">
        <v>0</v>
      </c>
      <c r="AL212" s="94">
        <v>0</v>
      </c>
      <c r="AM212">
        <v>1</v>
      </c>
      <c r="AN212" s="30">
        <v>0</v>
      </c>
      <c r="AO212" s="30">
        <v>0</v>
      </c>
      <c r="AP212" s="30">
        <v>0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1</v>
      </c>
      <c r="AW212">
        <v>1</v>
      </c>
      <c r="AX212">
        <v>1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>
      <c r="A213" s="8" t="s">
        <v>1842</v>
      </c>
      <c r="B213">
        <v>6</v>
      </c>
      <c r="C213">
        <v>1</v>
      </c>
      <c r="D213" s="30" t="s">
        <v>1933</v>
      </c>
      <c r="E213" s="38">
        <v>1</v>
      </c>
      <c r="F213" s="38">
        <v>1</v>
      </c>
      <c r="G213" s="38">
        <v>1</v>
      </c>
      <c r="H213" s="38">
        <v>1</v>
      </c>
      <c r="I213" s="38">
        <v>1</v>
      </c>
      <c r="J213" s="38">
        <v>1</v>
      </c>
      <c r="K213" s="38">
        <v>1</v>
      </c>
      <c r="L213" s="38">
        <v>1</v>
      </c>
      <c r="M213" s="38">
        <v>0</v>
      </c>
      <c r="N213" s="38">
        <v>1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8">
        <v>1</v>
      </c>
      <c r="U213" s="38">
        <v>1</v>
      </c>
      <c r="V213" s="68">
        <v>1</v>
      </c>
      <c r="W213" s="68">
        <v>1</v>
      </c>
      <c r="X213" s="68">
        <v>1</v>
      </c>
      <c r="Y213" s="68">
        <v>1</v>
      </c>
      <c r="Z213" s="68">
        <v>1</v>
      </c>
      <c r="AA213" s="68">
        <v>1</v>
      </c>
      <c r="AB213" s="68">
        <v>1</v>
      </c>
      <c r="AC213" s="68">
        <v>1</v>
      </c>
      <c r="AD213" s="68">
        <v>1</v>
      </c>
      <c r="AE213" s="89">
        <v>0</v>
      </c>
      <c r="AF213" s="89">
        <v>0</v>
      </c>
      <c r="AG213" s="89">
        <v>0</v>
      </c>
      <c r="AH213" s="89">
        <v>0</v>
      </c>
      <c r="AI213" s="89">
        <v>0</v>
      </c>
      <c r="AJ213" s="94">
        <v>0</v>
      </c>
      <c r="AK213" s="94">
        <v>0</v>
      </c>
      <c r="AL213" s="94">
        <v>0</v>
      </c>
      <c r="AM213">
        <v>1</v>
      </c>
      <c r="AN213" s="30">
        <v>0</v>
      </c>
      <c r="AO213" s="30">
        <v>0</v>
      </c>
      <c r="AP213" s="30">
        <v>0</v>
      </c>
      <c r="AQ213">
        <v>1</v>
      </c>
      <c r="AR213">
        <v>1</v>
      </c>
      <c r="AS213">
        <v>1</v>
      </c>
      <c r="AT213">
        <v>1</v>
      </c>
      <c r="AU213">
        <v>0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0</v>
      </c>
    </row>
    <row r="214" spans="1:56">
      <c r="A214" s="8" t="s">
        <v>1842</v>
      </c>
      <c r="B214">
        <v>6</v>
      </c>
      <c r="C214">
        <v>1</v>
      </c>
      <c r="D214" s="30" t="s">
        <v>1934</v>
      </c>
      <c r="E214" s="38">
        <v>1</v>
      </c>
      <c r="F214" s="38">
        <v>1</v>
      </c>
      <c r="G214" s="38">
        <v>1</v>
      </c>
      <c r="H214" s="38">
        <v>1</v>
      </c>
      <c r="I214" s="38">
        <v>1</v>
      </c>
      <c r="J214" s="38">
        <v>1</v>
      </c>
      <c r="K214" s="38">
        <v>1</v>
      </c>
      <c r="L214" s="38">
        <v>1</v>
      </c>
      <c r="M214" s="38">
        <v>0</v>
      </c>
      <c r="N214" s="38">
        <v>1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1</v>
      </c>
      <c r="U214" s="38">
        <v>1</v>
      </c>
      <c r="V214" s="68">
        <v>1</v>
      </c>
      <c r="W214" s="68">
        <v>1</v>
      </c>
      <c r="X214" s="68">
        <v>1</v>
      </c>
      <c r="Y214" s="68">
        <v>1</v>
      </c>
      <c r="Z214" s="68">
        <v>1</v>
      </c>
      <c r="AA214" s="68">
        <v>1</v>
      </c>
      <c r="AB214" s="68">
        <v>1</v>
      </c>
      <c r="AC214" s="68">
        <v>1</v>
      </c>
      <c r="AD214" s="68">
        <v>1</v>
      </c>
      <c r="AE214" s="89">
        <v>0</v>
      </c>
      <c r="AF214" s="89">
        <v>0</v>
      </c>
      <c r="AG214" s="89">
        <v>0</v>
      </c>
      <c r="AH214" s="89">
        <v>0</v>
      </c>
      <c r="AI214" s="89">
        <v>0</v>
      </c>
      <c r="AJ214" s="94">
        <v>0</v>
      </c>
      <c r="AK214" s="94">
        <v>0</v>
      </c>
      <c r="AL214" s="94">
        <v>0</v>
      </c>
      <c r="AM214">
        <v>1</v>
      </c>
      <c r="AN214" s="30">
        <v>0</v>
      </c>
      <c r="AO214" s="30">
        <v>0</v>
      </c>
      <c r="AP214" s="30">
        <v>0</v>
      </c>
      <c r="AQ214">
        <v>1</v>
      </c>
      <c r="AR214">
        <v>1</v>
      </c>
      <c r="AS214">
        <v>1</v>
      </c>
      <c r="AT214">
        <v>1</v>
      </c>
      <c r="AU214">
        <v>0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0</v>
      </c>
      <c r="BD214">
        <v>0</v>
      </c>
    </row>
    <row r="215" spans="1:56">
      <c r="A215" s="8" t="s">
        <v>1842</v>
      </c>
      <c r="B215">
        <v>6</v>
      </c>
      <c r="C215">
        <v>1</v>
      </c>
      <c r="D215" s="30" t="s">
        <v>1935</v>
      </c>
      <c r="E215" s="38">
        <v>1</v>
      </c>
      <c r="F215" s="38">
        <v>1</v>
      </c>
      <c r="G215" s="38">
        <v>1</v>
      </c>
      <c r="H215" s="38">
        <v>1</v>
      </c>
      <c r="I215" s="38">
        <v>1</v>
      </c>
      <c r="J215" s="38">
        <v>1</v>
      </c>
      <c r="K215" s="38">
        <v>1</v>
      </c>
      <c r="L215" s="38">
        <v>1</v>
      </c>
      <c r="M215" s="38">
        <v>0</v>
      </c>
      <c r="N215" s="38">
        <v>1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1</v>
      </c>
      <c r="U215" s="38">
        <v>1</v>
      </c>
      <c r="V215" s="68">
        <v>1</v>
      </c>
      <c r="W215" s="68">
        <v>1</v>
      </c>
      <c r="X215" s="68">
        <v>1</v>
      </c>
      <c r="Y215" s="68">
        <v>1</v>
      </c>
      <c r="Z215" s="68">
        <v>1</v>
      </c>
      <c r="AA215" s="68">
        <v>1</v>
      </c>
      <c r="AB215" s="68">
        <v>1</v>
      </c>
      <c r="AC215" s="68">
        <v>1</v>
      </c>
      <c r="AD215" s="68">
        <v>1</v>
      </c>
      <c r="AE215" s="89">
        <v>0</v>
      </c>
      <c r="AF215" s="89">
        <v>0</v>
      </c>
      <c r="AG215" s="89">
        <v>0</v>
      </c>
      <c r="AH215" s="89">
        <v>0</v>
      </c>
      <c r="AI215" s="89">
        <v>0</v>
      </c>
      <c r="AJ215" s="94">
        <v>0</v>
      </c>
      <c r="AK215" s="94">
        <v>0</v>
      </c>
      <c r="AL215" s="94">
        <v>0</v>
      </c>
      <c r="AM215">
        <v>1</v>
      </c>
      <c r="AN215" s="30">
        <v>0</v>
      </c>
      <c r="AO215" s="30">
        <v>0</v>
      </c>
      <c r="AP215" s="30">
        <v>0</v>
      </c>
      <c r="AQ215">
        <v>1</v>
      </c>
      <c r="AR215">
        <v>1</v>
      </c>
      <c r="AS215">
        <v>1</v>
      </c>
      <c r="AT215">
        <v>1</v>
      </c>
      <c r="AU215">
        <v>0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0</v>
      </c>
      <c r="BD215">
        <v>0</v>
      </c>
    </row>
    <row r="216" spans="1:56">
      <c r="A216" s="8" t="s">
        <v>1842</v>
      </c>
      <c r="B216">
        <v>6</v>
      </c>
      <c r="C216">
        <v>1</v>
      </c>
      <c r="D216" s="30" t="s">
        <v>1936</v>
      </c>
      <c r="E216" s="38">
        <v>1</v>
      </c>
      <c r="F216" s="38">
        <v>1</v>
      </c>
      <c r="G216" s="38">
        <v>1</v>
      </c>
      <c r="H216" s="38">
        <v>1</v>
      </c>
      <c r="I216" s="38">
        <v>1</v>
      </c>
      <c r="J216" s="38">
        <v>1</v>
      </c>
      <c r="K216" s="38">
        <v>1</v>
      </c>
      <c r="L216" s="38">
        <v>1</v>
      </c>
      <c r="M216" s="38">
        <v>0</v>
      </c>
      <c r="N216" s="38">
        <v>1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1</v>
      </c>
      <c r="U216" s="38">
        <v>1</v>
      </c>
      <c r="V216" s="68">
        <v>1</v>
      </c>
      <c r="W216" s="68">
        <v>1</v>
      </c>
      <c r="X216" s="68">
        <v>1</v>
      </c>
      <c r="Y216" s="68">
        <v>1</v>
      </c>
      <c r="Z216" s="68">
        <v>1</v>
      </c>
      <c r="AA216" s="68">
        <v>1</v>
      </c>
      <c r="AB216" s="68">
        <v>1</v>
      </c>
      <c r="AC216" s="68">
        <v>1</v>
      </c>
      <c r="AD216" s="68">
        <v>1</v>
      </c>
      <c r="AE216" s="89">
        <v>0</v>
      </c>
      <c r="AF216" s="89">
        <v>0</v>
      </c>
      <c r="AG216" s="89">
        <v>0</v>
      </c>
      <c r="AH216" s="89">
        <v>0</v>
      </c>
      <c r="AI216" s="89">
        <v>0</v>
      </c>
      <c r="AJ216" s="94">
        <v>0</v>
      </c>
      <c r="AK216" s="94">
        <v>0</v>
      </c>
      <c r="AL216" s="94">
        <v>0</v>
      </c>
      <c r="AM216">
        <v>1</v>
      </c>
      <c r="AN216" s="30">
        <v>0</v>
      </c>
      <c r="AO216" s="30">
        <v>0</v>
      </c>
      <c r="AP216" s="30">
        <v>0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0</v>
      </c>
      <c r="BD216">
        <v>0</v>
      </c>
    </row>
    <row r="217" spans="1:56">
      <c r="A217" s="8" t="s">
        <v>1842</v>
      </c>
      <c r="B217">
        <v>6</v>
      </c>
      <c r="C217">
        <v>1</v>
      </c>
      <c r="D217" s="30" t="s">
        <v>1937</v>
      </c>
      <c r="E217" s="38">
        <v>1</v>
      </c>
      <c r="F217" s="38">
        <v>1</v>
      </c>
      <c r="G217" s="38">
        <v>1</v>
      </c>
      <c r="H217" s="38">
        <v>1</v>
      </c>
      <c r="I217" s="38">
        <v>1</v>
      </c>
      <c r="J217" s="38">
        <v>1</v>
      </c>
      <c r="K217" s="38">
        <v>1</v>
      </c>
      <c r="L217" s="38">
        <v>1</v>
      </c>
      <c r="M217" s="38">
        <v>0</v>
      </c>
      <c r="N217" s="38">
        <v>1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1</v>
      </c>
      <c r="U217" s="38">
        <v>1</v>
      </c>
      <c r="V217" s="68">
        <v>1</v>
      </c>
      <c r="W217" s="68">
        <v>1</v>
      </c>
      <c r="X217" s="68">
        <v>1</v>
      </c>
      <c r="Y217" s="68">
        <v>1</v>
      </c>
      <c r="Z217" s="68">
        <v>1</v>
      </c>
      <c r="AA217" s="68">
        <v>1</v>
      </c>
      <c r="AB217" s="68">
        <v>1</v>
      </c>
      <c r="AC217" s="68">
        <v>1</v>
      </c>
      <c r="AD217" s="68">
        <v>1</v>
      </c>
      <c r="AE217" s="89">
        <v>0</v>
      </c>
      <c r="AF217" s="89">
        <v>0</v>
      </c>
      <c r="AG217" s="89">
        <v>0</v>
      </c>
      <c r="AH217" s="89">
        <v>0</v>
      </c>
      <c r="AI217" s="89">
        <v>0</v>
      </c>
      <c r="AJ217" s="94">
        <v>0</v>
      </c>
      <c r="AK217" s="94">
        <v>0</v>
      </c>
      <c r="AL217" s="94">
        <v>0</v>
      </c>
      <c r="AM217">
        <v>1</v>
      </c>
      <c r="AN217" s="30">
        <v>0</v>
      </c>
      <c r="AO217" s="30">
        <v>0</v>
      </c>
      <c r="AP217" s="30">
        <v>0</v>
      </c>
      <c r="AQ217">
        <v>1</v>
      </c>
      <c r="AR217">
        <v>1</v>
      </c>
      <c r="AS217">
        <v>1</v>
      </c>
      <c r="AT217">
        <v>1</v>
      </c>
      <c r="AU217">
        <v>0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0</v>
      </c>
      <c r="BD217">
        <v>0</v>
      </c>
    </row>
    <row r="218" spans="1:56">
      <c r="A218" s="8" t="s">
        <v>1842</v>
      </c>
      <c r="B218">
        <v>6</v>
      </c>
      <c r="C218">
        <v>1</v>
      </c>
      <c r="D218" s="30" t="s">
        <v>1938</v>
      </c>
      <c r="E218" s="38">
        <v>1</v>
      </c>
      <c r="F218" s="38">
        <v>1</v>
      </c>
      <c r="G218" s="38">
        <v>1</v>
      </c>
      <c r="H218" s="38">
        <v>1</v>
      </c>
      <c r="I218" s="38">
        <v>1</v>
      </c>
      <c r="J218" s="38">
        <v>1</v>
      </c>
      <c r="K218" s="38">
        <v>1</v>
      </c>
      <c r="L218" s="38">
        <v>1</v>
      </c>
      <c r="M218" s="38">
        <v>0</v>
      </c>
      <c r="N218" s="38">
        <v>1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1</v>
      </c>
      <c r="U218" s="38">
        <v>1</v>
      </c>
      <c r="V218" s="68">
        <v>1</v>
      </c>
      <c r="W218" s="68">
        <v>1</v>
      </c>
      <c r="X218" s="68">
        <v>1</v>
      </c>
      <c r="Y218" s="68">
        <v>1</v>
      </c>
      <c r="Z218" s="68">
        <v>1</v>
      </c>
      <c r="AA218" s="68">
        <v>1</v>
      </c>
      <c r="AB218" s="68">
        <v>1</v>
      </c>
      <c r="AC218" s="68">
        <v>1</v>
      </c>
      <c r="AD218" s="68">
        <v>1</v>
      </c>
      <c r="AE218" s="89">
        <v>0</v>
      </c>
      <c r="AF218" s="89">
        <v>0</v>
      </c>
      <c r="AG218" s="89">
        <v>0</v>
      </c>
      <c r="AH218" s="89">
        <v>0</v>
      </c>
      <c r="AI218" s="89">
        <v>0</v>
      </c>
      <c r="AJ218" s="94">
        <v>0</v>
      </c>
      <c r="AK218" s="94">
        <v>0</v>
      </c>
      <c r="AL218" s="94">
        <v>0</v>
      </c>
      <c r="AM218">
        <v>1</v>
      </c>
      <c r="AN218" s="30">
        <v>0</v>
      </c>
      <c r="AO218" s="30">
        <v>0</v>
      </c>
      <c r="AP218" s="30">
        <v>0</v>
      </c>
      <c r="AQ218">
        <v>1</v>
      </c>
      <c r="AR218">
        <v>1</v>
      </c>
      <c r="AS218">
        <v>1</v>
      </c>
      <c r="AT218">
        <v>1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0</v>
      </c>
      <c r="BD218">
        <v>0</v>
      </c>
    </row>
    <row r="219" spans="1:56">
      <c r="A219" s="8" t="s">
        <v>1842</v>
      </c>
      <c r="B219">
        <v>6</v>
      </c>
      <c r="C219">
        <v>1</v>
      </c>
      <c r="D219" s="30" t="s">
        <v>1939</v>
      </c>
      <c r="E219" s="38">
        <v>1</v>
      </c>
      <c r="F219" s="38">
        <v>1</v>
      </c>
      <c r="G219" s="38">
        <v>1</v>
      </c>
      <c r="H219" s="38">
        <v>1</v>
      </c>
      <c r="I219" s="38">
        <v>1</v>
      </c>
      <c r="J219" s="38">
        <v>0</v>
      </c>
      <c r="K219" s="38">
        <v>0</v>
      </c>
      <c r="L219" s="38">
        <v>1</v>
      </c>
      <c r="M219" s="38">
        <v>0</v>
      </c>
      <c r="N219" s="38">
        <v>1</v>
      </c>
      <c r="O219" s="38">
        <v>0</v>
      </c>
      <c r="P219" s="38">
        <v>0</v>
      </c>
      <c r="Q219" s="38">
        <v>0</v>
      </c>
      <c r="R219" s="38">
        <v>0</v>
      </c>
      <c r="S219" s="38">
        <v>0</v>
      </c>
      <c r="T219" s="38">
        <v>1</v>
      </c>
      <c r="U219" s="38">
        <v>1</v>
      </c>
      <c r="V219" s="68">
        <v>1</v>
      </c>
      <c r="W219" s="68">
        <v>1</v>
      </c>
      <c r="X219" s="68">
        <v>1</v>
      </c>
      <c r="Y219" s="68">
        <v>1</v>
      </c>
      <c r="Z219" s="68">
        <v>1</v>
      </c>
      <c r="AA219" s="68">
        <v>1</v>
      </c>
      <c r="AB219" s="68">
        <v>1</v>
      </c>
      <c r="AC219" s="68">
        <v>1</v>
      </c>
      <c r="AD219" s="68">
        <v>1</v>
      </c>
      <c r="AE219" s="89">
        <v>0</v>
      </c>
      <c r="AF219" s="89">
        <v>0</v>
      </c>
      <c r="AG219" s="89">
        <v>0</v>
      </c>
      <c r="AH219" s="89">
        <v>0</v>
      </c>
      <c r="AI219" s="89">
        <v>0</v>
      </c>
      <c r="AJ219" s="94">
        <v>0</v>
      </c>
      <c r="AK219" s="94">
        <v>0</v>
      </c>
      <c r="AL219" s="94">
        <v>0</v>
      </c>
      <c r="AM219">
        <v>1</v>
      </c>
      <c r="AN219" s="30">
        <v>0</v>
      </c>
      <c r="AO219" s="30">
        <v>0</v>
      </c>
      <c r="AP219" s="30">
        <v>0</v>
      </c>
      <c r="AQ219">
        <v>1</v>
      </c>
      <c r="AR219">
        <v>1</v>
      </c>
      <c r="AS219">
        <v>1</v>
      </c>
      <c r="AT219">
        <v>1</v>
      </c>
      <c r="AU219">
        <v>0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0</v>
      </c>
      <c r="BD219">
        <v>0</v>
      </c>
    </row>
    <row r="220" spans="1:56">
      <c r="A220" s="8" t="s">
        <v>1842</v>
      </c>
      <c r="B220">
        <v>6</v>
      </c>
      <c r="C220">
        <v>1</v>
      </c>
      <c r="D220" s="30" t="s">
        <v>1940</v>
      </c>
      <c r="E220" s="38">
        <v>1</v>
      </c>
      <c r="F220" s="38">
        <v>1</v>
      </c>
      <c r="G220" s="38">
        <v>1</v>
      </c>
      <c r="H220" s="38">
        <v>1</v>
      </c>
      <c r="I220" s="38">
        <v>1</v>
      </c>
      <c r="J220" s="38">
        <v>1</v>
      </c>
      <c r="K220" s="38">
        <v>1</v>
      </c>
      <c r="L220" s="38">
        <v>1</v>
      </c>
      <c r="M220" s="38">
        <v>0</v>
      </c>
      <c r="N220" s="38">
        <v>1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8">
        <v>1</v>
      </c>
      <c r="U220" s="38">
        <v>1</v>
      </c>
      <c r="V220" s="68">
        <v>1</v>
      </c>
      <c r="W220" s="68">
        <v>1</v>
      </c>
      <c r="X220" s="68">
        <v>1</v>
      </c>
      <c r="Y220" s="68">
        <v>1</v>
      </c>
      <c r="Z220" s="68">
        <v>1</v>
      </c>
      <c r="AA220" s="68">
        <v>1</v>
      </c>
      <c r="AB220" s="68">
        <v>1</v>
      </c>
      <c r="AC220" s="68">
        <v>1</v>
      </c>
      <c r="AD220" s="68">
        <v>1</v>
      </c>
      <c r="AE220" s="89">
        <v>0</v>
      </c>
      <c r="AF220" s="89">
        <v>0</v>
      </c>
      <c r="AG220" s="89">
        <v>0</v>
      </c>
      <c r="AH220" s="89">
        <v>0</v>
      </c>
      <c r="AI220" s="89">
        <v>0</v>
      </c>
      <c r="AJ220" s="94">
        <v>0</v>
      </c>
      <c r="AK220" s="94">
        <v>0</v>
      </c>
      <c r="AL220" s="94">
        <v>0</v>
      </c>
      <c r="AM220">
        <v>1</v>
      </c>
      <c r="AN220" s="30">
        <v>0</v>
      </c>
      <c r="AO220" s="30">
        <v>0</v>
      </c>
      <c r="AP220" s="30">
        <v>0</v>
      </c>
      <c r="AQ220">
        <v>1</v>
      </c>
      <c r="AR220">
        <v>1</v>
      </c>
      <c r="AS220">
        <v>1</v>
      </c>
      <c r="AT220">
        <v>1</v>
      </c>
      <c r="AU220">
        <v>0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0</v>
      </c>
      <c r="BD220">
        <v>0</v>
      </c>
    </row>
    <row r="221" spans="1:56">
      <c r="A221" s="8" t="s">
        <v>1842</v>
      </c>
      <c r="B221">
        <v>6</v>
      </c>
      <c r="C221">
        <v>1</v>
      </c>
      <c r="D221" s="30" t="s">
        <v>1941</v>
      </c>
      <c r="E221" s="38">
        <v>1</v>
      </c>
      <c r="F221" s="38">
        <v>1</v>
      </c>
      <c r="G221" s="38">
        <v>1</v>
      </c>
      <c r="H221" s="38">
        <v>1</v>
      </c>
      <c r="I221" s="38">
        <v>1</v>
      </c>
      <c r="J221" s="38">
        <v>1</v>
      </c>
      <c r="K221" s="38">
        <v>1</v>
      </c>
      <c r="L221" s="38">
        <v>1</v>
      </c>
      <c r="M221" s="38">
        <v>0</v>
      </c>
      <c r="N221" s="38">
        <v>1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8">
        <v>1</v>
      </c>
      <c r="U221" s="38">
        <v>1</v>
      </c>
      <c r="V221" s="68">
        <v>1</v>
      </c>
      <c r="W221" s="68">
        <v>1</v>
      </c>
      <c r="X221" s="68">
        <v>1</v>
      </c>
      <c r="Y221" s="68">
        <v>1</v>
      </c>
      <c r="Z221" s="68">
        <v>1</v>
      </c>
      <c r="AA221" s="68">
        <v>1</v>
      </c>
      <c r="AB221" s="68">
        <v>1</v>
      </c>
      <c r="AC221" s="68">
        <v>1</v>
      </c>
      <c r="AD221" s="68">
        <v>1</v>
      </c>
      <c r="AE221" s="89">
        <v>0</v>
      </c>
      <c r="AF221" s="89">
        <v>0</v>
      </c>
      <c r="AG221" s="89">
        <v>0</v>
      </c>
      <c r="AH221" s="89">
        <v>0</v>
      </c>
      <c r="AI221" s="89">
        <v>0</v>
      </c>
      <c r="AJ221" s="94">
        <v>0</v>
      </c>
      <c r="AK221" s="94">
        <v>0</v>
      </c>
      <c r="AL221" s="94">
        <v>0</v>
      </c>
      <c r="AM221">
        <v>1</v>
      </c>
      <c r="AN221" s="30">
        <v>0</v>
      </c>
      <c r="AO221" s="30">
        <v>0</v>
      </c>
      <c r="AP221" s="30">
        <v>0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0</v>
      </c>
      <c r="BD221">
        <v>0</v>
      </c>
    </row>
    <row r="222" spans="1:56">
      <c r="A222" s="8" t="s">
        <v>1842</v>
      </c>
      <c r="B222">
        <v>6</v>
      </c>
      <c r="C222">
        <v>1</v>
      </c>
      <c r="D222" s="30" t="s">
        <v>1942</v>
      </c>
      <c r="E222" s="38">
        <v>1</v>
      </c>
      <c r="F222" s="38">
        <v>1</v>
      </c>
      <c r="G222" s="38">
        <v>1</v>
      </c>
      <c r="H222" s="38">
        <v>1</v>
      </c>
      <c r="I222" s="38">
        <v>1</v>
      </c>
      <c r="J222" s="38">
        <v>1</v>
      </c>
      <c r="K222" s="38">
        <v>1</v>
      </c>
      <c r="L222" s="38">
        <v>1</v>
      </c>
      <c r="M222" s="38">
        <v>0</v>
      </c>
      <c r="N222" s="38">
        <v>1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1</v>
      </c>
      <c r="U222" s="38">
        <v>1</v>
      </c>
      <c r="V222" s="68">
        <v>1</v>
      </c>
      <c r="W222" s="68">
        <v>1</v>
      </c>
      <c r="X222" s="68">
        <v>1</v>
      </c>
      <c r="Y222" s="68">
        <v>1</v>
      </c>
      <c r="Z222" s="68">
        <v>1</v>
      </c>
      <c r="AA222" s="68">
        <v>1</v>
      </c>
      <c r="AB222" s="68">
        <v>1</v>
      </c>
      <c r="AC222" s="68">
        <v>1</v>
      </c>
      <c r="AD222" s="68">
        <v>1</v>
      </c>
      <c r="AE222" s="89">
        <v>0</v>
      </c>
      <c r="AF222" s="89">
        <v>0</v>
      </c>
      <c r="AG222" s="89">
        <v>0</v>
      </c>
      <c r="AH222" s="89">
        <v>0</v>
      </c>
      <c r="AI222" s="89">
        <v>0</v>
      </c>
      <c r="AJ222" s="94">
        <v>0</v>
      </c>
      <c r="AK222" s="94">
        <v>0</v>
      </c>
      <c r="AL222" s="94">
        <v>0</v>
      </c>
      <c r="AM222">
        <v>1</v>
      </c>
      <c r="AN222" s="30">
        <v>0</v>
      </c>
      <c r="AO222" s="30">
        <v>0</v>
      </c>
      <c r="AP222" s="30">
        <v>0</v>
      </c>
      <c r="AQ222">
        <v>1</v>
      </c>
      <c r="AR222">
        <v>1</v>
      </c>
      <c r="AS222">
        <v>1</v>
      </c>
      <c r="AT222">
        <v>1</v>
      </c>
      <c r="AU222">
        <v>0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0</v>
      </c>
    </row>
    <row r="223" spans="1:56">
      <c r="A223" s="8" t="s">
        <v>1842</v>
      </c>
      <c r="B223">
        <v>6</v>
      </c>
      <c r="C223">
        <v>1</v>
      </c>
      <c r="D223" s="30" t="s">
        <v>1943</v>
      </c>
      <c r="E223" s="38">
        <v>1</v>
      </c>
      <c r="F223" s="38">
        <v>1</v>
      </c>
      <c r="G223" s="38">
        <v>1</v>
      </c>
      <c r="H223" s="38">
        <v>1</v>
      </c>
      <c r="I223" s="38">
        <v>1</v>
      </c>
      <c r="J223" s="38">
        <v>1</v>
      </c>
      <c r="K223" s="38">
        <v>1</v>
      </c>
      <c r="L223" s="38">
        <v>1</v>
      </c>
      <c r="M223" s="38">
        <v>0</v>
      </c>
      <c r="N223" s="38">
        <v>1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T223" s="38">
        <v>1</v>
      </c>
      <c r="U223" s="38">
        <v>1</v>
      </c>
      <c r="V223" s="68">
        <v>1</v>
      </c>
      <c r="W223" s="68">
        <v>1</v>
      </c>
      <c r="X223" s="68">
        <v>1</v>
      </c>
      <c r="Y223" s="68">
        <v>1</v>
      </c>
      <c r="Z223" s="68">
        <v>1</v>
      </c>
      <c r="AA223" s="68">
        <v>1</v>
      </c>
      <c r="AB223" s="68">
        <v>1</v>
      </c>
      <c r="AC223" s="68">
        <v>1</v>
      </c>
      <c r="AD223" s="68">
        <v>1</v>
      </c>
      <c r="AE223" s="89">
        <v>0</v>
      </c>
      <c r="AF223" s="89">
        <v>0</v>
      </c>
      <c r="AG223" s="89">
        <v>0</v>
      </c>
      <c r="AH223" s="89">
        <v>0</v>
      </c>
      <c r="AI223" s="89">
        <v>0</v>
      </c>
      <c r="AJ223" s="94">
        <v>0</v>
      </c>
      <c r="AK223" s="94">
        <v>0</v>
      </c>
      <c r="AL223" s="94">
        <v>0</v>
      </c>
      <c r="AM223">
        <v>1</v>
      </c>
      <c r="AN223" s="30">
        <v>0</v>
      </c>
      <c r="AO223" s="30">
        <v>0</v>
      </c>
      <c r="AP223" s="30">
        <v>0</v>
      </c>
      <c r="AQ223">
        <v>1</v>
      </c>
      <c r="AR223">
        <v>1</v>
      </c>
      <c r="AS223">
        <v>1</v>
      </c>
      <c r="AT223">
        <v>1</v>
      </c>
      <c r="AU223">
        <v>0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0</v>
      </c>
    </row>
    <row r="224" spans="1:56">
      <c r="A224" s="8" t="s">
        <v>1842</v>
      </c>
      <c r="B224">
        <v>6</v>
      </c>
      <c r="C224">
        <v>1</v>
      </c>
      <c r="D224" s="30" t="s">
        <v>1944</v>
      </c>
      <c r="E224" s="38">
        <v>1</v>
      </c>
      <c r="F224" s="38">
        <v>1</v>
      </c>
      <c r="G224" s="38">
        <v>1</v>
      </c>
      <c r="H224" s="38">
        <v>1</v>
      </c>
      <c r="I224" s="38">
        <v>1</v>
      </c>
      <c r="J224" s="38">
        <v>1</v>
      </c>
      <c r="K224" s="38">
        <v>1</v>
      </c>
      <c r="L224" s="38">
        <v>1</v>
      </c>
      <c r="M224" s="38">
        <v>0</v>
      </c>
      <c r="N224" s="38">
        <v>1</v>
      </c>
      <c r="O224" s="38">
        <v>0</v>
      </c>
      <c r="P224" s="38">
        <v>0</v>
      </c>
      <c r="Q224" s="38">
        <v>0</v>
      </c>
      <c r="R224" s="38">
        <v>0</v>
      </c>
      <c r="S224" s="38">
        <v>0</v>
      </c>
      <c r="T224" s="38">
        <v>1</v>
      </c>
      <c r="U224" s="38">
        <v>1</v>
      </c>
      <c r="V224" s="68">
        <v>1</v>
      </c>
      <c r="W224" s="68">
        <v>1</v>
      </c>
      <c r="X224" s="68">
        <v>1</v>
      </c>
      <c r="Y224" s="68">
        <v>1</v>
      </c>
      <c r="Z224" s="68">
        <v>1</v>
      </c>
      <c r="AA224" s="68">
        <v>1</v>
      </c>
      <c r="AB224" s="68">
        <v>1</v>
      </c>
      <c r="AC224" s="68">
        <v>1</v>
      </c>
      <c r="AD224" s="68">
        <v>1</v>
      </c>
      <c r="AE224" s="89">
        <v>0</v>
      </c>
      <c r="AF224" s="89">
        <v>0</v>
      </c>
      <c r="AG224" s="89">
        <v>0</v>
      </c>
      <c r="AH224" s="89">
        <v>0</v>
      </c>
      <c r="AI224" s="89">
        <v>0</v>
      </c>
      <c r="AJ224" s="94">
        <v>0</v>
      </c>
      <c r="AK224" s="94">
        <v>0</v>
      </c>
      <c r="AL224" s="94">
        <v>0</v>
      </c>
      <c r="AM224">
        <v>1</v>
      </c>
      <c r="AN224" s="30">
        <v>0</v>
      </c>
      <c r="AO224" s="30">
        <v>0</v>
      </c>
      <c r="AP224" s="30">
        <v>0</v>
      </c>
      <c r="AQ224">
        <v>1</v>
      </c>
      <c r="AR224">
        <v>1</v>
      </c>
      <c r="AS224">
        <v>1</v>
      </c>
      <c r="AT224">
        <v>1</v>
      </c>
      <c r="AU224">
        <v>0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0</v>
      </c>
      <c r="BD224">
        <v>0</v>
      </c>
    </row>
    <row r="225" spans="1:56">
      <c r="A225" s="8" t="s">
        <v>1842</v>
      </c>
      <c r="B225">
        <v>6</v>
      </c>
      <c r="C225">
        <v>1</v>
      </c>
      <c r="D225" s="30" t="s">
        <v>1945</v>
      </c>
      <c r="E225" s="38">
        <v>1</v>
      </c>
      <c r="F225" s="38">
        <v>1</v>
      </c>
      <c r="G225" s="38">
        <v>1</v>
      </c>
      <c r="H225" s="38">
        <v>1</v>
      </c>
      <c r="I225" s="38">
        <v>1</v>
      </c>
      <c r="J225" s="38">
        <v>1</v>
      </c>
      <c r="K225" s="38">
        <v>1</v>
      </c>
      <c r="L225" s="38">
        <v>1</v>
      </c>
      <c r="M225" s="38">
        <v>0</v>
      </c>
      <c r="N225" s="38">
        <v>1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1</v>
      </c>
      <c r="U225" s="38">
        <v>1</v>
      </c>
      <c r="V225" s="68">
        <v>1</v>
      </c>
      <c r="W225" s="68">
        <v>1</v>
      </c>
      <c r="X225" s="68">
        <v>1</v>
      </c>
      <c r="Y225" s="68">
        <v>1</v>
      </c>
      <c r="Z225" s="68">
        <v>1</v>
      </c>
      <c r="AA225" s="68">
        <v>1</v>
      </c>
      <c r="AB225" s="68">
        <v>1</v>
      </c>
      <c r="AC225" s="68">
        <v>1</v>
      </c>
      <c r="AD225" s="68">
        <v>1</v>
      </c>
      <c r="AE225" s="89">
        <v>0</v>
      </c>
      <c r="AF225" s="89">
        <v>0</v>
      </c>
      <c r="AG225" s="89">
        <v>0</v>
      </c>
      <c r="AH225" s="89">
        <v>0</v>
      </c>
      <c r="AI225" s="89">
        <v>0</v>
      </c>
      <c r="AJ225" s="94">
        <v>0</v>
      </c>
      <c r="AK225" s="94">
        <v>0</v>
      </c>
      <c r="AL225" s="94">
        <v>0</v>
      </c>
      <c r="AM225">
        <v>1</v>
      </c>
      <c r="AN225" s="30">
        <v>0</v>
      </c>
      <c r="AO225" s="30">
        <v>0</v>
      </c>
      <c r="AP225" s="30">
        <v>0</v>
      </c>
      <c r="AQ225">
        <v>1</v>
      </c>
      <c r="AR225">
        <v>1</v>
      </c>
      <c r="AS225">
        <v>1</v>
      </c>
      <c r="AT225">
        <v>1</v>
      </c>
      <c r="AU225">
        <v>0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0</v>
      </c>
    </row>
    <row r="226" spans="1:56">
      <c r="A226" s="8" t="s">
        <v>1842</v>
      </c>
      <c r="B226">
        <v>6</v>
      </c>
      <c r="C226">
        <v>1</v>
      </c>
      <c r="D226" s="30" t="s">
        <v>1946</v>
      </c>
      <c r="E226" s="38">
        <v>1</v>
      </c>
      <c r="F226" s="38">
        <v>1</v>
      </c>
      <c r="G226" s="38">
        <v>1</v>
      </c>
      <c r="H226" s="38">
        <v>1</v>
      </c>
      <c r="I226" s="38">
        <v>1</v>
      </c>
      <c r="J226" s="38">
        <v>1</v>
      </c>
      <c r="K226" s="38">
        <v>1</v>
      </c>
      <c r="L226" s="38">
        <v>1</v>
      </c>
      <c r="M226" s="38">
        <v>0</v>
      </c>
      <c r="N226" s="38">
        <v>1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8">
        <v>1</v>
      </c>
      <c r="U226" s="38">
        <v>1</v>
      </c>
      <c r="V226" s="68">
        <v>1</v>
      </c>
      <c r="W226" s="68">
        <v>1</v>
      </c>
      <c r="X226" s="68">
        <v>1</v>
      </c>
      <c r="Y226" s="68">
        <v>1</v>
      </c>
      <c r="Z226" s="68">
        <v>1</v>
      </c>
      <c r="AA226" s="68">
        <v>1</v>
      </c>
      <c r="AB226" s="68">
        <v>1</v>
      </c>
      <c r="AC226" s="68">
        <v>1</v>
      </c>
      <c r="AD226" s="68">
        <v>1</v>
      </c>
      <c r="AE226" s="89">
        <v>0</v>
      </c>
      <c r="AF226" s="89">
        <v>0</v>
      </c>
      <c r="AG226" s="89">
        <v>0</v>
      </c>
      <c r="AH226" s="89">
        <v>0</v>
      </c>
      <c r="AI226" s="89">
        <v>0</v>
      </c>
      <c r="AJ226" s="94">
        <v>0</v>
      </c>
      <c r="AK226" s="94">
        <v>0</v>
      </c>
      <c r="AL226" s="94">
        <v>0</v>
      </c>
      <c r="AM226">
        <v>1</v>
      </c>
      <c r="AN226" s="30">
        <v>0</v>
      </c>
      <c r="AO226" s="30">
        <v>0</v>
      </c>
      <c r="AP226" s="30">
        <v>0</v>
      </c>
      <c r="AQ226">
        <v>1</v>
      </c>
      <c r="AR226">
        <v>1</v>
      </c>
      <c r="AS226">
        <v>1</v>
      </c>
      <c r="AT226">
        <v>1</v>
      </c>
      <c r="AU226">
        <v>0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0</v>
      </c>
    </row>
    <row r="227" spans="1:56">
      <c r="A227" s="8" t="s">
        <v>1842</v>
      </c>
      <c r="B227">
        <v>6</v>
      </c>
      <c r="C227">
        <v>1</v>
      </c>
      <c r="D227" s="30" t="s">
        <v>1947</v>
      </c>
      <c r="E227" s="38">
        <v>1</v>
      </c>
      <c r="F227" s="38">
        <v>1</v>
      </c>
      <c r="G227" s="38">
        <v>1</v>
      </c>
      <c r="H227" s="38">
        <v>1</v>
      </c>
      <c r="I227" s="38">
        <v>1</v>
      </c>
      <c r="J227" s="38">
        <v>1</v>
      </c>
      <c r="K227" s="38">
        <v>1</v>
      </c>
      <c r="L227" s="38">
        <v>1</v>
      </c>
      <c r="M227" s="38">
        <v>0</v>
      </c>
      <c r="N227" s="38">
        <v>1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1</v>
      </c>
      <c r="U227" s="38">
        <v>1</v>
      </c>
      <c r="V227" s="68">
        <v>1</v>
      </c>
      <c r="W227" s="68">
        <v>1</v>
      </c>
      <c r="X227" s="68">
        <v>1</v>
      </c>
      <c r="Y227" s="68">
        <v>1</v>
      </c>
      <c r="Z227" s="68">
        <v>1</v>
      </c>
      <c r="AA227" s="68">
        <v>1</v>
      </c>
      <c r="AB227" s="68">
        <v>1</v>
      </c>
      <c r="AC227" s="68">
        <v>1</v>
      </c>
      <c r="AD227" s="68">
        <v>1</v>
      </c>
      <c r="AE227" s="89">
        <v>0</v>
      </c>
      <c r="AF227" s="89">
        <v>0</v>
      </c>
      <c r="AG227" s="89">
        <v>0</v>
      </c>
      <c r="AH227" s="89">
        <v>0</v>
      </c>
      <c r="AI227" s="89">
        <v>0</v>
      </c>
      <c r="AJ227" s="94">
        <v>0</v>
      </c>
      <c r="AK227" s="94">
        <v>0</v>
      </c>
      <c r="AL227" s="94">
        <v>0</v>
      </c>
      <c r="AM227">
        <v>1</v>
      </c>
      <c r="AN227" s="30">
        <v>0</v>
      </c>
      <c r="AO227" s="30">
        <v>0</v>
      </c>
      <c r="AP227" s="30">
        <v>0</v>
      </c>
      <c r="AQ227">
        <v>1</v>
      </c>
      <c r="AR227">
        <v>1</v>
      </c>
      <c r="AS227">
        <v>1</v>
      </c>
      <c r="AT227">
        <v>1</v>
      </c>
      <c r="AU227">
        <v>0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0</v>
      </c>
    </row>
    <row r="228" spans="1:56">
      <c r="A228" s="8" t="s">
        <v>1842</v>
      </c>
      <c r="B228">
        <v>6</v>
      </c>
      <c r="C228">
        <v>1</v>
      </c>
      <c r="D228" s="51" t="s">
        <v>1948</v>
      </c>
      <c r="E228" s="38">
        <v>1</v>
      </c>
      <c r="F228" s="38">
        <v>1</v>
      </c>
      <c r="G228" s="38">
        <v>1</v>
      </c>
      <c r="H228" s="38">
        <v>1</v>
      </c>
      <c r="I228" s="38">
        <v>1</v>
      </c>
      <c r="J228" s="38">
        <v>1</v>
      </c>
      <c r="K228" s="38">
        <v>1</v>
      </c>
      <c r="L228" s="38">
        <v>1</v>
      </c>
      <c r="M228" s="38">
        <v>0</v>
      </c>
      <c r="N228" s="38">
        <v>1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8">
        <v>1</v>
      </c>
      <c r="U228" s="38">
        <v>1</v>
      </c>
      <c r="V228" s="68">
        <v>1</v>
      </c>
      <c r="W228" s="68">
        <v>1</v>
      </c>
      <c r="X228" s="68">
        <v>1</v>
      </c>
      <c r="Y228" s="68">
        <v>1</v>
      </c>
      <c r="Z228" s="68">
        <v>1</v>
      </c>
      <c r="AA228" s="68">
        <v>1</v>
      </c>
      <c r="AB228" s="68">
        <v>1</v>
      </c>
      <c r="AC228" s="68">
        <v>1</v>
      </c>
      <c r="AD228" s="68">
        <v>1</v>
      </c>
      <c r="AE228" s="89">
        <v>0</v>
      </c>
      <c r="AF228" s="89">
        <v>0</v>
      </c>
      <c r="AG228" s="89">
        <v>0</v>
      </c>
      <c r="AH228" s="89">
        <v>0</v>
      </c>
      <c r="AI228" s="89">
        <v>0</v>
      </c>
      <c r="AJ228" s="94">
        <v>0</v>
      </c>
      <c r="AK228" s="94">
        <v>0</v>
      </c>
      <c r="AL228" s="94">
        <v>0</v>
      </c>
      <c r="AM228">
        <v>1</v>
      </c>
      <c r="AN228" s="30">
        <v>0</v>
      </c>
      <c r="AO228" s="30">
        <v>0</v>
      </c>
      <c r="AP228" s="30">
        <v>0</v>
      </c>
      <c r="AQ228">
        <v>1</v>
      </c>
      <c r="AR228">
        <v>1</v>
      </c>
      <c r="AS228">
        <v>1</v>
      </c>
      <c r="AT228">
        <v>1</v>
      </c>
      <c r="AU228">
        <v>0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0</v>
      </c>
    </row>
    <row r="229" spans="1:56">
      <c r="A229" s="8" t="s">
        <v>1842</v>
      </c>
      <c r="B229">
        <v>6</v>
      </c>
      <c r="C229">
        <v>1</v>
      </c>
      <c r="D229" s="51" t="s">
        <v>1949</v>
      </c>
      <c r="E229" s="38">
        <v>1</v>
      </c>
      <c r="F229" s="38">
        <v>1</v>
      </c>
      <c r="G229" s="38">
        <v>1</v>
      </c>
      <c r="H229" s="38">
        <v>1</v>
      </c>
      <c r="I229" s="38">
        <v>1</v>
      </c>
      <c r="J229" s="38">
        <v>1</v>
      </c>
      <c r="K229" s="38">
        <v>1</v>
      </c>
      <c r="L229" s="38">
        <v>1</v>
      </c>
      <c r="M229" s="38">
        <v>0</v>
      </c>
      <c r="N229" s="38">
        <v>1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1</v>
      </c>
      <c r="U229" s="38">
        <v>1</v>
      </c>
      <c r="V229" s="68">
        <v>1</v>
      </c>
      <c r="W229" s="68">
        <v>1</v>
      </c>
      <c r="X229" s="68">
        <v>1</v>
      </c>
      <c r="Y229" s="68">
        <v>1</v>
      </c>
      <c r="Z229" s="68">
        <v>1</v>
      </c>
      <c r="AA229" s="68">
        <v>1</v>
      </c>
      <c r="AB229" s="68">
        <v>1</v>
      </c>
      <c r="AC229" s="68">
        <v>1</v>
      </c>
      <c r="AD229" s="68">
        <v>1</v>
      </c>
      <c r="AE229" s="89">
        <v>0</v>
      </c>
      <c r="AF229" s="89">
        <v>0</v>
      </c>
      <c r="AG229" s="89">
        <v>0</v>
      </c>
      <c r="AH229" s="89">
        <v>0</v>
      </c>
      <c r="AI229" s="89">
        <v>0</v>
      </c>
      <c r="AJ229" s="94">
        <v>0</v>
      </c>
      <c r="AK229" s="94">
        <v>0</v>
      </c>
      <c r="AL229" s="94">
        <v>0</v>
      </c>
      <c r="AM229">
        <v>1</v>
      </c>
      <c r="AN229" s="30">
        <v>0</v>
      </c>
      <c r="AO229" s="30">
        <v>0</v>
      </c>
      <c r="AP229" s="30">
        <v>0</v>
      </c>
      <c r="AQ229">
        <v>1</v>
      </c>
      <c r="AR229">
        <v>1</v>
      </c>
      <c r="AS229">
        <v>1</v>
      </c>
      <c r="AT229">
        <v>1</v>
      </c>
      <c r="AU229">
        <v>0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0</v>
      </c>
    </row>
    <row r="230" spans="1:56">
      <c r="A230" s="8" t="s">
        <v>1842</v>
      </c>
      <c r="B230">
        <v>6</v>
      </c>
      <c r="C230">
        <v>1</v>
      </c>
      <c r="D230" s="30" t="s">
        <v>1950</v>
      </c>
      <c r="E230" s="38">
        <v>0</v>
      </c>
      <c r="F230" s="38">
        <v>1</v>
      </c>
      <c r="G230" s="38">
        <v>1</v>
      </c>
      <c r="H230" s="38">
        <v>1</v>
      </c>
      <c r="I230" s="38">
        <v>1</v>
      </c>
      <c r="J230" s="38">
        <v>0</v>
      </c>
      <c r="K230" s="38">
        <v>0</v>
      </c>
      <c r="L230" s="38">
        <v>0</v>
      </c>
      <c r="M230" s="38">
        <v>0</v>
      </c>
      <c r="N230" s="38">
        <v>1</v>
      </c>
      <c r="O230" s="38">
        <v>0</v>
      </c>
      <c r="P230" s="38">
        <v>0</v>
      </c>
      <c r="Q230" s="38">
        <v>0</v>
      </c>
      <c r="R230" s="38">
        <v>0</v>
      </c>
      <c r="S230" s="38">
        <v>0</v>
      </c>
      <c r="T230" s="38">
        <v>1</v>
      </c>
      <c r="U230" s="38">
        <v>1</v>
      </c>
      <c r="V230" s="68">
        <v>1</v>
      </c>
      <c r="W230" s="68">
        <v>1</v>
      </c>
      <c r="X230" s="68">
        <v>1</v>
      </c>
      <c r="Y230" s="68">
        <v>1</v>
      </c>
      <c r="Z230" s="68">
        <v>1</v>
      </c>
      <c r="AA230" s="68">
        <v>1</v>
      </c>
      <c r="AB230" s="68">
        <v>1</v>
      </c>
      <c r="AC230" s="68">
        <v>1</v>
      </c>
      <c r="AD230" s="68">
        <v>1</v>
      </c>
      <c r="AE230" s="89">
        <v>0</v>
      </c>
      <c r="AF230" s="89">
        <v>0</v>
      </c>
      <c r="AG230" s="89">
        <v>0</v>
      </c>
      <c r="AH230" s="89">
        <v>0</v>
      </c>
      <c r="AI230" s="89">
        <v>0</v>
      </c>
      <c r="AJ230" s="94">
        <v>0</v>
      </c>
      <c r="AK230" s="94">
        <v>0</v>
      </c>
      <c r="AL230" s="94">
        <v>0</v>
      </c>
      <c r="AM230">
        <v>0</v>
      </c>
      <c r="AN230" s="30">
        <v>0</v>
      </c>
      <c r="AO230" s="30">
        <v>0</v>
      </c>
      <c r="AP230" s="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0</v>
      </c>
    </row>
    <row r="231" spans="1:56">
      <c r="A231" s="8" t="s">
        <v>1842</v>
      </c>
      <c r="B231">
        <v>6</v>
      </c>
      <c r="C231">
        <v>1</v>
      </c>
      <c r="D231" s="30" t="s">
        <v>1951</v>
      </c>
      <c r="E231" s="38">
        <v>1</v>
      </c>
      <c r="F231" s="38">
        <v>1</v>
      </c>
      <c r="G231" s="38">
        <v>1</v>
      </c>
      <c r="H231" s="38">
        <v>1</v>
      </c>
      <c r="I231" s="38">
        <v>1</v>
      </c>
      <c r="J231" s="38">
        <v>1</v>
      </c>
      <c r="K231" s="38">
        <v>1</v>
      </c>
      <c r="L231" s="38">
        <v>1</v>
      </c>
      <c r="M231" s="38">
        <v>0</v>
      </c>
      <c r="N231" s="38">
        <v>1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8">
        <v>1</v>
      </c>
      <c r="U231" s="38">
        <v>1</v>
      </c>
      <c r="V231" s="68">
        <v>1</v>
      </c>
      <c r="W231" s="68">
        <v>1</v>
      </c>
      <c r="X231" s="68">
        <v>1</v>
      </c>
      <c r="Y231" s="68">
        <v>1</v>
      </c>
      <c r="Z231" s="68">
        <v>1</v>
      </c>
      <c r="AA231" s="68">
        <v>1</v>
      </c>
      <c r="AB231" s="68">
        <v>1</v>
      </c>
      <c r="AC231" s="68">
        <v>1</v>
      </c>
      <c r="AD231" s="68">
        <v>1</v>
      </c>
      <c r="AE231" s="89">
        <v>0</v>
      </c>
      <c r="AF231" s="89">
        <v>0</v>
      </c>
      <c r="AG231" s="89">
        <v>0</v>
      </c>
      <c r="AH231" s="89">
        <v>0</v>
      </c>
      <c r="AI231" s="89">
        <v>0</v>
      </c>
      <c r="AJ231" s="94">
        <v>0</v>
      </c>
      <c r="AK231" s="94">
        <v>0</v>
      </c>
      <c r="AL231" s="94">
        <v>0</v>
      </c>
      <c r="AM231">
        <v>1</v>
      </c>
      <c r="AN231" s="30">
        <v>0</v>
      </c>
      <c r="AO231" s="30">
        <v>0</v>
      </c>
      <c r="AP231" s="30">
        <v>0</v>
      </c>
      <c r="AQ231">
        <v>1</v>
      </c>
      <c r="AR231">
        <v>1</v>
      </c>
      <c r="AS231">
        <v>1</v>
      </c>
      <c r="AT231">
        <v>1</v>
      </c>
      <c r="AU231">
        <v>0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</row>
    <row r="232" spans="1:56">
      <c r="A232" s="8" t="s">
        <v>1842</v>
      </c>
      <c r="B232">
        <v>6</v>
      </c>
      <c r="C232">
        <v>1</v>
      </c>
      <c r="D232" s="30" t="s">
        <v>1952</v>
      </c>
      <c r="E232" s="38">
        <v>1</v>
      </c>
      <c r="F232" s="38">
        <v>1</v>
      </c>
      <c r="G232" s="38">
        <v>1</v>
      </c>
      <c r="H232" s="38">
        <v>1</v>
      </c>
      <c r="I232" s="38">
        <v>1</v>
      </c>
      <c r="J232" s="38">
        <v>1</v>
      </c>
      <c r="K232" s="38">
        <v>1</v>
      </c>
      <c r="L232" s="38">
        <v>1</v>
      </c>
      <c r="M232" s="38">
        <v>0</v>
      </c>
      <c r="N232" s="38">
        <v>1</v>
      </c>
      <c r="O232" s="38">
        <v>0</v>
      </c>
      <c r="P232" s="38">
        <v>0</v>
      </c>
      <c r="Q232" s="38">
        <v>0</v>
      </c>
      <c r="R232" s="38">
        <v>0</v>
      </c>
      <c r="S232" s="38">
        <v>0</v>
      </c>
      <c r="T232" s="38">
        <v>1</v>
      </c>
      <c r="U232" s="38">
        <v>1</v>
      </c>
      <c r="V232" s="68">
        <v>1</v>
      </c>
      <c r="W232" s="68">
        <v>1</v>
      </c>
      <c r="X232" s="68">
        <v>1</v>
      </c>
      <c r="Y232" s="68">
        <v>1</v>
      </c>
      <c r="Z232" s="68">
        <v>1</v>
      </c>
      <c r="AA232" s="68">
        <v>1</v>
      </c>
      <c r="AB232" s="68">
        <v>1</v>
      </c>
      <c r="AC232" s="68">
        <v>1</v>
      </c>
      <c r="AD232" s="68">
        <v>1</v>
      </c>
      <c r="AE232" s="89">
        <v>0</v>
      </c>
      <c r="AF232" s="89">
        <v>0</v>
      </c>
      <c r="AG232" s="89">
        <v>0</v>
      </c>
      <c r="AH232" s="89">
        <v>0</v>
      </c>
      <c r="AI232" s="89">
        <v>0</v>
      </c>
      <c r="AJ232" s="94">
        <v>0</v>
      </c>
      <c r="AK232" s="94">
        <v>0</v>
      </c>
      <c r="AL232" s="94">
        <v>0</v>
      </c>
      <c r="AM232">
        <v>1</v>
      </c>
      <c r="AN232" s="30">
        <v>0</v>
      </c>
      <c r="AO232" s="30">
        <v>0</v>
      </c>
      <c r="AP232" s="30">
        <v>0</v>
      </c>
      <c r="AQ232">
        <v>1</v>
      </c>
      <c r="AR232">
        <v>1</v>
      </c>
      <c r="AS232">
        <v>1</v>
      </c>
      <c r="AT232">
        <v>1</v>
      </c>
      <c r="AU232">
        <v>0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</row>
    <row r="233" spans="1:56">
      <c r="A233" s="8" t="s">
        <v>1842</v>
      </c>
      <c r="B233">
        <v>6</v>
      </c>
      <c r="C233">
        <v>1</v>
      </c>
      <c r="D233" s="30" t="s">
        <v>1953</v>
      </c>
      <c r="E233" s="38">
        <v>1</v>
      </c>
      <c r="F233" s="38">
        <v>1</v>
      </c>
      <c r="G233" s="38">
        <v>1</v>
      </c>
      <c r="H233" s="38">
        <v>1</v>
      </c>
      <c r="I233" s="38">
        <v>1</v>
      </c>
      <c r="J233" s="38">
        <v>1</v>
      </c>
      <c r="K233" s="38">
        <v>1</v>
      </c>
      <c r="L233" s="38">
        <v>1</v>
      </c>
      <c r="M233" s="38">
        <v>0</v>
      </c>
      <c r="N233" s="38">
        <v>1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1</v>
      </c>
      <c r="U233" s="38">
        <v>1</v>
      </c>
      <c r="V233" s="68">
        <v>1</v>
      </c>
      <c r="W233" s="68">
        <v>1</v>
      </c>
      <c r="X233" s="68">
        <v>1</v>
      </c>
      <c r="Y233" s="68">
        <v>1</v>
      </c>
      <c r="Z233" s="68">
        <v>1</v>
      </c>
      <c r="AA233" s="68">
        <v>1</v>
      </c>
      <c r="AB233" s="68">
        <v>1</v>
      </c>
      <c r="AC233" s="68">
        <v>1</v>
      </c>
      <c r="AD233" s="68">
        <v>1</v>
      </c>
      <c r="AE233" s="89">
        <v>0</v>
      </c>
      <c r="AF233" s="89">
        <v>0</v>
      </c>
      <c r="AG233" s="89">
        <v>0</v>
      </c>
      <c r="AH233" s="89">
        <v>0</v>
      </c>
      <c r="AI233" s="89">
        <v>0</v>
      </c>
      <c r="AJ233" s="94">
        <v>0</v>
      </c>
      <c r="AK233" s="94">
        <v>0</v>
      </c>
      <c r="AL233" s="94">
        <v>0</v>
      </c>
      <c r="AM233">
        <v>1</v>
      </c>
      <c r="AN233" s="30">
        <v>0</v>
      </c>
      <c r="AO233" s="30">
        <v>0</v>
      </c>
      <c r="AP233" s="30">
        <v>0</v>
      </c>
      <c r="AQ233">
        <v>1</v>
      </c>
      <c r="AR233">
        <v>1</v>
      </c>
      <c r="AS233">
        <v>1</v>
      </c>
      <c r="AT233">
        <v>1</v>
      </c>
      <c r="AU233">
        <v>0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</row>
    <row r="234" spans="1:56">
      <c r="A234" s="8" t="s">
        <v>1842</v>
      </c>
      <c r="B234">
        <v>6</v>
      </c>
      <c r="C234">
        <v>1</v>
      </c>
      <c r="D234" s="30" t="s">
        <v>1620</v>
      </c>
      <c r="E234" s="38">
        <v>1</v>
      </c>
      <c r="F234" s="38">
        <v>1</v>
      </c>
      <c r="G234" s="38">
        <v>1</v>
      </c>
      <c r="H234" s="38">
        <v>1</v>
      </c>
      <c r="I234" s="38">
        <v>1</v>
      </c>
      <c r="J234" s="38">
        <v>1</v>
      </c>
      <c r="K234" s="38">
        <v>1</v>
      </c>
      <c r="L234" s="38">
        <v>1</v>
      </c>
      <c r="M234" s="38">
        <v>0</v>
      </c>
      <c r="N234" s="38">
        <v>1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1</v>
      </c>
      <c r="U234" s="38">
        <v>1</v>
      </c>
      <c r="V234" s="68">
        <v>1</v>
      </c>
      <c r="W234" s="68">
        <v>1</v>
      </c>
      <c r="X234" s="68">
        <v>1</v>
      </c>
      <c r="Y234" s="68">
        <v>1</v>
      </c>
      <c r="Z234" s="68">
        <v>1</v>
      </c>
      <c r="AA234" s="68">
        <v>1</v>
      </c>
      <c r="AB234" s="68">
        <v>1</v>
      </c>
      <c r="AC234" s="68">
        <v>1</v>
      </c>
      <c r="AD234" s="68">
        <v>1</v>
      </c>
      <c r="AE234" s="89">
        <v>0</v>
      </c>
      <c r="AF234" s="89">
        <v>0</v>
      </c>
      <c r="AG234" s="89">
        <v>0</v>
      </c>
      <c r="AH234" s="89">
        <v>0</v>
      </c>
      <c r="AI234" s="89">
        <v>0</v>
      </c>
      <c r="AJ234" s="94">
        <v>0</v>
      </c>
      <c r="AK234" s="94">
        <v>0</v>
      </c>
      <c r="AL234" s="94">
        <v>0</v>
      </c>
      <c r="AM234">
        <v>1</v>
      </c>
      <c r="AN234" s="30">
        <v>0</v>
      </c>
      <c r="AO234" s="30">
        <v>0</v>
      </c>
      <c r="AP234" s="30">
        <v>0</v>
      </c>
      <c r="AQ234">
        <v>1</v>
      </c>
      <c r="AR234">
        <v>1</v>
      </c>
      <c r="AS234">
        <v>1</v>
      </c>
      <c r="AT234">
        <v>1</v>
      </c>
      <c r="AU234">
        <v>0</v>
      </c>
      <c r="AV234">
        <v>1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>
      <c r="A235" s="8" t="s">
        <v>1842</v>
      </c>
      <c r="B235">
        <v>6</v>
      </c>
      <c r="C235">
        <v>1</v>
      </c>
      <c r="D235" s="30" t="s">
        <v>1622</v>
      </c>
      <c r="E235" s="38">
        <v>1</v>
      </c>
      <c r="F235" s="38">
        <v>1</v>
      </c>
      <c r="G235" s="38">
        <v>1</v>
      </c>
      <c r="H235" s="38">
        <v>1</v>
      </c>
      <c r="I235" s="38">
        <v>1</v>
      </c>
      <c r="J235" s="38">
        <v>1</v>
      </c>
      <c r="K235" s="38">
        <v>1</v>
      </c>
      <c r="L235" s="38">
        <v>1</v>
      </c>
      <c r="M235" s="38">
        <v>0</v>
      </c>
      <c r="N235" s="38">
        <v>1</v>
      </c>
      <c r="O235" s="38">
        <v>0</v>
      </c>
      <c r="P235" s="38">
        <v>0</v>
      </c>
      <c r="Q235" s="38">
        <v>0</v>
      </c>
      <c r="R235" s="38">
        <v>0</v>
      </c>
      <c r="S235" s="38">
        <v>0</v>
      </c>
      <c r="T235" s="38">
        <v>1</v>
      </c>
      <c r="U235" s="38">
        <v>1</v>
      </c>
      <c r="V235" s="68">
        <v>1</v>
      </c>
      <c r="W235" s="68">
        <v>1</v>
      </c>
      <c r="X235" s="68">
        <v>1</v>
      </c>
      <c r="Y235" s="68">
        <v>1</v>
      </c>
      <c r="Z235" s="68">
        <v>1</v>
      </c>
      <c r="AA235" s="68">
        <v>1</v>
      </c>
      <c r="AB235" s="68">
        <v>1</v>
      </c>
      <c r="AC235" s="68">
        <v>1</v>
      </c>
      <c r="AD235" s="68">
        <v>1</v>
      </c>
      <c r="AE235" s="89">
        <v>0</v>
      </c>
      <c r="AF235" s="89">
        <v>0</v>
      </c>
      <c r="AG235" s="89">
        <v>0</v>
      </c>
      <c r="AH235" s="89">
        <v>0</v>
      </c>
      <c r="AI235" s="89">
        <v>0</v>
      </c>
      <c r="AJ235" s="94">
        <v>0</v>
      </c>
      <c r="AK235" s="94">
        <v>0</v>
      </c>
      <c r="AL235" s="94">
        <v>0</v>
      </c>
      <c r="AM235">
        <v>1</v>
      </c>
      <c r="AN235" s="30">
        <v>0</v>
      </c>
      <c r="AO235" s="30">
        <v>0</v>
      </c>
      <c r="AP235" s="30">
        <v>0</v>
      </c>
      <c r="AQ235">
        <v>1</v>
      </c>
      <c r="AR235">
        <v>1</v>
      </c>
      <c r="AS235">
        <v>1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</row>
    <row r="236" spans="1:56">
      <c r="A236" s="8" t="s">
        <v>1842</v>
      </c>
      <c r="B236">
        <v>6</v>
      </c>
      <c r="C236">
        <v>1</v>
      </c>
      <c r="D236" s="30" t="s">
        <v>1624</v>
      </c>
      <c r="E236" s="38">
        <v>1</v>
      </c>
      <c r="F236" s="38">
        <v>1</v>
      </c>
      <c r="G236" s="38">
        <v>1</v>
      </c>
      <c r="H236" s="38">
        <v>1</v>
      </c>
      <c r="I236" s="38">
        <v>1</v>
      </c>
      <c r="J236" s="38">
        <v>1</v>
      </c>
      <c r="K236" s="38">
        <v>1</v>
      </c>
      <c r="L236" s="38">
        <v>1</v>
      </c>
      <c r="M236" s="38">
        <v>0</v>
      </c>
      <c r="N236" s="38">
        <v>1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1</v>
      </c>
      <c r="U236" s="38">
        <v>1</v>
      </c>
      <c r="V236" s="68">
        <v>1</v>
      </c>
      <c r="W236" s="68">
        <v>1</v>
      </c>
      <c r="X236" s="68">
        <v>1</v>
      </c>
      <c r="Y236" s="68">
        <v>1</v>
      </c>
      <c r="Z236" s="68">
        <v>1</v>
      </c>
      <c r="AA236" s="68">
        <v>1</v>
      </c>
      <c r="AB236" s="68">
        <v>1</v>
      </c>
      <c r="AC236" s="68">
        <v>1</v>
      </c>
      <c r="AD236" s="68">
        <v>1</v>
      </c>
      <c r="AE236" s="89">
        <v>0</v>
      </c>
      <c r="AF236" s="89">
        <v>0</v>
      </c>
      <c r="AG236" s="89">
        <v>0</v>
      </c>
      <c r="AH236" s="89">
        <v>0</v>
      </c>
      <c r="AI236" s="89">
        <v>0</v>
      </c>
      <c r="AJ236" s="94">
        <v>0</v>
      </c>
      <c r="AK236" s="94">
        <v>0</v>
      </c>
      <c r="AL236" s="94">
        <v>0</v>
      </c>
      <c r="AM236">
        <v>1</v>
      </c>
      <c r="AN236" s="30">
        <v>0</v>
      </c>
      <c r="AO236" s="30">
        <v>0</v>
      </c>
      <c r="AP236" s="30">
        <v>0</v>
      </c>
      <c r="AQ236">
        <v>1</v>
      </c>
      <c r="AR236">
        <v>1</v>
      </c>
      <c r="AS236">
        <v>1</v>
      </c>
      <c r="AT236">
        <v>1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>
      <c r="A237" s="8" t="s">
        <v>1842</v>
      </c>
      <c r="B237">
        <v>6</v>
      </c>
      <c r="C237">
        <v>1</v>
      </c>
      <c r="D237" s="30" t="s">
        <v>1626</v>
      </c>
      <c r="E237" s="38">
        <v>1</v>
      </c>
      <c r="F237" s="38">
        <v>1</v>
      </c>
      <c r="G237" s="38">
        <v>1</v>
      </c>
      <c r="H237" s="38">
        <v>1</v>
      </c>
      <c r="I237" s="38">
        <v>1</v>
      </c>
      <c r="J237" s="38">
        <v>1</v>
      </c>
      <c r="K237" s="38">
        <v>1</v>
      </c>
      <c r="L237" s="38">
        <v>1</v>
      </c>
      <c r="M237" s="38">
        <v>0</v>
      </c>
      <c r="N237" s="38">
        <v>1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8">
        <v>1</v>
      </c>
      <c r="U237" s="38">
        <v>1</v>
      </c>
      <c r="V237" s="68">
        <v>1</v>
      </c>
      <c r="W237" s="68">
        <v>1</v>
      </c>
      <c r="X237" s="68">
        <v>1</v>
      </c>
      <c r="Y237" s="68">
        <v>1</v>
      </c>
      <c r="Z237" s="68">
        <v>1</v>
      </c>
      <c r="AA237" s="68">
        <v>1</v>
      </c>
      <c r="AB237" s="68">
        <v>1</v>
      </c>
      <c r="AC237" s="68">
        <v>1</v>
      </c>
      <c r="AD237" s="68">
        <v>1</v>
      </c>
      <c r="AE237" s="89">
        <v>0</v>
      </c>
      <c r="AF237" s="89">
        <v>0</v>
      </c>
      <c r="AG237" s="89">
        <v>0</v>
      </c>
      <c r="AH237" s="89">
        <v>0</v>
      </c>
      <c r="AI237" s="89">
        <v>0</v>
      </c>
      <c r="AJ237" s="94">
        <v>0</v>
      </c>
      <c r="AK237" s="94">
        <v>0</v>
      </c>
      <c r="AL237" s="94">
        <v>0</v>
      </c>
      <c r="AM237">
        <v>1</v>
      </c>
      <c r="AN237" s="30">
        <v>0</v>
      </c>
      <c r="AO237" s="30">
        <v>0</v>
      </c>
      <c r="AP237" s="30">
        <v>0</v>
      </c>
      <c r="AQ237">
        <v>1</v>
      </c>
      <c r="AR237">
        <v>1</v>
      </c>
      <c r="AS237">
        <v>1</v>
      </c>
      <c r="AT237">
        <v>1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>
      <c r="A238" s="8" t="s">
        <v>1842</v>
      </c>
      <c r="B238">
        <v>6</v>
      </c>
      <c r="C238">
        <v>1</v>
      </c>
      <c r="D238" s="30" t="s">
        <v>1628</v>
      </c>
      <c r="E238" s="38">
        <v>1</v>
      </c>
      <c r="F238" s="38">
        <v>1</v>
      </c>
      <c r="G238" s="38">
        <v>1</v>
      </c>
      <c r="H238" s="38">
        <v>1</v>
      </c>
      <c r="I238" s="38">
        <v>1</v>
      </c>
      <c r="J238" s="38">
        <v>1</v>
      </c>
      <c r="K238" s="38">
        <v>1</v>
      </c>
      <c r="L238" s="38">
        <v>1</v>
      </c>
      <c r="M238" s="38">
        <v>0</v>
      </c>
      <c r="N238" s="38">
        <v>1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8">
        <v>1</v>
      </c>
      <c r="U238" s="38">
        <v>1</v>
      </c>
      <c r="V238" s="68">
        <v>1</v>
      </c>
      <c r="W238" s="68">
        <v>1</v>
      </c>
      <c r="X238" s="68">
        <v>1</v>
      </c>
      <c r="Y238" s="68">
        <v>1</v>
      </c>
      <c r="Z238" s="68">
        <v>1</v>
      </c>
      <c r="AA238" s="68">
        <v>1</v>
      </c>
      <c r="AB238" s="68">
        <v>1</v>
      </c>
      <c r="AC238" s="68">
        <v>1</v>
      </c>
      <c r="AD238" s="68">
        <v>1</v>
      </c>
      <c r="AE238" s="89">
        <v>0</v>
      </c>
      <c r="AF238" s="89">
        <v>0</v>
      </c>
      <c r="AG238" s="89">
        <v>0</v>
      </c>
      <c r="AH238" s="89">
        <v>0</v>
      </c>
      <c r="AI238" s="89">
        <v>0</v>
      </c>
      <c r="AJ238" s="94">
        <v>0</v>
      </c>
      <c r="AK238" s="94">
        <v>0</v>
      </c>
      <c r="AL238" s="94">
        <v>0</v>
      </c>
      <c r="AM238">
        <v>1</v>
      </c>
      <c r="AN238" s="30">
        <v>0</v>
      </c>
      <c r="AO238" s="30">
        <v>0</v>
      </c>
      <c r="AP238" s="30">
        <v>0</v>
      </c>
      <c r="AQ238">
        <v>1</v>
      </c>
      <c r="AR238">
        <v>1</v>
      </c>
      <c r="AS238">
        <v>1</v>
      </c>
      <c r="AT238">
        <v>1</v>
      </c>
      <c r="AU238">
        <v>0</v>
      </c>
      <c r="AV238">
        <v>1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>
      <c r="A239" s="8" t="s">
        <v>1842</v>
      </c>
      <c r="B239">
        <v>6</v>
      </c>
      <c r="C239">
        <v>1</v>
      </c>
      <c r="D239" s="30" t="s">
        <v>1630</v>
      </c>
      <c r="E239" s="38">
        <v>1</v>
      </c>
      <c r="F239" s="38">
        <v>1</v>
      </c>
      <c r="G239" s="38">
        <v>1</v>
      </c>
      <c r="H239" s="38">
        <v>1</v>
      </c>
      <c r="I239" s="38">
        <v>1</v>
      </c>
      <c r="J239" s="38">
        <v>1</v>
      </c>
      <c r="K239" s="38">
        <v>1</v>
      </c>
      <c r="L239" s="38">
        <v>1</v>
      </c>
      <c r="M239" s="38">
        <v>0</v>
      </c>
      <c r="N239" s="38">
        <v>1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8">
        <v>1</v>
      </c>
      <c r="U239" s="38">
        <v>1</v>
      </c>
      <c r="V239" s="68">
        <v>1</v>
      </c>
      <c r="W239" s="68">
        <v>1</v>
      </c>
      <c r="X239" s="68">
        <v>1</v>
      </c>
      <c r="Y239" s="68">
        <v>1</v>
      </c>
      <c r="Z239" s="68">
        <v>1</v>
      </c>
      <c r="AA239" s="68">
        <v>1</v>
      </c>
      <c r="AB239" s="68">
        <v>1</v>
      </c>
      <c r="AC239" s="68">
        <v>1</v>
      </c>
      <c r="AD239" s="68">
        <v>1</v>
      </c>
      <c r="AE239" s="89">
        <v>0</v>
      </c>
      <c r="AF239" s="89">
        <v>0</v>
      </c>
      <c r="AG239" s="89">
        <v>0</v>
      </c>
      <c r="AH239" s="89">
        <v>0</v>
      </c>
      <c r="AI239" s="89">
        <v>0</v>
      </c>
      <c r="AJ239" s="94">
        <v>0</v>
      </c>
      <c r="AK239" s="94">
        <v>0</v>
      </c>
      <c r="AL239" s="94">
        <v>0</v>
      </c>
      <c r="AM239">
        <v>1</v>
      </c>
      <c r="AN239" s="30">
        <v>0</v>
      </c>
      <c r="AO239" s="30">
        <v>0</v>
      </c>
      <c r="AP239" s="30">
        <v>0</v>
      </c>
      <c r="AQ239">
        <v>1</v>
      </c>
      <c r="AR239">
        <v>1</v>
      </c>
      <c r="AS239">
        <v>1</v>
      </c>
      <c r="AT239">
        <v>1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>
      <c r="A240" s="8" t="s">
        <v>1842</v>
      </c>
      <c r="B240">
        <v>6</v>
      </c>
      <c r="C240">
        <v>1</v>
      </c>
      <c r="D240" s="30" t="s">
        <v>1632</v>
      </c>
      <c r="E240" s="38">
        <v>1</v>
      </c>
      <c r="F240" s="38">
        <v>1</v>
      </c>
      <c r="G240" s="38">
        <v>1</v>
      </c>
      <c r="H240" s="38">
        <v>1</v>
      </c>
      <c r="I240" s="38">
        <v>1</v>
      </c>
      <c r="J240" s="38">
        <v>1</v>
      </c>
      <c r="K240" s="38">
        <v>1</v>
      </c>
      <c r="L240" s="38">
        <v>1</v>
      </c>
      <c r="M240" s="38">
        <v>0</v>
      </c>
      <c r="N240" s="38">
        <v>1</v>
      </c>
      <c r="O240" s="38">
        <v>0</v>
      </c>
      <c r="P240" s="38">
        <v>0</v>
      </c>
      <c r="Q240" s="38">
        <v>0</v>
      </c>
      <c r="R240" s="38">
        <v>0</v>
      </c>
      <c r="S240" s="38">
        <v>0</v>
      </c>
      <c r="T240" s="38">
        <v>1</v>
      </c>
      <c r="U240" s="38">
        <v>1</v>
      </c>
      <c r="V240" s="68">
        <v>1</v>
      </c>
      <c r="W240" s="68">
        <v>1</v>
      </c>
      <c r="X240" s="68">
        <v>1</v>
      </c>
      <c r="Y240" s="68">
        <v>1</v>
      </c>
      <c r="Z240" s="68">
        <v>1</v>
      </c>
      <c r="AA240" s="68">
        <v>1</v>
      </c>
      <c r="AB240" s="68">
        <v>1</v>
      </c>
      <c r="AC240" s="68">
        <v>1</v>
      </c>
      <c r="AD240" s="68">
        <v>1</v>
      </c>
      <c r="AE240" s="89">
        <v>0</v>
      </c>
      <c r="AF240" s="89">
        <v>0</v>
      </c>
      <c r="AG240" s="89">
        <v>0</v>
      </c>
      <c r="AH240" s="89">
        <v>0</v>
      </c>
      <c r="AI240" s="89">
        <v>0</v>
      </c>
      <c r="AJ240" s="94">
        <v>0</v>
      </c>
      <c r="AK240" s="94">
        <v>0</v>
      </c>
      <c r="AL240" s="94">
        <v>0</v>
      </c>
      <c r="AM240">
        <v>1</v>
      </c>
      <c r="AN240" s="30">
        <v>0</v>
      </c>
      <c r="AO240" s="30">
        <v>0</v>
      </c>
      <c r="AP240" s="30">
        <v>0</v>
      </c>
      <c r="AQ240">
        <v>1</v>
      </c>
      <c r="AR240">
        <v>1</v>
      </c>
      <c r="AS240">
        <v>1</v>
      </c>
      <c r="AT240">
        <v>1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>
      <c r="A241" s="8" t="s">
        <v>1842</v>
      </c>
      <c r="B241">
        <v>6</v>
      </c>
      <c r="C241">
        <v>1</v>
      </c>
      <c r="D241" s="30" t="s">
        <v>1634</v>
      </c>
      <c r="E241" s="38">
        <v>1</v>
      </c>
      <c r="F241" s="38">
        <v>1</v>
      </c>
      <c r="G241" s="38">
        <v>1</v>
      </c>
      <c r="H241" s="38">
        <v>1</v>
      </c>
      <c r="I241" s="38">
        <v>1</v>
      </c>
      <c r="J241" s="38">
        <v>1</v>
      </c>
      <c r="K241" s="38">
        <v>1</v>
      </c>
      <c r="L241" s="38">
        <v>1</v>
      </c>
      <c r="M241" s="38">
        <v>0</v>
      </c>
      <c r="N241" s="38">
        <v>1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1</v>
      </c>
      <c r="U241" s="38">
        <v>1</v>
      </c>
      <c r="V241" s="68">
        <v>1</v>
      </c>
      <c r="W241" s="68">
        <v>1</v>
      </c>
      <c r="X241" s="68">
        <v>1</v>
      </c>
      <c r="Y241" s="68">
        <v>1</v>
      </c>
      <c r="Z241" s="68">
        <v>1</v>
      </c>
      <c r="AA241" s="68">
        <v>1</v>
      </c>
      <c r="AB241" s="68">
        <v>1</v>
      </c>
      <c r="AC241" s="68">
        <v>1</v>
      </c>
      <c r="AD241" s="68">
        <v>1</v>
      </c>
      <c r="AE241" s="89">
        <v>0</v>
      </c>
      <c r="AF241" s="89">
        <v>0</v>
      </c>
      <c r="AG241" s="89">
        <v>0</v>
      </c>
      <c r="AH241" s="89">
        <v>0</v>
      </c>
      <c r="AI241" s="89">
        <v>0</v>
      </c>
      <c r="AJ241" s="94">
        <v>0</v>
      </c>
      <c r="AK241" s="94">
        <v>0</v>
      </c>
      <c r="AL241" s="94">
        <v>0</v>
      </c>
      <c r="AM241">
        <v>1</v>
      </c>
      <c r="AN241" s="30">
        <v>0</v>
      </c>
      <c r="AO241" s="30">
        <v>0</v>
      </c>
      <c r="AP241" s="30">
        <v>0</v>
      </c>
      <c r="AQ241">
        <v>1</v>
      </c>
      <c r="AR241">
        <v>1</v>
      </c>
      <c r="AS241">
        <v>1</v>
      </c>
      <c r="AT241">
        <v>1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>
      <c r="A242" s="8" t="s">
        <v>1842</v>
      </c>
      <c r="B242">
        <v>6</v>
      </c>
      <c r="C242">
        <v>1</v>
      </c>
      <c r="D242" s="30" t="s">
        <v>1561</v>
      </c>
      <c r="E242" s="38">
        <v>1</v>
      </c>
      <c r="F242" s="38">
        <v>1</v>
      </c>
      <c r="G242" s="38">
        <v>1</v>
      </c>
      <c r="H242" s="38">
        <v>1</v>
      </c>
      <c r="I242" s="38">
        <v>1</v>
      </c>
      <c r="J242" s="38">
        <v>1</v>
      </c>
      <c r="K242" s="38">
        <v>1</v>
      </c>
      <c r="L242" s="38">
        <v>1</v>
      </c>
      <c r="M242" s="38">
        <v>0</v>
      </c>
      <c r="N242" s="38">
        <v>1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1</v>
      </c>
      <c r="U242" s="38">
        <v>1</v>
      </c>
      <c r="V242" s="68">
        <v>1</v>
      </c>
      <c r="W242" s="68">
        <v>1</v>
      </c>
      <c r="X242" s="68">
        <v>1</v>
      </c>
      <c r="Y242" s="68">
        <v>1</v>
      </c>
      <c r="Z242" s="68">
        <v>1</v>
      </c>
      <c r="AA242" s="68">
        <v>1</v>
      </c>
      <c r="AB242" s="68">
        <v>1</v>
      </c>
      <c r="AC242" s="68">
        <v>1</v>
      </c>
      <c r="AD242" s="68">
        <v>1</v>
      </c>
      <c r="AE242" s="89">
        <v>0</v>
      </c>
      <c r="AF242" s="89">
        <v>0</v>
      </c>
      <c r="AG242" s="89">
        <v>0</v>
      </c>
      <c r="AH242" s="89">
        <v>0</v>
      </c>
      <c r="AI242" s="89">
        <v>0</v>
      </c>
      <c r="AJ242" s="94">
        <v>0</v>
      </c>
      <c r="AK242" s="94">
        <v>0</v>
      </c>
      <c r="AL242" s="94">
        <v>0</v>
      </c>
      <c r="AM242">
        <v>1</v>
      </c>
      <c r="AN242" s="30">
        <v>0</v>
      </c>
      <c r="AO242" s="30">
        <v>0</v>
      </c>
      <c r="AP242" s="30">
        <v>0</v>
      </c>
      <c r="AQ242">
        <v>1</v>
      </c>
      <c r="AR242">
        <v>1</v>
      </c>
      <c r="AS242">
        <v>1</v>
      </c>
      <c r="AT242">
        <v>1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>
      <c r="A243" s="8" t="s">
        <v>1842</v>
      </c>
      <c r="B243">
        <v>6</v>
      </c>
      <c r="C243">
        <v>1</v>
      </c>
      <c r="D243" s="30" t="s">
        <v>1563</v>
      </c>
      <c r="E243" s="38">
        <v>1</v>
      </c>
      <c r="F243" s="38">
        <v>1</v>
      </c>
      <c r="G243" s="38">
        <v>1</v>
      </c>
      <c r="H243" s="38">
        <v>1</v>
      </c>
      <c r="I243" s="38">
        <v>1</v>
      </c>
      <c r="J243" s="38">
        <v>1</v>
      </c>
      <c r="K243" s="38">
        <v>1</v>
      </c>
      <c r="L243" s="38">
        <v>1</v>
      </c>
      <c r="M243" s="38">
        <v>0</v>
      </c>
      <c r="N243" s="38">
        <v>1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1</v>
      </c>
      <c r="U243" s="38">
        <v>1</v>
      </c>
      <c r="V243" s="68">
        <v>1</v>
      </c>
      <c r="W243" s="68">
        <v>1</v>
      </c>
      <c r="X243" s="68">
        <v>1</v>
      </c>
      <c r="Y243" s="68">
        <v>1</v>
      </c>
      <c r="Z243" s="68">
        <v>1</v>
      </c>
      <c r="AA243" s="68">
        <v>1</v>
      </c>
      <c r="AB243" s="68">
        <v>1</v>
      </c>
      <c r="AC243" s="68">
        <v>1</v>
      </c>
      <c r="AD243" s="68">
        <v>1</v>
      </c>
      <c r="AE243" s="89">
        <v>0</v>
      </c>
      <c r="AF243" s="89">
        <v>0</v>
      </c>
      <c r="AG243" s="89">
        <v>0</v>
      </c>
      <c r="AH243" s="89">
        <v>0</v>
      </c>
      <c r="AI243" s="89">
        <v>0</v>
      </c>
      <c r="AJ243" s="94">
        <v>0</v>
      </c>
      <c r="AK243" s="94">
        <v>0</v>
      </c>
      <c r="AL243" s="94">
        <v>0</v>
      </c>
      <c r="AM243">
        <v>1</v>
      </c>
      <c r="AN243" s="30">
        <v>0</v>
      </c>
      <c r="AO243" s="30">
        <v>0</v>
      </c>
      <c r="AP243" s="30">
        <v>0</v>
      </c>
      <c r="AQ243">
        <v>1</v>
      </c>
      <c r="AR243">
        <v>1</v>
      </c>
      <c r="AS243">
        <v>1</v>
      </c>
      <c r="AT243">
        <v>1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>
      <c r="A244" s="8" t="s">
        <v>1842</v>
      </c>
      <c r="B244">
        <v>61</v>
      </c>
      <c r="C244">
        <v>1</v>
      </c>
      <c r="D244" s="30" t="s">
        <v>1469</v>
      </c>
      <c r="E244" s="38">
        <v>1</v>
      </c>
      <c r="F244" s="38">
        <v>1</v>
      </c>
      <c r="G244" s="38">
        <v>1</v>
      </c>
      <c r="H244" s="38">
        <v>1</v>
      </c>
      <c r="I244" s="38">
        <v>1</v>
      </c>
      <c r="J244" s="38">
        <v>1</v>
      </c>
      <c r="K244" s="38">
        <v>1</v>
      </c>
      <c r="L244" s="38">
        <v>1</v>
      </c>
      <c r="M244" s="38">
        <v>0</v>
      </c>
      <c r="N244" s="38">
        <v>1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1</v>
      </c>
      <c r="U244" s="38">
        <v>1</v>
      </c>
      <c r="V244" s="68">
        <v>1</v>
      </c>
      <c r="W244" s="68">
        <v>1</v>
      </c>
      <c r="X244" s="68">
        <v>1</v>
      </c>
      <c r="Y244" s="68">
        <v>1</v>
      </c>
      <c r="Z244" s="68">
        <v>1</v>
      </c>
      <c r="AA244" s="68">
        <v>1</v>
      </c>
      <c r="AB244" s="68">
        <v>1</v>
      </c>
      <c r="AC244" s="68">
        <v>1</v>
      </c>
      <c r="AD244" s="68">
        <v>1</v>
      </c>
      <c r="AE244" s="89">
        <v>0</v>
      </c>
      <c r="AF244" s="89">
        <v>0</v>
      </c>
      <c r="AG244" s="89">
        <v>0</v>
      </c>
      <c r="AH244" s="89">
        <v>0</v>
      </c>
      <c r="AI244" s="89">
        <v>0</v>
      </c>
      <c r="AJ244" s="94">
        <v>0</v>
      </c>
      <c r="AK244" s="94">
        <v>0</v>
      </c>
      <c r="AL244" s="94">
        <v>0</v>
      </c>
      <c r="AM244">
        <v>0</v>
      </c>
      <c r="AN244" s="30">
        <v>0</v>
      </c>
      <c r="AO244" s="30">
        <v>0</v>
      </c>
      <c r="AP244" s="30">
        <v>0</v>
      </c>
      <c r="AQ244">
        <v>0</v>
      </c>
      <c r="AR244">
        <v>1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>
      <c r="A245" s="8" t="s">
        <v>1842</v>
      </c>
      <c r="B245">
        <v>61</v>
      </c>
      <c r="C245">
        <v>1</v>
      </c>
      <c r="D245" s="30" t="s">
        <v>1473</v>
      </c>
      <c r="E245" s="38">
        <v>1</v>
      </c>
      <c r="F245" s="38">
        <v>1</v>
      </c>
      <c r="G245" s="38">
        <v>1</v>
      </c>
      <c r="H245" s="38">
        <v>1</v>
      </c>
      <c r="I245" s="38">
        <v>1</v>
      </c>
      <c r="J245" s="38">
        <v>1</v>
      </c>
      <c r="K245" s="38">
        <v>1</v>
      </c>
      <c r="L245" s="38">
        <v>1</v>
      </c>
      <c r="M245" s="38">
        <v>0</v>
      </c>
      <c r="N245" s="38">
        <v>1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1</v>
      </c>
      <c r="U245" s="38">
        <v>1</v>
      </c>
      <c r="V245" s="68">
        <v>1</v>
      </c>
      <c r="W245" s="68">
        <v>1</v>
      </c>
      <c r="X245" s="68">
        <v>1</v>
      </c>
      <c r="Y245" s="68">
        <v>1</v>
      </c>
      <c r="Z245" s="68">
        <v>1</v>
      </c>
      <c r="AA245" s="68">
        <v>1</v>
      </c>
      <c r="AB245" s="68">
        <v>1</v>
      </c>
      <c r="AC245" s="68">
        <v>1</v>
      </c>
      <c r="AD245" s="68">
        <v>1</v>
      </c>
      <c r="AE245" s="89">
        <v>0</v>
      </c>
      <c r="AF245" s="89">
        <v>0</v>
      </c>
      <c r="AG245" s="89">
        <v>0</v>
      </c>
      <c r="AH245" s="89">
        <v>0</v>
      </c>
      <c r="AI245" s="89">
        <v>0</v>
      </c>
      <c r="AJ245" s="94">
        <v>0</v>
      </c>
      <c r="AK245" s="94">
        <v>0</v>
      </c>
      <c r="AL245" s="94">
        <v>0</v>
      </c>
      <c r="AM245">
        <v>1</v>
      </c>
      <c r="AN245" s="30">
        <v>0</v>
      </c>
      <c r="AO245" s="30">
        <v>0</v>
      </c>
      <c r="AP245" s="30">
        <v>0</v>
      </c>
      <c r="AQ245">
        <v>1</v>
      </c>
      <c r="AR245">
        <v>1</v>
      </c>
      <c r="AS245">
        <v>1</v>
      </c>
      <c r="AT245">
        <v>1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>
      <c r="A246" s="8" t="s">
        <v>1842</v>
      </c>
      <c r="B246">
        <v>61</v>
      </c>
      <c r="C246">
        <v>1</v>
      </c>
      <c r="D246" s="30" t="s">
        <v>1954</v>
      </c>
      <c r="E246" s="38">
        <v>1</v>
      </c>
      <c r="F246" s="38">
        <v>1</v>
      </c>
      <c r="G246" s="38">
        <v>1</v>
      </c>
      <c r="H246" s="38">
        <v>1</v>
      </c>
      <c r="I246" s="38">
        <v>1</v>
      </c>
      <c r="J246" s="38">
        <v>1</v>
      </c>
      <c r="K246" s="38">
        <v>1</v>
      </c>
      <c r="L246" s="38">
        <v>1</v>
      </c>
      <c r="M246" s="38">
        <v>0</v>
      </c>
      <c r="N246" s="38">
        <v>1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8">
        <v>1</v>
      </c>
      <c r="U246" s="38">
        <v>1</v>
      </c>
      <c r="V246" s="68">
        <v>1</v>
      </c>
      <c r="W246" s="68">
        <v>1</v>
      </c>
      <c r="X246" s="68">
        <v>1</v>
      </c>
      <c r="Y246" s="68">
        <v>1</v>
      </c>
      <c r="Z246" s="68">
        <v>1</v>
      </c>
      <c r="AA246" s="68">
        <v>1</v>
      </c>
      <c r="AB246" s="68">
        <v>1</v>
      </c>
      <c r="AC246" s="68">
        <v>1</v>
      </c>
      <c r="AD246" s="68">
        <v>1</v>
      </c>
      <c r="AE246" s="89">
        <v>0</v>
      </c>
      <c r="AF246" s="89">
        <v>0</v>
      </c>
      <c r="AG246" s="89">
        <v>0</v>
      </c>
      <c r="AH246" s="89">
        <v>0</v>
      </c>
      <c r="AI246" s="89">
        <v>0</v>
      </c>
      <c r="AJ246" s="94">
        <v>0</v>
      </c>
      <c r="AK246" s="94">
        <v>0</v>
      </c>
      <c r="AL246" s="94">
        <v>0</v>
      </c>
      <c r="AM246" s="94">
        <v>0</v>
      </c>
      <c r="AN246" s="94">
        <v>0</v>
      </c>
      <c r="AO246" s="94">
        <v>0</v>
      </c>
      <c r="AP246" s="94">
        <v>0</v>
      </c>
      <c r="AQ246" s="94">
        <v>0</v>
      </c>
      <c r="AR246" s="94">
        <v>0</v>
      </c>
      <c r="AS246">
        <v>1</v>
      </c>
      <c r="AT246">
        <v>1</v>
      </c>
      <c r="AU246">
        <v>0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>
      <c r="A247" s="8" t="s">
        <v>1842</v>
      </c>
      <c r="B247">
        <v>61</v>
      </c>
      <c r="C247">
        <v>1</v>
      </c>
      <c r="D247" s="30" t="s">
        <v>1477</v>
      </c>
      <c r="E247" s="38">
        <v>1</v>
      </c>
      <c r="F247" s="38">
        <v>1</v>
      </c>
      <c r="G247" s="38">
        <v>1</v>
      </c>
      <c r="H247" s="38">
        <v>1</v>
      </c>
      <c r="I247" s="38">
        <v>1</v>
      </c>
      <c r="J247" s="38">
        <v>1</v>
      </c>
      <c r="K247" s="38">
        <v>1</v>
      </c>
      <c r="L247" s="38">
        <v>1</v>
      </c>
      <c r="M247" s="38">
        <v>0</v>
      </c>
      <c r="N247" s="38">
        <v>1</v>
      </c>
      <c r="O247" s="38">
        <v>0</v>
      </c>
      <c r="P247" s="38">
        <v>0</v>
      </c>
      <c r="Q247" s="38">
        <v>0</v>
      </c>
      <c r="R247" s="38">
        <v>0</v>
      </c>
      <c r="S247" s="38">
        <v>0</v>
      </c>
      <c r="T247" s="38">
        <v>1</v>
      </c>
      <c r="U247" s="38">
        <v>1</v>
      </c>
      <c r="V247" s="68">
        <v>1</v>
      </c>
      <c r="W247" s="68">
        <v>1</v>
      </c>
      <c r="X247" s="68">
        <v>1</v>
      </c>
      <c r="Y247" s="68">
        <v>1</v>
      </c>
      <c r="Z247" s="68">
        <v>1</v>
      </c>
      <c r="AA247" s="68">
        <v>1</v>
      </c>
      <c r="AB247" s="68">
        <v>1</v>
      </c>
      <c r="AC247" s="68">
        <v>1</v>
      </c>
      <c r="AD247" s="68">
        <v>1</v>
      </c>
      <c r="AE247" s="89">
        <v>0</v>
      </c>
      <c r="AF247" s="89">
        <v>0</v>
      </c>
      <c r="AG247" s="89">
        <v>0</v>
      </c>
      <c r="AH247" s="89">
        <v>0</v>
      </c>
      <c r="AI247" s="89">
        <v>0</v>
      </c>
      <c r="AJ247" s="94">
        <v>0</v>
      </c>
      <c r="AK247" s="94">
        <v>0</v>
      </c>
      <c r="AL247" s="94">
        <v>0</v>
      </c>
      <c r="AM247">
        <v>1</v>
      </c>
      <c r="AN247" s="30">
        <v>0</v>
      </c>
      <c r="AO247" s="30">
        <v>0</v>
      </c>
      <c r="AP247" s="30">
        <v>0</v>
      </c>
      <c r="AQ247">
        <v>1</v>
      </c>
      <c r="AR247">
        <v>1</v>
      </c>
      <c r="AS247">
        <v>1</v>
      </c>
      <c r="AT247">
        <v>1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>
      <c r="A248" s="8" t="s">
        <v>1842</v>
      </c>
      <c r="B248">
        <v>61</v>
      </c>
      <c r="C248">
        <v>1</v>
      </c>
      <c r="D248" s="30" t="s">
        <v>1479</v>
      </c>
      <c r="E248" s="38">
        <v>1</v>
      </c>
      <c r="F248" s="38">
        <v>1</v>
      </c>
      <c r="G248" s="38">
        <v>1</v>
      </c>
      <c r="H248" s="38">
        <v>1</v>
      </c>
      <c r="I248" s="38">
        <v>1</v>
      </c>
      <c r="J248" s="38">
        <v>1</v>
      </c>
      <c r="K248" s="38">
        <v>1</v>
      </c>
      <c r="L248" s="38">
        <v>1</v>
      </c>
      <c r="M248" s="38">
        <v>0</v>
      </c>
      <c r="N248" s="38">
        <v>1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8">
        <v>1</v>
      </c>
      <c r="U248" s="38">
        <v>1</v>
      </c>
      <c r="V248" s="68">
        <v>1</v>
      </c>
      <c r="W248" s="68">
        <v>1</v>
      </c>
      <c r="X248" s="68">
        <v>1</v>
      </c>
      <c r="Y248" s="68">
        <v>1</v>
      </c>
      <c r="Z248" s="68">
        <v>1</v>
      </c>
      <c r="AA248" s="68">
        <v>1</v>
      </c>
      <c r="AB248" s="68">
        <v>1</v>
      </c>
      <c r="AC248" s="68">
        <v>1</v>
      </c>
      <c r="AD248" s="68">
        <v>1</v>
      </c>
      <c r="AE248" s="89">
        <v>0</v>
      </c>
      <c r="AF248" s="89">
        <v>0</v>
      </c>
      <c r="AG248" s="89">
        <v>0</v>
      </c>
      <c r="AH248" s="89">
        <v>0</v>
      </c>
      <c r="AI248" s="89">
        <v>0</v>
      </c>
      <c r="AJ248" s="94">
        <v>0</v>
      </c>
      <c r="AK248" s="94">
        <v>0</v>
      </c>
      <c r="AL248" s="94">
        <v>0</v>
      </c>
      <c r="AM248">
        <v>1</v>
      </c>
      <c r="AN248" s="30">
        <v>0</v>
      </c>
      <c r="AO248" s="30">
        <v>0</v>
      </c>
      <c r="AP248" s="30">
        <v>0</v>
      </c>
      <c r="AQ248">
        <v>1</v>
      </c>
      <c r="AR248">
        <v>1</v>
      </c>
      <c r="AS248">
        <v>1</v>
      </c>
      <c r="AT248">
        <v>1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>
      <c r="A249" s="8" t="s">
        <v>1842</v>
      </c>
      <c r="B249">
        <v>61</v>
      </c>
      <c r="C249">
        <v>1</v>
      </c>
      <c r="D249" s="30" t="s">
        <v>1481</v>
      </c>
      <c r="E249" s="38">
        <v>1</v>
      </c>
      <c r="F249" s="38">
        <v>1</v>
      </c>
      <c r="G249" s="38">
        <v>1</v>
      </c>
      <c r="H249" s="38">
        <v>1</v>
      </c>
      <c r="I249" s="38">
        <v>1</v>
      </c>
      <c r="J249" s="38">
        <v>1</v>
      </c>
      <c r="K249" s="38">
        <v>1</v>
      </c>
      <c r="L249" s="38">
        <v>1</v>
      </c>
      <c r="M249" s="38">
        <v>0</v>
      </c>
      <c r="N249" s="38">
        <v>1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1</v>
      </c>
      <c r="U249" s="38">
        <v>1</v>
      </c>
      <c r="V249" s="68">
        <v>1</v>
      </c>
      <c r="W249" s="68">
        <v>1</v>
      </c>
      <c r="X249" s="68">
        <v>1</v>
      </c>
      <c r="Y249" s="68">
        <v>1</v>
      </c>
      <c r="Z249" s="68">
        <v>1</v>
      </c>
      <c r="AA249" s="68">
        <v>1</v>
      </c>
      <c r="AB249" s="68">
        <v>1</v>
      </c>
      <c r="AC249" s="68">
        <v>1</v>
      </c>
      <c r="AD249" s="68">
        <v>1</v>
      </c>
      <c r="AE249" s="89">
        <v>0</v>
      </c>
      <c r="AF249" s="89">
        <v>0</v>
      </c>
      <c r="AG249" s="89">
        <v>0</v>
      </c>
      <c r="AH249" s="89">
        <v>0</v>
      </c>
      <c r="AI249" s="89">
        <v>0</v>
      </c>
      <c r="AJ249" s="94">
        <v>0</v>
      </c>
      <c r="AK249" s="94">
        <v>0</v>
      </c>
      <c r="AL249" s="94">
        <v>0</v>
      </c>
      <c r="AM249">
        <v>1</v>
      </c>
      <c r="AN249" s="30">
        <v>0</v>
      </c>
      <c r="AO249" s="30">
        <v>0</v>
      </c>
      <c r="AP249" s="30">
        <v>0</v>
      </c>
      <c r="AQ249">
        <v>1</v>
      </c>
      <c r="AR249">
        <v>1</v>
      </c>
      <c r="AS249">
        <v>1</v>
      </c>
      <c r="AT249">
        <v>1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>
      <c r="A250" s="8" t="s">
        <v>1842</v>
      </c>
      <c r="B250">
        <v>61</v>
      </c>
      <c r="C250">
        <v>1</v>
      </c>
      <c r="D250" s="30" t="s">
        <v>1486</v>
      </c>
      <c r="E250" s="38">
        <v>1</v>
      </c>
      <c r="F250" s="38">
        <v>1</v>
      </c>
      <c r="G250" s="38">
        <v>1</v>
      </c>
      <c r="H250" s="38">
        <v>1</v>
      </c>
      <c r="I250" s="38">
        <v>1</v>
      </c>
      <c r="J250" s="38">
        <v>1</v>
      </c>
      <c r="K250" s="38">
        <v>1</v>
      </c>
      <c r="L250" s="38">
        <v>1</v>
      </c>
      <c r="M250" s="38">
        <v>0</v>
      </c>
      <c r="N250" s="38">
        <v>1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1</v>
      </c>
      <c r="U250" s="38">
        <v>1</v>
      </c>
      <c r="V250" s="68">
        <v>1</v>
      </c>
      <c r="W250" s="68">
        <v>1</v>
      </c>
      <c r="X250" s="68">
        <v>1</v>
      </c>
      <c r="Y250" s="68">
        <v>1</v>
      </c>
      <c r="Z250" s="68">
        <v>1</v>
      </c>
      <c r="AA250" s="68">
        <v>1</v>
      </c>
      <c r="AB250" s="68">
        <v>1</v>
      </c>
      <c r="AC250" s="68">
        <v>1</v>
      </c>
      <c r="AD250" s="68">
        <v>1</v>
      </c>
      <c r="AE250" s="89">
        <v>0</v>
      </c>
      <c r="AF250" s="89">
        <v>0</v>
      </c>
      <c r="AG250" s="89">
        <v>0</v>
      </c>
      <c r="AH250" s="89">
        <v>0</v>
      </c>
      <c r="AI250" s="89">
        <v>0</v>
      </c>
      <c r="AJ250" s="94">
        <v>0</v>
      </c>
      <c r="AK250" s="94">
        <v>0</v>
      </c>
      <c r="AL250" s="94">
        <v>0</v>
      </c>
      <c r="AM250">
        <v>1</v>
      </c>
      <c r="AN250" s="30">
        <v>0</v>
      </c>
      <c r="AO250" s="30">
        <v>0</v>
      </c>
      <c r="AP250" s="30">
        <v>0</v>
      </c>
      <c r="AQ250">
        <v>1</v>
      </c>
      <c r="AR250">
        <v>1</v>
      </c>
      <c r="AS250">
        <v>1</v>
      </c>
      <c r="AT250">
        <v>1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>
      <c r="A251" s="8" t="s">
        <v>1842</v>
      </c>
      <c r="B251">
        <v>61</v>
      </c>
      <c r="C251">
        <v>1</v>
      </c>
      <c r="D251" s="30" t="s">
        <v>1488</v>
      </c>
      <c r="E251" s="38">
        <v>1</v>
      </c>
      <c r="F251" s="38">
        <v>1</v>
      </c>
      <c r="G251" s="38">
        <v>1</v>
      </c>
      <c r="H251" s="38">
        <v>1</v>
      </c>
      <c r="I251" s="38">
        <v>1</v>
      </c>
      <c r="J251" s="38">
        <v>1</v>
      </c>
      <c r="K251" s="38">
        <v>1</v>
      </c>
      <c r="L251" s="38">
        <v>1</v>
      </c>
      <c r="M251" s="38">
        <v>0</v>
      </c>
      <c r="N251" s="38">
        <v>1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1</v>
      </c>
      <c r="U251" s="38">
        <v>1</v>
      </c>
      <c r="V251" s="68">
        <v>1</v>
      </c>
      <c r="W251" s="68">
        <v>1</v>
      </c>
      <c r="X251" s="68">
        <v>1</v>
      </c>
      <c r="Y251" s="68">
        <v>1</v>
      </c>
      <c r="Z251" s="68">
        <v>1</v>
      </c>
      <c r="AA251" s="68">
        <v>1</v>
      </c>
      <c r="AB251" s="68">
        <v>1</v>
      </c>
      <c r="AC251" s="68">
        <v>1</v>
      </c>
      <c r="AD251" s="68">
        <v>1</v>
      </c>
      <c r="AE251" s="89">
        <v>0</v>
      </c>
      <c r="AF251" s="89">
        <v>0</v>
      </c>
      <c r="AG251" s="89">
        <v>0</v>
      </c>
      <c r="AH251" s="89">
        <v>0</v>
      </c>
      <c r="AI251" s="89">
        <v>0</v>
      </c>
      <c r="AJ251" s="94">
        <v>0</v>
      </c>
      <c r="AK251" s="94">
        <v>0</v>
      </c>
      <c r="AL251" s="94">
        <v>0</v>
      </c>
      <c r="AM251">
        <v>1</v>
      </c>
      <c r="AN251" s="30">
        <v>0</v>
      </c>
      <c r="AO251" s="30">
        <v>0</v>
      </c>
      <c r="AP251" s="30">
        <v>0</v>
      </c>
      <c r="AQ251">
        <v>1</v>
      </c>
      <c r="AR251">
        <v>1</v>
      </c>
      <c r="AS251">
        <v>1</v>
      </c>
      <c r="AT251">
        <v>1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>
      <c r="A252" s="8" t="s">
        <v>1842</v>
      </c>
      <c r="B252">
        <v>61</v>
      </c>
      <c r="C252">
        <v>1</v>
      </c>
      <c r="D252" s="30" t="s">
        <v>1490</v>
      </c>
      <c r="E252" s="38">
        <v>1</v>
      </c>
      <c r="F252" s="38">
        <v>1</v>
      </c>
      <c r="G252" s="38">
        <v>1</v>
      </c>
      <c r="H252" s="38">
        <v>1</v>
      </c>
      <c r="I252" s="38">
        <v>1</v>
      </c>
      <c r="J252" s="38">
        <v>1</v>
      </c>
      <c r="K252" s="38">
        <v>1</v>
      </c>
      <c r="L252" s="38">
        <v>1</v>
      </c>
      <c r="M252" s="38">
        <v>0</v>
      </c>
      <c r="N252" s="38">
        <v>1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8">
        <v>1</v>
      </c>
      <c r="U252" s="38">
        <v>1</v>
      </c>
      <c r="V252" s="68">
        <v>1</v>
      </c>
      <c r="W252" s="68">
        <v>1</v>
      </c>
      <c r="X252" s="68">
        <v>1</v>
      </c>
      <c r="Y252" s="68">
        <v>1</v>
      </c>
      <c r="Z252" s="68">
        <v>1</v>
      </c>
      <c r="AA252" s="68">
        <v>1</v>
      </c>
      <c r="AB252" s="68">
        <v>1</v>
      </c>
      <c r="AC252" s="68">
        <v>1</v>
      </c>
      <c r="AD252" s="68">
        <v>1</v>
      </c>
      <c r="AE252" s="89">
        <v>0</v>
      </c>
      <c r="AF252" s="89">
        <v>0</v>
      </c>
      <c r="AG252" s="89">
        <v>0</v>
      </c>
      <c r="AH252" s="89">
        <v>0</v>
      </c>
      <c r="AI252" s="89">
        <v>0</v>
      </c>
      <c r="AJ252" s="94">
        <v>0</v>
      </c>
      <c r="AK252" s="94">
        <v>0</v>
      </c>
      <c r="AL252" s="94">
        <v>0</v>
      </c>
      <c r="AM252">
        <v>1</v>
      </c>
      <c r="AN252" s="30">
        <v>0</v>
      </c>
      <c r="AO252" s="30">
        <v>0</v>
      </c>
      <c r="AP252" s="30">
        <v>0</v>
      </c>
      <c r="AQ252">
        <v>1</v>
      </c>
      <c r="AR252">
        <v>1</v>
      </c>
      <c r="AS252">
        <v>1</v>
      </c>
      <c r="AT252">
        <v>1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>
      <c r="A253" s="8" t="s">
        <v>1842</v>
      </c>
      <c r="B253">
        <v>61</v>
      </c>
      <c r="C253">
        <v>1</v>
      </c>
      <c r="D253" s="30" t="s">
        <v>1492</v>
      </c>
      <c r="E253" s="38">
        <v>1</v>
      </c>
      <c r="F253" s="38">
        <v>1</v>
      </c>
      <c r="G253" s="38">
        <v>1</v>
      </c>
      <c r="H253" s="38">
        <v>1</v>
      </c>
      <c r="I253" s="38">
        <v>1</v>
      </c>
      <c r="J253" s="38">
        <v>1</v>
      </c>
      <c r="K253" s="38">
        <v>1</v>
      </c>
      <c r="L253" s="38">
        <v>1</v>
      </c>
      <c r="M253" s="38">
        <v>0</v>
      </c>
      <c r="N253" s="38">
        <v>1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1</v>
      </c>
      <c r="U253" s="38">
        <v>1</v>
      </c>
      <c r="V253" s="68">
        <v>1</v>
      </c>
      <c r="W253" s="68">
        <v>1</v>
      </c>
      <c r="X253" s="68">
        <v>1</v>
      </c>
      <c r="Y253" s="68">
        <v>1</v>
      </c>
      <c r="Z253" s="68">
        <v>1</v>
      </c>
      <c r="AA253" s="68">
        <v>1</v>
      </c>
      <c r="AB253" s="68">
        <v>1</v>
      </c>
      <c r="AC253" s="68">
        <v>1</v>
      </c>
      <c r="AD253" s="68">
        <v>1</v>
      </c>
      <c r="AE253" s="89">
        <v>0</v>
      </c>
      <c r="AF253" s="89">
        <v>0</v>
      </c>
      <c r="AG253" s="89">
        <v>0</v>
      </c>
      <c r="AH253" s="89">
        <v>0</v>
      </c>
      <c r="AI253" s="89">
        <v>0</v>
      </c>
      <c r="AJ253" s="94">
        <v>0</v>
      </c>
      <c r="AK253" s="94">
        <v>0</v>
      </c>
      <c r="AL253" s="94">
        <v>0</v>
      </c>
      <c r="AM253">
        <v>1</v>
      </c>
      <c r="AN253" s="30">
        <v>0</v>
      </c>
      <c r="AO253" s="30">
        <v>0</v>
      </c>
      <c r="AP253" s="30">
        <v>0</v>
      </c>
      <c r="AQ253">
        <v>1</v>
      </c>
      <c r="AR253">
        <v>1</v>
      </c>
      <c r="AS253">
        <v>1</v>
      </c>
      <c r="AT253">
        <v>1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>
      <c r="A254" s="8" t="s">
        <v>1842</v>
      </c>
      <c r="B254">
        <v>6</v>
      </c>
      <c r="C254">
        <v>1</v>
      </c>
      <c r="D254" s="30" t="s">
        <v>1695</v>
      </c>
      <c r="E254" s="38">
        <v>1</v>
      </c>
      <c r="F254" s="38">
        <v>1</v>
      </c>
      <c r="G254" s="38">
        <v>1</v>
      </c>
      <c r="H254" s="38">
        <v>1</v>
      </c>
      <c r="I254" s="38">
        <v>1</v>
      </c>
      <c r="J254" s="38">
        <v>1</v>
      </c>
      <c r="K254" s="38">
        <v>1</v>
      </c>
      <c r="L254" s="38">
        <v>1</v>
      </c>
      <c r="M254" s="38">
        <v>0</v>
      </c>
      <c r="N254" s="38">
        <v>1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8">
        <v>1</v>
      </c>
      <c r="U254" s="38">
        <v>1</v>
      </c>
      <c r="V254" s="68">
        <v>1</v>
      </c>
      <c r="W254" s="68">
        <v>1</v>
      </c>
      <c r="X254" s="68">
        <v>1</v>
      </c>
      <c r="Y254" s="68">
        <v>1</v>
      </c>
      <c r="Z254" s="68">
        <v>1</v>
      </c>
      <c r="AA254" s="68">
        <v>1</v>
      </c>
      <c r="AB254" s="68">
        <v>1</v>
      </c>
      <c r="AC254" s="68">
        <v>1</v>
      </c>
      <c r="AD254" s="68">
        <v>1</v>
      </c>
      <c r="AE254" s="89">
        <v>0</v>
      </c>
      <c r="AF254" s="89">
        <v>0</v>
      </c>
      <c r="AG254" s="89">
        <v>0</v>
      </c>
      <c r="AH254" s="89">
        <v>0</v>
      </c>
      <c r="AI254" s="89">
        <v>0</v>
      </c>
      <c r="AJ254" s="94">
        <v>0</v>
      </c>
      <c r="AK254" s="94">
        <v>0</v>
      </c>
      <c r="AL254" s="94">
        <v>0</v>
      </c>
      <c r="AM254">
        <v>1</v>
      </c>
      <c r="AN254" s="30">
        <v>0</v>
      </c>
      <c r="AO254" s="30">
        <v>0</v>
      </c>
      <c r="AP254" s="30">
        <v>0</v>
      </c>
      <c r="AQ254">
        <v>1</v>
      </c>
      <c r="AR254">
        <v>1</v>
      </c>
      <c r="AS254">
        <v>1</v>
      </c>
      <c r="AT254">
        <v>1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>
      <c r="A255" s="8" t="s">
        <v>1842</v>
      </c>
      <c r="B255">
        <v>6</v>
      </c>
      <c r="C255">
        <v>1</v>
      </c>
      <c r="D255" s="30" t="s">
        <v>1697</v>
      </c>
      <c r="E255" s="38">
        <v>1</v>
      </c>
      <c r="F255" s="38">
        <v>1</v>
      </c>
      <c r="G255" s="38">
        <v>1</v>
      </c>
      <c r="H255" s="38">
        <v>1</v>
      </c>
      <c r="I255" s="38">
        <v>1</v>
      </c>
      <c r="J255" s="38">
        <v>1</v>
      </c>
      <c r="K255" s="38">
        <v>1</v>
      </c>
      <c r="L255" s="38">
        <v>1</v>
      </c>
      <c r="M255" s="38">
        <v>0</v>
      </c>
      <c r="N255" s="38">
        <v>1</v>
      </c>
      <c r="O255" s="38">
        <v>0</v>
      </c>
      <c r="P255" s="38">
        <v>0</v>
      </c>
      <c r="Q255" s="38">
        <v>0</v>
      </c>
      <c r="R255" s="38">
        <v>0</v>
      </c>
      <c r="S255" s="38">
        <v>0</v>
      </c>
      <c r="T255" s="38">
        <v>1</v>
      </c>
      <c r="U255" s="38">
        <v>1</v>
      </c>
      <c r="V255" s="68">
        <v>1</v>
      </c>
      <c r="W255" s="68">
        <v>1</v>
      </c>
      <c r="X255" s="68">
        <v>1</v>
      </c>
      <c r="Y255" s="68">
        <v>1</v>
      </c>
      <c r="Z255" s="68">
        <v>1</v>
      </c>
      <c r="AA255" s="68">
        <v>1</v>
      </c>
      <c r="AB255" s="68">
        <v>1</v>
      </c>
      <c r="AC255" s="68">
        <v>1</v>
      </c>
      <c r="AD255" s="68">
        <v>1</v>
      </c>
      <c r="AE255" s="89">
        <v>0</v>
      </c>
      <c r="AF255" s="89">
        <v>0</v>
      </c>
      <c r="AG255" s="89">
        <v>0</v>
      </c>
      <c r="AH255" s="89">
        <v>0</v>
      </c>
      <c r="AI255" s="89">
        <v>0</v>
      </c>
      <c r="AJ255" s="94">
        <v>0</v>
      </c>
      <c r="AK255" s="94">
        <v>0</v>
      </c>
      <c r="AL255" s="94">
        <v>0</v>
      </c>
      <c r="AM255">
        <v>1</v>
      </c>
      <c r="AN255" s="30">
        <v>0</v>
      </c>
      <c r="AO255" s="30">
        <v>0</v>
      </c>
      <c r="AP255" s="30">
        <v>0</v>
      </c>
      <c r="AQ255">
        <v>1</v>
      </c>
      <c r="AR255">
        <v>1</v>
      </c>
      <c r="AS255">
        <v>1</v>
      </c>
      <c r="AT255">
        <v>1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>
      <c r="A256" s="8" t="s">
        <v>1842</v>
      </c>
      <c r="B256">
        <v>6</v>
      </c>
      <c r="C256">
        <v>1</v>
      </c>
      <c r="D256" s="30" t="s">
        <v>1699</v>
      </c>
      <c r="E256" s="38">
        <v>1</v>
      </c>
      <c r="F256" s="38">
        <v>1</v>
      </c>
      <c r="G256" s="38">
        <v>1</v>
      </c>
      <c r="H256" s="38">
        <v>1</v>
      </c>
      <c r="I256" s="38">
        <v>1</v>
      </c>
      <c r="J256" s="38">
        <v>1</v>
      </c>
      <c r="K256" s="38">
        <v>1</v>
      </c>
      <c r="L256" s="38">
        <v>1</v>
      </c>
      <c r="M256" s="38">
        <v>0</v>
      </c>
      <c r="N256" s="38">
        <v>1</v>
      </c>
      <c r="O256" s="38">
        <v>0</v>
      </c>
      <c r="P256" s="38">
        <v>0</v>
      </c>
      <c r="Q256" s="38">
        <v>0</v>
      </c>
      <c r="R256" s="38">
        <v>0</v>
      </c>
      <c r="S256" s="38">
        <v>0</v>
      </c>
      <c r="T256" s="38">
        <v>1</v>
      </c>
      <c r="U256" s="38">
        <v>1</v>
      </c>
      <c r="V256" s="68">
        <v>1</v>
      </c>
      <c r="W256" s="68">
        <v>1</v>
      </c>
      <c r="X256" s="68">
        <v>1</v>
      </c>
      <c r="Y256" s="68">
        <v>1</v>
      </c>
      <c r="Z256" s="68">
        <v>1</v>
      </c>
      <c r="AA256" s="68">
        <v>1</v>
      </c>
      <c r="AB256" s="68">
        <v>1</v>
      </c>
      <c r="AC256" s="68">
        <v>1</v>
      </c>
      <c r="AD256" s="68">
        <v>1</v>
      </c>
      <c r="AE256" s="89">
        <v>0</v>
      </c>
      <c r="AF256" s="89">
        <v>0</v>
      </c>
      <c r="AG256" s="89">
        <v>0</v>
      </c>
      <c r="AH256" s="89">
        <v>0</v>
      </c>
      <c r="AI256" s="89">
        <v>0</v>
      </c>
      <c r="AJ256" s="94">
        <v>0</v>
      </c>
      <c r="AK256" s="94">
        <v>0</v>
      </c>
      <c r="AL256" s="94">
        <v>0</v>
      </c>
      <c r="AM256">
        <v>1</v>
      </c>
      <c r="AN256" s="30">
        <v>0</v>
      </c>
      <c r="AO256" s="30">
        <v>0</v>
      </c>
      <c r="AP256" s="30">
        <v>0</v>
      </c>
      <c r="AQ256">
        <v>1</v>
      </c>
      <c r="AR256">
        <v>1</v>
      </c>
      <c r="AS256">
        <v>1</v>
      </c>
      <c r="AT256">
        <v>1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>
      <c r="A257" s="8" t="s">
        <v>1842</v>
      </c>
      <c r="B257">
        <v>6</v>
      </c>
      <c r="C257">
        <v>1</v>
      </c>
      <c r="D257" s="30" t="s">
        <v>1701</v>
      </c>
      <c r="E257" s="38">
        <v>1</v>
      </c>
      <c r="F257" s="38">
        <v>1</v>
      </c>
      <c r="G257" s="38">
        <v>1</v>
      </c>
      <c r="H257" s="38">
        <v>1</v>
      </c>
      <c r="I257" s="38">
        <v>1</v>
      </c>
      <c r="J257" s="38">
        <v>1</v>
      </c>
      <c r="K257" s="38">
        <v>1</v>
      </c>
      <c r="L257" s="38">
        <v>1</v>
      </c>
      <c r="M257" s="38">
        <v>0</v>
      </c>
      <c r="N257" s="38">
        <v>1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1</v>
      </c>
      <c r="U257" s="38">
        <v>1</v>
      </c>
      <c r="V257" s="68">
        <v>1</v>
      </c>
      <c r="W257" s="68">
        <v>1</v>
      </c>
      <c r="X257" s="68">
        <v>1</v>
      </c>
      <c r="Y257" s="68">
        <v>1</v>
      </c>
      <c r="Z257" s="68">
        <v>1</v>
      </c>
      <c r="AA257" s="68">
        <v>1</v>
      </c>
      <c r="AB257" s="68">
        <v>1</v>
      </c>
      <c r="AC257" s="68">
        <v>1</v>
      </c>
      <c r="AD257" s="68">
        <v>1</v>
      </c>
      <c r="AE257" s="89">
        <v>0</v>
      </c>
      <c r="AF257" s="89">
        <v>0</v>
      </c>
      <c r="AG257" s="89">
        <v>0</v>
      </c>
      <c r="AH257" s="89">
        <v>0</v>
      </c>
      <c r="AI257" s="89">
        <v>0</v>
      </c>
      <c r="AJ257" s="94">
        <v>0</v>
      </c>
      <c r="AK257" s="94">
        <v>0</v>
      </c>
      <c r="AL257" s="94">
        <v>0</v>
      </c>
      <c r="AM257">
        <v>1</v>
      </c>
      <c r="AN257" s="30">
        <v>0</v>
      </c>
      <c r="AO257" s="30">
        <v>0</v>
      </c>
      <c r="AP257" s="30">
        <v>0</v>
      </c>
      <c r="AQ257">
        <v>1</v>
      </c>
      <c r="AR257">
        <v>1</v>
      </c>
      <c r="AS257">
        <v>1</v>
      </c>
      <c r="AT257">
        <v>1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>
      <c r="A258" s="8" t="s">
        <v>1842</v>
      </c>
      <c r="B258">
        <v>6</v>
      </c>
      <c r="C258">
        <v>1</v>
      </c>
      <c r="D258" s="30" t="s">
        <v>1703</v>
      </c>
      <c r="E258" s="38">
        <v>1</v>
      </c>
      <c r="F258" s="38">
        <v>1</v>
      </c>
      <c r="G258" s="38">
        <v>1</v>
      </c>
      <c r="H258" s="38">
        <v>1</v>
      </c>
      <c r="I258" s="38">
        <v>1</v>
      </c>
      <c r="J258" s="38">
        <v>1</v>
      </c>
      <c r="K258" s="38">
        <v>1</v>
      </c>
      <c r="L258" s="38">
        <v>1</v>
      </c>
      <c r="M258" s="38">
        <v>0</v>
      </c>
      <c r="N258" s="38">
        <v>1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1</v>
      </c>
      <c r="U258" s="38">
        <v>1</v>
      </c>
      <c r="V258" s="68">
        <v>1</v>
      </c>
      <c r="W258" s="68">
        <v>1</v>
      </c>
      <c r="X258" s="68">
        <v>1</v>
      </c>
      <c r="Y258" s="68">
        <v>1</v>
      </c>
      <c r="Z258" s="68">
        <v>1</v>
      </c>
      <c r="AA258" s="68">
        <v>1</v>
      </c>
      <c r="AB258" s="68">
        <v>1</v>
      </c>
      <c r="AC258" s="68">
        <v>1</v>
      </c>
      <c r="AD258" s="68">
        <v>1</v>
      </c>
      <c r="AE258" s="89">
        <v>0</v>
      </c>
      <c r="AF258" s="89">
        <v>0</v>
      </c>
      <c r="AG258" s="89">
        <v>0</v>
      </c>
      <c r="AH258" s="89">
        <v>0</v>
      </c>
      <c r="AI258" s="89">
        <v>0</v>
      </c>
      <c r="AJ258" s="94">
        <v>0</v>
      </c>
      <c r="AK258" s="94">
        <v>0</v>
      </c>
      <c r="AL258" s="94">
        <v>0</v>
      </c>
      <c r="AM258">
        <v>1</v>
      </c>
      <c r="AN258" s="30">
        <v>0</v>
      </c>
      <c r="AO258" s="30">
        <v>0</v>
      </c>
      <c r="AP258" s="30">
        <v>0</v>
      </c>
      <c r="AQ258">
        <v>1</v>
      </c>
      <c r="AR258">
        <v>1</v>
      </c>
      <c r="AS258">
        <v>1</v>
      </c>
      <c r="AT258">
        <v>1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>
      <c r="A259" s="8" t="s">
        <v>1842</v>
      </c>
      <c r="B259">
        <v>6</v>
      </c>
      <c r="C259">
        <v>1</v>
      </c>
      <c r="D259" s="30" t="s">
        <v>1705</v>
      </c>
      <c r="E259" s="38">
        <v>1</v>
      </c>
      <c r="F259" s="38">
        <v>1</v>
      </c>
      <c r="G259" s="38">
        <v>1</v>
      </c>
      <c r="H259" s="38">
        <v>1</v>
      </c>
      <c r="I259" s="38">
        <v>1</v>
      </c>
      <c r="J259" s="38">
        <v>1</v>
      </c>
      <c r="K259" s="38">
        <v>1</v>
      </c>
      <c r="L259" s="38">
        <v>1</v>
      </c>
      <c r="M259" s="38">
        <v>0</v>
      </c>
      <c r="N259" s="38">
        <v>1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1</v>
      </c>
      <c r="U259" s="38">
        <v>1</v>
      </c>
      <c r="V259" s="68">
        <v>1</v>
      </c>
      <c r="W259" s="68">
        <v>1</v>
      </c>
      <c r="X259" s="68">
        <v>1</v>
      </c>
      <c r="Y259" s="68">
        <v>1</v>
      </c>
      <c r="Z259" s="68">
        <v>1</v>
      </c>
      <c r="AA259" s="68">
        <v>1</v>
      </c>
      <c r="AB259" s="68">
        <v>1</v>
      </c>
      <c r="AC259" s="68">
        <v>1</v>
      </c>
      <c r="AD259" s="68">
        <v>1</v>
      </c>
      <c r="AE259" s="89">
        <v>0</v>
      </c>
      <c r="AF259" s="89">
        <v>0</v>
      </c>
      <c r="AG259" s="89">
        <v>0</v>
      </c>
      <c r="AH259" s="89">
        <v>0</v>
      </c>
      <c r="AI259" s="89">
        <v>0</v>
      </c>
      <c r="AJ259" s="94">
        <v>0</v>
      </c>
      <c r="AK259" s="94">
        <v>0</v>
      </c>
      <c r="AL259" s="94">
        <v>0</v>
      </c>
      <c r="AM259">
        <v>1</v>
      </c>
      <c r="AN259" s="30">
        <v>0</v>
      </c>
      <c r="AO259" s="30">
        <v>0</v>
      </c>
      <c r="AP259" s="30">
        <v>0</v>
      </c>
      <c r="AQ259">
        <v>1</v>
      </c>
      <c r="AR259">
        <v>1</v>
      </c>
      <c r="AS259">
        <v>1</v>
      </c>
      <c r="AT259">
        <v>1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>
      <c r="A260" s="8" t="s">
        <v>1842</v>
      </c>
      <c r="B260">
        <v>6</v>
      </c>
      <c r="C260">
        <v>1</v>
      </c>
      <c r="D260" s="30" t="s">
        <v>1707</v>
      </c>
      <c r="E260" s="38">
        <v>1</v>
      </c>
      <c r="F260" s="38">
        <v>1</v>
      </c>
      <c r="G260" s="38">
        <v>1</v>
      </c>
      <c r="H260" s="38">
        <v>1</v>
      </c>
      <c r="I260" s="38">
        <v>1</v>
      </c>
      <c r="J260" s="38">
        <v>1</v>
      </c>
      <c r="K260" s="38">
        <v>1</v>
      </c>
      <c r="L260" s="38">
        <v>1</v>
      </c>
      <c r="M260" s="38">
        <v>0</v>
      </c>
      <c r="N260" s="38">
        <v>1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1</v>
      </c>
      <c r="U260" s="38">
        <v>1</v>
      </c>
      <c r="V260" s="68">
        <v>1</v>
      </c>
      <c r="W260" s="68">
        <v>1</v>
      </c>
      <c r="X260" s="68">
        <v>1</v>
      </c>
      <c r="Y260" s="68">
        <v>1</v>
      </c>
      <c r="Z260" s="68">
        <v>1</v>
      </c>
      <c r="AA260" s="68">
        <v>1</v>
      </c>
      <c r="AB260" s="68">
        <v>1</v>
      </c>
      <c r="AC260" s="68">
        <v>1</v>
      </c>
      <c r="AD260" s="68">
        <v>1</v>
      </c>
      <c r="AE260" s="89">
        <v>0</v>
      </c>
      <c r="AF260" s="89">
        <v>0</v>
      </c>
      <c r="AG260" s="89">
        <v>0</v>
      </c>
      <c r="AH260" s="89">
        <v>0</v>
      </c>
      <c r="AI260" s="89">
        <v>0</v>
      </c>
      <c r="AJ260" s="94">
        <v>0</v>
      </c>
      <c r="AK260" s="94">
        <v>0</v>
      </c>
      <c r="AL260" s="94">
        <v>0</v>
      </c>
      <c r="AM260" s="94">
        <v>0</v>
      </c>
      <c r="AN260" s="94">
        <v>0</v>
      </c>
      <c r="AO260" s="94">
        <v>0</v>
      </c>
      <c r="AP260" s="94">
        <v>0</v>
      </c>
      <c r="AQ260" s="94">
        <v>0</v>
      </c>
      <c r="AR260" s="94">
        <v>0</v>
      </c>
      <c r="AS260">
        <v>1</v>
      </c>
      <c r="AT260">
        <v>1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>
      <c r="A261" s="8" t="s">
        <v>1842</v>
      </c>
      <c r="B261">
        <v>6</v>
      </c>
      <c r="C261">
        <v>1</v>
      </c>
      <c r="D261" s="30" t="s">
        <v>1713</v>
      </c>
      <c r="E261" s="38">
        <v>1</v>
      </c>
      <c r="F261" s="38">
        <v>1</v>
      </c>
      <c r="G261" s="38">
        <v>1</v>
      </c>
      <c r="H261" s="38">
        <v>1</v>
      </c>
      <c r="I261" s="38">
        <v>1</v>
      </c>
      <c r="J261" s="38">
        <v>1</v>
      </c>
      <c r="K261" s="38">
        <v>1</v>
      </c>
      <c r="L261" s="38">
        <v>1</v>
      </c>
      <c r="M261" s="38">
        <v>0</v>
      </c>
      <c r="N261" s="38">
        <v>1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1</v>
      </c>
      <c r="U261" s="38">
        <v>1</v>
      </c>
      <c r="V261" s="68">
        <v>1</v>
      </c>
      <c r="W261" s="68">
        <v>1</v>
      </c>
      <c r="X261" s="68">
        <v>1</v>
      </c>
      <c r="Y261" s="68">
        <v>1</v>
      </c>
      <c r="Z261" s="68">
        <v>1</v>
      </c>
      <c r="AA261" s="68">
        <v>1</v>
      </c>
      <c r="AB261" s="68">
        <v>1</v>
      </c>
      <c r="AC261" s="68">
        <v>1</v>
      </c>
      <c r="AD261" s="68">
        <v>1</v>
      </c>
      <c r="AE261" s="89">
        <v>0</v>
      </c>
      <c r="AF261" s="89">
        <v>0</v>
      </c>
      <c r="AG261" s="89">
        <v>0</v>
      </c>
      <c r="AH261" s="89">
        <v>0</v>
      </c>
      <c r="AI261" s="89">
        <v>0</v>
      </c>
      <c r="AJ261" s="94">
        <v>0</v>
      </c>
      <c r="AK261" s="94">
        <v>0</v>
      </c>
      <c r="AL261" s="94">
        <v>0</v>
      </c>
      <c r="AM261">
        <v>1</v>
      </c>
      <c r="AN261" s="30">
        <v>0</v>
      </c>
      <c r="AO261" s="30">
        <v>0</v>
      </c>
      <c r="AP261" s="30">
        <v>0</v>
      </c>
      <c r="AQ261">
        <v>1</v>
      </c>
      <c r="AR261">
        <v>1</v>
      </c>
      <c r="AS261">
        <v>1</v>
      </c>
      <c r="AT261">
        <v>1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>
      <c r="A262" s="8" t="s">
        <v>1842</v>
      </c>
      <c r="B262">
        <v>6</v>
      </c>
      <c r="C262">
        <v>1</v>
      </c>
      <c r="D262" s="30" t="s">
        <v>1715</v>
      </c>
      <c r="E262" s="38">
        <v>1</v>
      </c>
      <c r="F262" s="38">
        <v>1</v>
      </c>
      <c r="G262" s="38">
        <v>1</v>
      </c>
      <c r="H262" s="38">
        <v>1</v>
      </c>
      <c r="I262" s="38">
        <v>1</v>
      </c>
      <c r="J262" s="38">
        <v>1</v>
      </c>
      <c r="K262" s="38">
        <v>1</v>
      </c>
      <c r="L262" s="38">
        <v>1</v>
      </c>
      <c r="M262" s="38">
        <v>0</v>
      </c>
      <c r="N262" s="38">
        <v>1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1</v>
      </c>
      <c r="U262" s="38">
        <v>1</v>
      </c>
      <c r="V262" s="68">
        <v>1</v>
      </c>
      <c r="W262" s="68">
        <v>1</v>
      </c>
      <c r="X262" s="68">
        <v>1</v>
      </c>
      <c r="Y262" s="68">
        <v>1</v>
      </c>
      <c r="Z262" s="68">
        <v>1</v>
      </c>
      <c r="AA262" s="68">
        <v>1</v>
      </c>
      <c r="AB262" s="68">
        <v>1</v>
      </c>
      <c r="AC262" s="68">
        <v>1</v>
      </c>
      <c r="AD262" s="68">
        <v>1</v>
      </c>
      <c r="AE262" s="89">
        <v>0</v>
      </c>
      <c r="AF262" s="89">
        <v>0</v>
      </c>
      <c r="AG262" s="89">
        <v>0</v>
      </c>
      <c r="AH262" s="89">
        <v>0</v>
      </c>
      <c r="AI262" s="89">
        <v>0</v>
      </c>
      <c r="AJ262" s="94">
        <v>0</v>
      </c>
      <c r="AK262" s="94">
        <v>0</v>
      </c>
      <c r="AL262" s="94">
        <v>0</v>
      </c>
      <c r="AM262">
        <v>1</v>
      </c>
      <c r="AN262" s="30">
        <v>0</v>
      </c>
      <c r="AO262" s="30">
        <v>0</v>
      </c>
      <c r="AP262" s="30">
        <v>0</v>
      </c>
      <c r="AQ262">
        <v>1</v>
      </c>
      <c r="AR262">
        <v>1</v>
      </c>
      <c r="AS262">
        <v>1</v>
      </c>
      <c r="AT262">
        <v>1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>
      <c r="A263" s="8" t="s">
        <v>1842</v>
      </c>
      <c r="B263">
        <v>6</v>
      </c>
      <c r="C263">
        <v>1</v>
      </c>
      <c r="D263" s="30" t="s">
        <v>1685</v>
      </c>
      <c r="E263" s="38">
        <v>1</v>
      </c>
      <c r="F263" s="38">
        <v>1</v>
      </c>
      <c r="G263" s="38">
        <v>1</v>
      </c>
      <c r="H263" s="38">
        <v>1</v>
      </c>
      <c r="I263" s="38">
        <v>1</v>
      </c>
      <c r="J263" s="38">
        <v>1</v>
      </c>
      <c r="K263" s="38">
        <v>1</v>
      </c>
      <c r="L263" s="38">
        <v>1</v>
      </c>
      <c r="M263" s="38">
        <v>0</v>
      </c>
      <c r="N263" s="38">
        <v>1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1</v>
      </c>
      <c r="U263" s="38">
        <v>1</v>
      </c>
      <c r="V263" s="68">
        <v>1</v>
      </c>
      <c r="W263" s="68">
        <v>1</v>
      </c>
      <c r="X263" s="68">
        <v>1</v>
      </c>
      <c r="Y263" s="68">
        <v>1</v>
      </c>
      <c r="Z263" s="68">
        <v>1</v>
      </c>
      <c r="AA263" s="68">
        <v>1</v>
      </c>
      <c r="AB263" s="68">
        <v>1</v>
      </c>
      <c r="AC263" s="68">
        <v>1</v>
      </c>
      <c r="AD263" s="68">
        <v>1</v>
      </c>
      <c r="AE263" s="89">
        <v>0</v>
      </c>
      <c r="AF263" s="89">
        <v>0</v>
      </c>
      <c r="AG263" s="89">
        <v>0</v>
      </c>
      <c r="AH263" s="89">
        <v>0</v>
      </c>
      <c r="AI263" s="89">
        <v>0</v>
      </c>
      <c r="AJ263" s="94">
        <v>0</v>
      </c>
      <c r="AK263" s="94">
        <v>0</v>
      </c>
      <c r="AL263" s="94">
        <v>0</v>
      </c>
      <c r="AM263">
        <v>1</v>
      </c>
      <c r="AN263" s="30">
        <v>0</v>
      </c>
      <c r="AO263" s="30">
        <v>0</v>
      </c>
      <c r="AP263" s="30">
        <v>0</v>
      </c>
      <c r="AQ263">
        <v>1</v>
      </c>
      <c r="AR263">
        <v>1</v>
      </c>
      <c r="AS263">
        <v>1</v>
      </c>
      <c r="AT263">
        <v>1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>
      <c r="A264" s="8" t="s">
        <v>1842</v>
      </c>
      <c r="B264">
        <v>6</v>
      </c>
      <c r="C264">
        <v>1</v>
      </c>
      <c r="D264" s="30" t="s">
        <v>1691</v>
      </c>
      <c r="E264" s="38">
        <v>1</v>
      </c>
      <c r="F264" s="38">
        <v>1</v>
      </c>
      <c r="G264" s="38">
        <v>1</v>
      </c>
      <c r="H264" s="38">
        <v>1</v>
      </c>
      <c r="I264" s="38">
        <v>1</v>
      </c>
      <c r="J264" s="38">
        <v>1</v>
      </c>
      <c r="K264" s="38">
        <v>1</v>
      </c>
      <c r="L264" s="38">
        <v>1</v>
      </c>
      <c r="M264" s="38">
        <v>0</v>
      </c>
      <c r="N264" s="38">
        <v>1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1</v>
      </c>
      <c r="U264" s="38">
        <v>1</v>
      </c>
      <c r="V264" s="68">
        <v>1</v>
      </c>
      <c r="W264" s="68">
        <v>1</v>
      </c>
      <c r="X264" s="68">
        <v>1</v>
      </c>
      <c r="Y264" s="68">
        <v>1</v>
      </c>
      <c r="Z264" s="68">
        <v>1</v>
      </c>
      <c r="AA264" s="68">
        <v>1</v>
      </c>
      <c r="AB264" s="68">
        <v>1</v>
      </c>
      <c r="AC264" s="68">
        <v>1</v>
      </c>
      <c r="AD264" s="68">
        <v>1</v>
      </c>
      <c r="AE264" s="89">
        <v>0</v>
      </c>
      <c r="AF264" s="89">
        <v>0</v>
      </c>
      <c r="AG264" s="89">
        <v>0</v>
      </c>
      <c r="AH264" s="89">
        <v>0</v>
      </c>
      <c r="AI264" s="89">
        <v>0</v>
      </c>
      <c r="AJ264" s="94">
        <v>0</v>
      </c>
      <c r="AK264" s="94">
        <v>0</v>
      </c>
      <c r="AL264" s="94">
        <v>0</v>
      </c>
      <c r="AM264">
        <v>1</v>
      </c>
      <c r="AN264" s="30">
        <v>0</v>
      </c>
      <c r="AO264" s="30">
        <v>0</v>
      </c>
      <c r="AP264" s="30">
        <v>0</v>
      </c>
      <c r="AQ264">
        <v>1</v>
      </c>
      <c r="AR264">
        <v>1</v>
      </c>
      <c r="AS264">
        <v>1</v>
      </c>
      <c r="AT264">
        <v>1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>
      <c r="A265" s="8" t="s">
        <v>1842</v>
      </c>
      <c r="B265">
        <v>6</v>
      </c>
      <c r="C265">
        <v>1</v>
      </c>
      <c r="D265" s="30" t="s">
        <v>1673</v>
      </c>
      <c r="E265" s="38">
        <v>1</v>
      </c>
      <c r="F265" s="38">
        <v>1</v>
      </c>
      <c r="G265" s="38">
        <v>1</v>
      </c>
      <c r="H265" s="38">
        <v>1</v>
      </c>
      <c r="I265" s="38">
        <v>1</v>
      </c>
      <c r="J265" s="38">
        <v>1</v>
      </c>
      <c r="K265" s="38">
        <v>1</v>
      </c>
      <c r="L265" s="38">
        <v>1</v>
      </c>
      <c r="M265" s="38">
        <v>0</v>
      </c>
      <c r="N265" s="38">
        <v>1</v>
      </c>
      <c r="O265" s="38">
        <v>0</v>
      </c>
      <c r="P265" s="38">
        <v>0</v>
      </c>
      <c r="Q265" s="38">
        <v>0</v>
      </c>
      <c r="R265" s="38">
        <v>0</v>
      </c>
      <c r="S265" s="38">
        <v>0</v>
      </c>
      <c r="T265" s="38">
        <v>1</v>
      </c>
      <c r="U265" s="38">
        <v>1</v>
      </c>
      <c r="V265" s="68">
        <v>1</v>
      </c>
      <c r="W265" s="68">
        <v>1</v>
      </c>
      <c r="X265" s="68">
        <v>1</v>
      </c>
      <c r="Y265" s="68">
        <v>1</v>
      </c>
      <c r="Z265" s="68">
        <v>1</v>
      </c>
      <c r="AA265" s="68">
        <v>1</v>
      </c>
      <c r="AB265" s="68">
        <v>1</v>
      </c>
      <c r="AC265" s="68">
        <v>1</v>
      </c>
      <c r="AD265" s="68">
        <v>1</v>
      </c>
      <c r="AE265" s="89">
        <v>0</v>
      </c>
      <c r="AF265" s="89">
        <v>0</v>
      </c>
      <c r="AG265" s="89">
        <v>0</v>
      </c>
      <c r="AH265" s="89">
        <v>0</v>
      </c>
      <c r="AI265" s="89">
        <v>0</v>
      </c>
      <c r="AJ265" s="94">
        <v>0</v>
      </c>
      <c r="AK265" s="94">
        <v>0</v>
      </c>
      <c r="AL265" s="94">
        <v>0</v>
      </c>
      <c r="AM265">
        <v>1</v>
      </c>
      <c r="AN265" s="30">
        <v>0</v>
      </c>
      <c r="AO265" s="30">
        <v>0</v>
      </c>
      <c r="AP265" s="30">
        <v>0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>
      <c r="A266" s="8" t="s">
        <v>1842</v>
      </c>
      <c r="B266">
        <v>6</v>
      </c>
      <c r="C266">
        <v>1</v>
      </c>
      <c r="D266" s="30" t="s">
        <v>1675</v>
      </c>
      <c r="E266" s="38">
        <v>1</v>
      </c>
      <c r="F266" s="38">
        <v>1</v>
      </c>
      <c r="G266" s="38">
        <v>1</v>
      </c>
      <c r="H266" s="38">
        <v>1</v>
      </c>
      <c r="I266" s="38">
        <v>1</v>
      </c>
      <c r="J266" s="38">
        <v>1</v>
      </c>
      <c r="K266" s="38">
        <v>1</v>
      </c>
      <c r="L266" s="38">
        <v>1</v>
      </c>
      <c r="M266" s="38">
        <v>0</v>
      </c>
      <c r="N266" s="38">
        <v>1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1</v>
      </c>
      <c r="U266" s="38">
        <v>1</v>
      </c>
      <c r="V266" s="68">
        <v>1</v>
      </c>
      <c r="W266" s="68">
        <v>1</v>
      </c>
      <c r="X266" s="68">
        <v>1</v>
      </c>
      <c r="Y266" s="68">
        <v>1</v>
      </c>
      <c r="Z266" s="68">
        <v>1</v>
      </c>
      <c r="AA266" s="68">
        <v>1</v>
      </c>
      <c r="AB266" s="68">
        <v>1</v>
      </c>
      <c r="AC266" s="68">
        <v>1</v>
      </c>
      <c r="AD266" s="68">
        <v>1</v>
      </c>
      <c r="AE266" s="89">
        <v>0</v>
      </c>
      <c r="AF266" s="89">
        <v>0</v>
      </c>
      <c r="AG266" s="89">
        <v>0</v>
      </c>
      <c r="AH266" s="89">
        <v>0</v>
      </c>
      <c r="AI266" s="89">
        <v>0</v>
      </c>
      <c r="AJ266" s="94">
        <v>0</v>
      </c>
      <c r="AK266" s="94">
        <v>0</v>
      </c>
      <c r="AL266" s="94">
        <v>0</v>
      </c>
      <c r="AM266">
        <v>1</v>
      </c>
      <c r="AN266" s="30">
        <v>0</v>
      </c>
      <c r="AO266" s="30">
        <v>0</v>
      </c>
      <c r="AP266" s="30">
        <v>0</v>
      </c>
      <c r="AQ266">
        <v>1</v>
      </c>
      <c r="AR266">
        <v>1</v>
      </c>
      <c r="AS266">
        <v>1</v>
      </c>
      <c r="AT266">
        <v>1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>
      <c r="A267" s="8" t="s">
        <v>1842</v>
      </c>
      <c r="B267">
        <v>6</v>
      </c>
      <c r="C267">
        <v>1</v>
      </c>
      <c r="D267" s="30" t="s">
        <v>1677</v>
      </c>
      <c r="E267" s="38">
        <v>1</v>
      </c>
      <c r="F267" s="38">
        <v>1</v>
      </c>
      <c r="G267" s="38">
        <v>1</v>
      </c>
      <c r="H267" s="38">
        <v>1</v>
      </c>
      <c r="I267" s="38">
        <v>1</v>
      </c>
      <c r="J267" s="38">
        <v>1</v>
      </c>
      <c r="K267" s="38">
        <v>1</v>
      </c>
      <c r="L267" s="38">
        <v>1</v>
      </c>
      <c r="M267" s="38">
        <v>0</v>
      </c>
      <c r="N267" s="38">
        <v>1</v>
      </c>
      <c r="O267" s="38">
        <v>0</v>
      </c>
      <c r="P267" s="38">
        <v>0</v>
      </c>
      <c r="Q267" s="38">
        <v>0</v>
      </c>
      <c r="R267" s="38">
        <v>0</v>
      </c>
      <c r="S267" s="38">
        <v>0</v>
      </c>
      <c r="T267" s="38">
        <v>1</v>
      </c>
      <c r="U267" s="38">
        <v>1</v>
      </c>
      <c r="V267" s="68">
        <v>1</v>
      </c>
      <c r="W267" s="68">
        <v>1</v>
      </c>
      <c r="X267" s="68">
        <v>1</v>
      </c>
      <c r="Y267" s="68">
        <v>1</v>
      </c>
      <c r="Z267" s="68">
        <v>1</v>
      </c>
      <c r="AA267" s="68">
        <v>1</v>
      </c>
      <c r="AB267" s="68">
        <v>1</v>
      </c>
      <c r="AC267" s="68">
        <v>1</v>
      </c>
      <c r="AD267" s="68">
        <v>1</v>
      </c>
      <c r="AE267" s="89">
        <v>0</v>
      </c>
      <c r="AF267" s="89">
        <v>0</v>
      </c>
      <c r="AG267" s="89">
        <v>0</v>
      </c>
      <c r="AH267" s="89">
        <v>0</v>
      </c>
      <c r="AI267" s="89">
        <v>0</v>
      </c>
      <c r="AJ267" s="94">
        <v>0</v>
      </c>
      <c r="AK267" s="94">
        <v>0</v>
      </c>
      <c r="AL267" s="94">
        <v>0</v>
      </c>
      <c r="AM267">
        <v>1</v>
      </c>
      <c r="AN267" s="30">
        <v>0</v>
      </c>
      <c r="AO267" s="30">
        <v>0</v>
      </c>
      <c r="AP267" s="30">
        <v>0</v>
      </c>
      <c r="AQ267">
        <v>1</v>
      </c>
      <c r="AR267">
        <v>1</v>
      </c>
      <c r="AS267">
        <v>1</v>
      </c>
      <c r="AT267">
        <v>1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>
      <c r="A268" s="8" t="s">
        <v>1842</v>
      </c>
      <c r="B268">
        <v>6</v>
      </c>
      <c r="C268">
        <v>1</v>
      </c>
      <c r="D268" s="30" t="s">
        <v>1574</v>
      </c>
      <c r="E268" s="38">
        <v>1</v>
      </c>
      <c r="F268" s="38">
        <v>1</v>
      </c>
      <c r="G268" s="38">
        <v>1</v>
      </c>
      <c r="H268" s="38">
        <v>1</v>
      </c>
      <c r="I268" s="38">
        <v>1</v>
      </c>
      <c r="J268" s="38">
        <v>1</v>
      </c>
      <c r="K268" s="38">
        <v>1</v>
      </c>
      <c r="L268" s="38">
        <v>1</v>
      </c>
      <c r="M268" s="38">
        <v>0</v>
      </c>
      <c r="N268" s="38">
        <v>1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1</v>
      </c>
      <c r="U268" s="38">
        <v>1</v>
      </c>
      <c r="V268" s="68">
        <v>1</v>
      </c>
      <c r="W268" s="68">
        <v>1</v>
      </c>
      <c r="X268" s="68">
        <v>1</v>
      </c>
      <c r="Y268" s="68">
        <v>1</v>
      </c>
      <c r="Z268" s="68">
        <v>1</v>
      </c>
      <c r="AA268" s="68">
        <v>1</v>
      </c>
      <c r="AB268" s="68">
        <v>1</v>
      </c>
      <c r="AC268" s="68">
        <v>1</v>
      </c>
      <c r="AD268" s="68">
        <v>1</v>
      </c>
      <c r="AE268" s="89">
        <v>0</v>
      </c>
      <c r="AF268" s="89">
        <v>0</v>
      </c>
      <c r="AG268" s="89">
        <v>0</v>
      </c>
      <c r="AH268" s="89">
        <v>0</v>
      </c>
      <c r="AI268" s="89">
        <v>0</v>
      </c>
      <c r="AJ268" s="94">
        <v>0</v>
      </c>
      <c r="AK268" s="94">
        <v>0</v>
      </c>
      <c r="AL268" s="94">
        <v>0</v>
      </c>
      <c r="AM268">
        <v>1</v>
      </c>
      <c r="AN268" s="30">
        <v>0</v>
      </c>
      <c r="AO268" s="30">
        <v>0</v>
      </c>
      <c r="AP268" s="30">
        <v>0</v>
      </c>
      <c r="AQ268">
        <v>1</v>
      </c>
      <c r="AR268">
        <v>1</v>
      </c>
      <c r="AS268">
        <v>1</v>
      </c>
      <c r="AT268">
        <v>1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>
      <c r="A269" s="8" t="s">
        <v>1842</v>
      </c>
      <c r="B269">
        <v>6</v>
      </c>
      <c r="C269">
        <v>1</v>
      </c>
      <c r="D269" s="30" t="s">
        <v>1576</v>
      </c>
      <c r="E269" s="38">
        <v>1</v>
      </c>
      <c r="F269" s="38">
        <v>1</v>
      </c>
      <c r="G269" s="38">
        <v>1</v>
      </c>
      <c r="H269" s="38">
        <v>1</v>
      </c>
      <c r="I269" s="38">
        <v>1</v>
      </c>
      <c r="J269" s="38">
        <v>1</v>
      </c>
      <c r="K269" s="38">
        <v>1</v>
      </c>
      <c r="L269" s="38">
        <v>1</v>
      </c>
      <c r="M269" s="38">
        <v>0</v>
      </c>
      <c r="N269" s="38">
        <v>1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1</v>
      </c>
      <c r="U269" s="38">
        <v>1</v>
      </c>
      <c r="V269" s="68">
        <v>1</v>
      </c>
      <c r="W269" s="68">
        <v>1</v>
      </c>
      <c r="X269" s="68">
        <v>1</v>
      </c>
      <c r="Y269" s="68">
        <v>1</v>
      </c>
      <c r="Z269" s="68">
        <v>1</v>
      </c>
      <c r="AA269" s="68">
        <v>1</v>
      </c>
      <c r="AB269" s="68">
        <v>1</v>
      </c>
      <c r="AC269" s="68">
        <v>1</v>
      </c>
      <c r="AD269" s="68">
        <v>1</v>
      </c>
      <c r="AE269" s="89">
        <v>0</v>
      </c>
      <c r="AF269" s="89">
        <v>0</v>
      </c>
      <c r="AG269" s="89">
        <v>0</v>
      </c>
      <c r="AH269" s="89">
        <v>0</v>
      </c>
      <c r="AI269" s="89">
        <v>0</v>
      </c>
      <c r="AJ269" s="94">
        <v>0</v>
      </c>
      <c r="AK269" s="94">
        <v>0</v>
      </c>
      <c r="AL269" s="94">
        <v>0</v>
      </c>
      <c r="AM269">
        <v>1</v>
      </c>
      <c r="AN269" s="30">
        <v>0</v>
      </c>
      <c r="AO269" s="30">
        <v>0</v>
      </c>
      <c r="AP269" s="30">
        <v>0</v>
      </c>
      <c r="AQ269">
        <v>1</v>
      </c>
      <c r="AR269">
        <v>1</v>
      </c>
      <c r="AS269">
        <v>1</v>
      </c>
      <c r="AT269">
        <v>1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>
      <c r="A270" s="8" t="s">
        <v>1842</v>
      </c>
      <c r="B270">
        <v>6</v>
      </c>
      <c r="C270">
        <v>1</v>
      </c>
      <c r="D270" s="30" t="s">
        <v>1578</v>
      </c>
      <c r="E270" s="38">
        <v>1</v>
      </c>
      <c r="F270" s="38">
        <v>1</v>
      </c>
      <c r="G270" s="38">
        <v>1</v>
      </c>
      <c r="H270" s="38">
        <v>1</v>
      </c>
      <c r="I270" s="38">
        <v>1</v>
      </c>
      <c r="J270" s="38">
        <v>1</v>
      </c>
      <c r="K270" s="38">
        <v>1</v>
      </c>
      <c r="L270" s="38">
        <v>1</v>
      </c>
      <c r="M270" s="38">
        <v>0</v>
      </c>
      <c r="N270" s="38">
        <v>1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1</v>
      </c>
      <c r="U270" s="38">
        <v>1</v>
      </c>
      <c r="V270" s="68">
        <v>1</v>
      </c>
      <c r="W270" s="68">
        <v>1</v>
      </c>
      <c r="X270" s="68">
        <v>1</v>
      </c>
      <c r="Y270" s="68">
        <v>1</v>
      </c>
      <c r="Z270" s="68">
        <v>1</v>
      </c>
      <c r="AA270" s="68">
        <v>1</v>
      </c>
      <c r="AB270" s="68">
        <v>1</v>
      </c>
      <c r="AC270" s="68">
        <v>1</v>
      </c>
      <c r="AD270" s="68">
        <v>1</v>
      </c>
      <c r="AE270" s="89">
        <v>0</v>
      </c>
      <c r="AF270" s="89">
        <v>0</v>
      </c>
      <c r="AG270" s="89">
        <v>0</v>
      </c>
      <c r="AH270" s="89">
        <v>0</v>
      </c>
      <c r="AI270" s="89">
        <v>0</v>
      </c>
      <c r="AJ270" s="94">
        <v>0</v>
      </c>
      <c r="AK270" s="94">
        <v>0</v>
      </c>
      <c r="AL270" s="94">
        <v>0</v>
      </c>
      <c r="AM270">
        <v>1</v>
      </c>
      <c r="AN270" s="30">
        <v>0</v>
      </c>
      <c r="AO270" s="30">
        <v>0</v>
      </c>
      <c r="AP270" s="30">
        <v>0</v>
      </c>
      <c r="AQ270">
        <v>1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1:56">
      <c r="A271" s="8" t="s">
        <v>1842</v>
      </c>
      <c r="B271">
        <v>6</v>
      </c>
      <c r="C271">
        <v>1</v>
      </c>
      <c r="D271" s="30" t="s">
        <v>1580</v>
      </c>
      <c r="E271" s="38">
        <v>1</v>
      </c>
      <c r="F271" s="38">
        <v>1</v>
      </c>
      <c r="G271" s="38">
        <v>1</v>
      </c>
      <c r="H271" s="38">
        <v>1</v>
      </c>
      <c r="I271" s="38">
        <v>1</v>
      </c>
      <c r="J271" s="38">
        <v>1</v>
      </c>
      <c r="K271" s="38">
        <v>1</v>
      </c>
      <c r="L271" s="38">
        <v>1</v>
      </c>
      <c r="M271" s="38">
        <v>0</v>
      </c>
      <c r="N271" s="38">
        <v>1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1</v>
      </c>
      <c r="U271" s="38">
        <v>1</v>
      </c>
      <c r="V271" s="68">
        <v>1</v>
      </c>
      <c r="W271" s="68">
        <v>1</v>
      </c>
      <c r="X271" s="68">
        <v>1</v>
      </c>
      <c r="Y271" s="68">
        <v>1</v>
      </c>
      <c r="Z271" s="68">
        <v>1</v>
      </c>
      <c r="AA271" s="68">
        <v>1</v>
      </c>
      <c r="AB271" s="68">
        <v>1</v>
      </c>
      <c r="AC271" s="68">
        <v>1</v>
      </c>
      <c r="AD271" s="68">
        <v>1</v>
      </c>
      <c r="AE271" s="89">
        <v>0</v>
      </c>
      <c r="AF271" s="89">
        <v>0</v>
      </c>
      <c r="AG271" s="89">
        <v>0</v>
      </c>
      <c r="AH271" s="89">
        <v>0</v>
      </c>
      <c r="AI271" s="89">
        <v>0</v>
      </c>
      <c r="AJ271" s="94">
        <v>0</v>
      </c>
      <c r="AK271" s="94">
        <v>0</v>
      </c>
      <c r="AL271" s="94">
        <v>0</v>
      </c>
      <c r="AM271">
        <v>1</v>
      </c>
      <c r="AN271" s="30">
        <v>0</v>
      </c>
      <c r="AO271" s="30">
        <v>0</v>
      </c>
      <c r="AP271" s="30">
        <v>0</v>
      </c>
      <c r="AQ271">
        <v>1</v>
      </c>
      <c r="AR271">
        <v>1</v>
      </c>
      <c r="AS271">
        <v>1</v>
      </c>
      <c r="AT271">
        <v>1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>
      <c r="A272" s="8" t="s">
        <v>1842</v>
      </c>
      <c r="B272">
        <v>6</v>
      </c>
      <c r="C272">
        <v>1</v>
      </c>
      <c r="D272" s="30" t="s">
        <v>1582</v>
      </c>
      <c r="E272" s="38">
        <v>1</v>
      </c>
      <c r="F272" s="38">
        <v>1</v>
      </c>
      <c r="G272" s="38">
        <v>1</v>
      </c>
      <c r="H272" s="38">
        <v>1</v>
      </c>
      <c r="I272" s="38">
        <v>1</v>
      </c>
      <c r="J272" s="38">
        <v>1</v>
      </c>
      <c r="K272" s="38">
        <v>1</v>
      </c>
      <c r="L272" s="38">
        <v>1</v>
      </c>
      <c r="M272" s="38">
        <v>0</v>
      </c>
      <c r="N272" s="38">
        <v>1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1</v>
      </c>
      <c r="U272" s="38">
        <v>1</v>
      </c>
      <c r="V272" s="68">
        <v>1</v>
      </c>
      <c r="W272" s="68">
        <v>1</v>
      </c>
      <c r="X272" s="68">
        <v>1</v>
      </c>
      <c r="Y272" s="68">
        <v>1</v>
      </c>
      <c r="Z272" s="68">
        <v>1</v>
      </c>
      <c r="AA272" s="68">
        <v>1</v>
      </c>
      <c r="AB272" s="68">
        <v>1</v>
      </c>
      <c r="AC272" s="68">
        <v>1</v>
      </c>
      <c r="AD272" s="68">
        <v>1</v>
      </c>
      <c r="AE272" s="89">
        <v>0</v>
      </c>
      <c r="AF272" s="89">
        <v>0</v>
      </c>
      <c r="AG272" s="89">
        <v>0</v>
      </c>
      <c r="AH272" s="89">
        <v>0</v>
      </c>
      <c r="AI272" s="89">
        <v>0</v>
      </c>
      <c r="AJ272" s="94">
        <v>0</v>
      </c>
      <c r="AK272" s="94">
        <v>0</v>
      </c>
      <c r="AL272" s="94">
        <v>0</v>
      </c>
      <c r="AM272">
        <v>1</v>
      </c>
      <c r="AN272" s="30">
        <v>0</v>
      </c>
      <c r="AO272" s="30">
        <v>0</v>
      </c>
      <c r="AP272" s="30">
        <v>0</v>
      </c>
      <c r="AQ272">
        <v>1</v>
      </c>
      <c r="AR272">
        <v>1</v>
      </c>
      <c r="AS272">
        <v>1</v>
      </c>
      <c r="AT272">
        <v>1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>
      <c r="A273" s="8" t="s">
        <v>1842</v>
      </c>
      <c r="B273">
        <v>6</v>
      </c>
      <c r="C273">
        <v>1</v>
      </c>
      <c r="D273" s="30" t="s">
        <v>1584</v>
      </c>
      <c r="E273" s="38">
        <v>1</v>
      </c>
      <c r="F273" s="38">
        <v>1</v>
      </c>
      <c r="G273" s="38">
        <v>1</v>
      </c>
      <c r="H273" s="38">
        <v>1</v>
      </c>
      <c r="I273" s="38">
        <v>1</v>
      </c>
      <c r="J273" s="38">
        <v>1</v>
      </c>
      <c r="K273" s="38">
        <v>1</v>
      </c>
      <c r="L273" s="38">
        <v>1</v>
      </c>
      <c r="M273" s="38">
        <v>0</v>
      </c>
      <c r="N273" s="38">
        <v>1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1</v>
      </c>
      <c r="U273" s="38">
        <v>1</v>
      </c>
      <c r="V273" s="68">
        <v>1</v>
      </c>
      <c r="W273" s="68">
        <v>1</v>
      </c>
      <c r="X273" s="68">
        <v>1</v>
      </c>
      <c r="Y273" s="68">
        <v>1</v>
      </c>
      <c r="Z273" s="68">
        <v>1</v>
      </c>
      <c r="AA273" s="68">
        <v>1</v>
      </c>
      <c r="AB273" s="68">
        <v>1</v>
      </c>
      <c r="AC273" s="68">
        <v>1</v>
      </c>
      <c r="AD273" s="68">
        <v>1</v>
      </c>
      <c r="AE273" s="89">
        <v>0</v>
      </c>
      <c r="AF273" s="89">
        <v>0</v>
      </c>
      <c r="AG273" s="89">
        <v>0</v>
      </c>
      <c r="AH273" s="89">
        <v>0</v>
      </c>
      <c r="AI273" s="89">
        <v>0</v>
      </c>
      <c r="AJ273" s="94">
        <v>0</v>
      </c>
      <c r="AK273" s="94">
        <v>0</v>
      </c>
      <c r="AL273" s="94">
        <v>0</v>
      </c>
      <c r="AM273">
        <v>1</v>
      </c>
      <c r="AN273" s="30">
        <v>0</v>
      </c>
      <c r="AO273" s="30">
        <v>0</v>
      </c>
      <c r="AP273" s="30">
        <v>0</v>
      </c>
      <c r="AQ273">
        <v>1</v>
      </c>
      <c r="AR273">
        <v>1</v>
      </c>
      <c r="AS273">
        <v>1</v>
      </c>
      <c r="AT273">
        <v>1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>
      <c r="A274" s="8" t="s">
        <v>1842</v>
      </c>
      <c r="B274">
        <v>6</v>
      </c>
      <c r="C274">
        <v>1</v>
      </c>
      <c r="D274" s="30" t="s">
        <v>1586</v>
      </c>
      <c r="E274" s="38">
        <v>1</v>
      </c>
      <c r="F274" s="38">
        <v>1</v>
      </c>
      <c r="G274" s="38">
        <v>1</v>
      </c>
      <c r="H274" s="38">
        <v>1</v>
      </c>
      <c r="I274" s="38">
        <v>1</v>
      </c>
      <c r="J274" s="38">
        <v>1</v>
      </c>
      <c r="K274" s="38">
        <v>1</v>
      </c>
      <c r="L274" s="38">
        <v>1</v>
      </c>
      <c r="M274" s="38">
        <v>0</v>
      </c>
      <c r="N274" s="38">
        <v>1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1</v>
      </c>
      <c r="U274" s="38">
        <v>1</v>
      </c>
      <c r="V274" s="68">
        <v>1</v>
      </c>
      <c r="W274" s="68">
        <v>1</v>
      </c>
      <c r="X274" s="68">
        <v>1</v>
      </c>
      <c r="Y274" s="68">
        <v>1</v>
      </c>
      <c r="Z274" s="68">
        <v>1</v>
      </c>
      <c r="AA274" s="68">
        <v>1</v>
      </c>
      <c r="AB274" s="68">
        <v>1</v>
      </c>
      <c r="AC274" s="68">
        <v>1</v>
      </c>
      <c r="AD274" s="68">
        <v>1</v>
      </c>
      <c r="AE274" s="89">
        <v>0</v>
      </c>
      <c r="AF274" s="89">
        <v>0</v>
      </c>
      <c r="AG274" s="89">
        <v>0</v>
      </c>
      <c r="AH274" s="89">
        <v>0</v>
      </c>
      <c r="AI274" s="89">
        <v>0</v>
      </c>
      <c r="AJ274" s="94">
        <v>0</v>
      </c>
      <c r="AK274" s="94">
        <v>0</v>
      </c>
      <c r="AL274" s="94">
        <v>0</v>
      </c>
      <c r="AM274">
        <v>1</v>
      </c>
      <c r="AN274" s="30">
        <v>0</v>
      </c>
      <c r="AO274" s="30">
        <v>0</v>
      </c>
      <c r="AP274" s="30">
        <v>0</v>
      </c>
      <c r="AQ274">
        <v>1</v>
      </c>
      <c r="AR274">
        <v>1</v>
      </c>
      <c r="AS274">
        <v>1</v>
      </c>
      <c r="AT274">
        <v>1</v>
      </c>
      <c r="AU274">
        <v>0</v>
      </c>
      <c r="AV274">
        <v>1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>
      <c r="A275" s="8" t="s">
        <v>1842</v>
      </c>
      <c r="B275">
        <v>6</v>
      </c>
      <c r="C275">
        <v>1</v>
      </c>
      <c r="D275" s="30" t="s">
        <v>1593</v>
      </c>
      <c r="E275" s="38">
        <v>1</v>
      </c>
      <c r="F275" s="38">
        <v>1</v>
      </c>
      <c r="G275" s="38">
        <v>1</v>
      </c>
      <c r="H275" s="38">
        <v>1</v>
      </c>
      <c r="I275" s="38">
        <v>1</v>
      </c>
      <c r="J275" s="38">
        <v>1</v>
      </c>
      <c r="K275" s="38">
        <v>1</v>
      </c>
      <c r="L275" s="38">
        <v>1</v>
      </c>
      <c r="M275" s="38">
        <v>0</v>
      </c>
      <c r="N275" s="38">
        <v>1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1</v>
      </c>
      <c r="U275" s="38">
        <v>1</v>
      </c>
      <c r="V275" s="68">
        <v>1</v>
      </c>
      <c r="W275" s="68">
        <v>1</v>
      </c>
      <c r="X275" s="68">
        <v>1</v>
      </c>
      <c r="Y275" s="68">
        <v>1</v>
      </c>
      <c r="Z275" s="68">
        <v>1</v>
      </c>
      <c r="AA275" s="68">
        <v>1</v>
      </c>
      <c r="AB275" s="68">
        <v>1</v>
      </c>
      <c r="AC275" s="68">
        <v>1</v>
      </c>
      <c r="AD275" s="68">
        <v>1</v>
      </c>
      <c r="AE275" s="89">
        <v>0</v>
      </c>
      <c r="AF275" s="89">
        <v>0</v>
      </c>
      <c r="AG275" s="89">
        <v>0</v>
      </c>
      <c r="AH275" s="89">
        <v>0</v>
      </c>
      <c r="AI275" s="89">
        <v>0</v>
      </c>
      <c r="AJ275" s="94">
        <v>0</v>
      </c>
      <c r="AK275" s="94">
        <v>0</v>
      </c>
      <c r="AL275" s="94">
        <v>0</v>
      </c>
      <c r="AM275">
        <v>1</v>
      </c>
      <c r="AN275" s="30">
        <v>0</v>
      </c>
      <c r="AO275" s="30">
        <v>0</v>
      </c>
      <c r="AP275" s="30">
        <v>0</v>
      </c>
      <c r="AQ275">
        <v>1</v>
      </c>
      <c r="AR275">
        <v>1</v>
      </c>
      <c r="AS275">
        <v>1</v>
      </c>
      <c r="AT275">
        <v>1</v>
      </c>
      <c r="AU275">
        <v>0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</row>
    <row r="276" spans="1:56">
      <c r="A276" s="8" t="s">
        <v>1842</v>
      </c>
      <c r="B276">
        <v>6</v>
      </c>
      <c r="C276">
        <v>1</v>
      </c>
      <c r="D276" s="30" t="s">
        <v>1595</v>
      </c>
      <c r="E276" s="38">
        <v>1</v>
      </c>
      <c r="F276" s="38">
        <v>1</v>
      </c>
      <c r="G276" s="38">
        <v>1</v>
      </c>
      <c r="H276" s="38">
        <v>1</v>
      </c>
      <c r="I276" s="38">
        <v>1</v>
      </c>
      <c r="J276" s="38">
        <v>1</v>
      </c>
      <c r="K276" s="38">
        <v>1</v>
      </c>
      <c r="L276" s="38">
        <v>1</v>
      </c>
      <c r="M276" s="38">
        <v>0</v>
      </c>
      <c r="N276" s="38">
        <v>1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1</v>
      </c>
      <c r="U276" s="38">
        <v>1</v>
      </c>
      <c r="V276" s="68">
        <v>1</v>
      </c>
      <c r="W276" s="68">
        <v>1</v>
      </c>
      <c r="X276" s="68">
        <v>1</v>
      </c>
      <c r="Y276" s="68">
        <v>1</v>
      </c>
      <c r="Z276" s="68">
        <v>1</v>
      </c>
      <c r="AA276" s="68">
        <v>1</v>
      </c>
      <c r="AB276" s="68">
        <v>1</v>
      </c>
      <c r="AC276" s="68">
        <v>1</v>
      </c>
      <c r="AD276" s="68">
        <v>1</v>
      </c>
      <c r="AE276" s="89">
        <v>0</v>
      </c>
      <c r="AF276" s="89">
        <v>0</v>
      </c>
      <c r="AG276" s="89">
        <v>0</v>
      </c>
      <c r="AH276" s="89">
        <v>0</v>
      </c>
      <c r="AI276" s="89">
        <v>0</v>
      </c>
      <c r="AJ276" s="94">
        <v>0</v>
      </c>
      <c r="AK276" s="94">
        <v>0</v>
      </c>
      <c r="AL276" s="94">
        <v>0</v>
      </c>
      <c r="AM276">
        <v>1</v>
      </c>
      <c r="AN276" s="30">
        <v>0</v>
      </c>
      <c r="AO276" s="30">
        <v>0</v>
      </c>
      <c r="AP276" s="30">
        <v>0</v>
      </c>
      <c r="AQ276">
        <v>1</v>
      </c>
      <c r="AR276">
        <v>1</v>
      </c>
      <c r="AS276">
        <v>1</v>
      </c>
      <c r="AT276">
        <v>1</v>
      </c>
      <c r="AU276">
        <v>0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</row>
    <row r="277" spans="1:56">
      <c r="A277" s="8" t="s">
        <v>1842</v>
      </c>
      <c r="B277">
        <v>6</v>
      </c>
      <c r="C277">
        <v>1</v>
      </c>
      <c r="D277" s="30" t="s">
        <v>1597</v>
      </c>
      <c r="E277" s="38">
        <v>1</v>
      </c>
      <c r="F277" s="38">
        <v>1</v>
      </c>
      <c r="G277" s="38">
        <v>1</v>
      </c>
      <c r="H277" s="38">
        <v>1</v>
      </c>
      <c r="I277" s="38">
        <v>1</v>
      </c>
      <c r="J277" s="38">
        <v>1</v>
      </c>
      <c r="K277" s="38">
        <v>1</v>
      </c>
      <c r="L277" s="38">
        <v>1</v>
      </c>
      <c r="M277" s="38">
        <v>0</v>
      </c>
      <c r="N277" s="38">
        <v>1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1</v>
      </c>
      <c r="U277" s="38">
        <v>1</v>
      </c>
      <c r="V277" s="68">
        <v>1</v>
      </c>
      <c r="W277" s="68">
        <v>1</v>
      </c>
      <c r="X277" s="68">
        <v>1</v>
      </c>
      <c r="Y277" s="68">
        <v>1</v>
      </c>
      <c r="Z277" s="68">
        <v>1</v>
      </c>
      <c r="AA277" s="68">
        <v>1</v>
      </c>
      <c r="AB277" s="68">
        <v>1</v>
      </c>
      <c r="AC277" s="68">
        <v>1</v>
      </c>
      <c r="AD277" s="68">
        <v>1</v>
      </c>
      <c r="AE277" s="89">
        <v>0</v>
      </c>
      <c r="AF277" s="89">
        <v>0</v>
      </c>
      <c r="AG277" s="89">
        <v>0</v>
      </c>
      <c r="AH277" s="89">
        <v>0</v>
      </c>
      <c r="AI277" s="89">
        <v>0</v>
      </c>
      <c r="AJ277" s="94">
        <v>0</v>
      </c>
      <c r="AK277" s="94">
        <v>0</v>
      </c>
      <c r="AL277" s="94">
        <v>0</v>
      </c>
      <c r="AM277">
        <v>1</v>
      </c>
      <c r="AN277" s="30">
        <v>0</v>
      </c>
      <c r="AO277" s="30">
        <v>0</v>
      </c>
      <c r="AP277" s="30">
        <v>0</v>
      </c>
      <c r="AQ277">
        <v>1</v>
      </c>
      <c r="AR277">
        <v>1</v>
      </c>
      <c r="AS277">
        <v>1</v>
      </c>
      <c r="AT277">
        <v>1</v>
      </c>
      <c r="AU277">
        <v>0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</row>
    <row r="278" spans="1:56">
      <c r="A278" s="8" t="s">
        <v>1842</v>
      </c>
      <c r="B278">
        <v>6</v>
      </c>
      <c r="C278">
        <v>1</v>
      </c>
      <c r="D278" s="30" t="s">
        <v>1599</v>
      </c>
      <c r="E278" s="38">
        <v>1</v>
      </c>
      <c r="F278" s="38">
        <v>1</v>
      </c>
      <c r="G278" s="38">
        <v>1</v>
      </c>
      <c r="H278" s="38">
        <v>1</v>
      </c>
      <c r="I278" s="38">
        <v>1</v>
      </c>
      <c r="J278" s="38">
        <v>1</v>
      </c>
      <c r="K278" s="38">
        <v>1</v>
      </c>
      <c r="L278" s="38">
        <v>1</v>
      </c>
      <c r="M278" s="38">
        <v>0</v>
      </c>
      <c r="N278" s="38">
        <v>1</v>
      </c>
      <c r="O278" s="38">
        <v>0</v>
      </c>
      <c r="P278" s="38">
        <v>0</v>
      </c>
      <c r="Q278" s="38">
        <v>0</v>
      </c>
      <c r="R278" s="38">
        <v>0</v>
      </c>
      <c r="S278" s="38">
        <v>0</v>
      </c>
      <c r="T278" s="38">
        <v>1</v>
      </c>
      <c r="U278" s="38">
        <v>1</v>
      </c>
      <c r="V278" s="68">
        <v>1</v>
      </c>
      <c r="W278" s="68">
        <v>1</v>
      </c>
      <c r="X278" s="68">
        <v>1</v>
      </c>
      <c r="Y278" s="68">
        <v>1</v>
      </c>
      <c r="Z278" s="68">
        <v>1</v>
      </c>
      <c r="AA278" s="68">
        <v>1</v>
      </c>
      <c r="AB278" s="68">
        <v>1</v>
      </c>
      <c r="AC278" s="68">
        <v>1</v>
      </c>
      <c r="AD278" s="68">
        <v>1</v>
      </c>
      <c r="AE278" s="89">
        <v>0</v>
      </c>
      <c r="AF278" s="89">
        <v>0</v>
      </c>
      <c r="AG278" s="89">
        <v>0</v>
      </c>
      <c r="AH278" s="89">
        <v>0</v>
      </c>
      <c r="AI278" s="89">
        <v>0</v>
      </c>
      <c r="AJ278" s="94">
        <v>0</v>
      </c>
      <c r="AK278" s="94">
        <v>0</v>
      </c>
      <c r="AL278" s="94">
        <v>0</v>
      </c>
      <c r="AM278">
        <v>1</v>
      </c>
      <c r="AN278" s="30">
        <v>0</v>
      </c>
      <c r="AO278" s="30">
        <v>0</v>
      </c>
      <c r="AP278" s="30">
        <v>0</v>
      </c>
      <c r="AQ278">
        <v>1</v>
      </c>
      <c r="AR278">
        <v>1</v>
      </c>
      <c r="AS278">
        <v>1</v>
      </c>
      <c r="AT278">
        <v>1</v>
      </c>
      <c r="AU278">
        <v>0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</row>
    <row r="279" spans="1:56">
      <c r="A279" s="8" t="s">
        <v>1842</v>
      </c>
      <c r="B279">
        <v>64</v>
      </c>
      <c r="C279">
        <v>1</v>
      </c>
      <c r="D279" s="30" t="s">
        <v>1434</v>
      </c>
      <c r="E279" s="38">
        <v>1</v>
      </c>
      <c r="F279" s="38">
        <v>1</v>
      </c>
      <c r="G279" s="38">
        <v>1</v>
      </c>
      <c r="H279" s="38">
        <v>1</v>
      </c>
      <c r="I279" s="38">
        <v>1</v>
      </c>
      <c r="J279" s="38">
        <v>1</v>
      </c>
      <c r="K279" s="38">
        <v>1</v>
      </c>
      <c r="L279" s="38">
        <v>1</v>
      </c>
      <c r="M279" s="38">
        <v>0</v>
      </c>
      <c r="N279" s="38">
        <v>1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T279" s="38">
        <v>1</v>
      </c>
      <c r="U279" s="38">
        <v>1</v>
      </c>
      <c r="V279" s="68">
        <v>1</v>
      </c>
      <c r="W279" s="68">
        <v>1</v>
      </c>
      <c r="X279" s="68">
        <v>1</v>
      </c>
      <c r="Y279" s="68">
        <v>1</v>
      </c>
      <c r="Z279" s="68">
        <v>1</v>
      </c>
      <c r="AA279" s="68">
        <v>1</v>
      </c>
      <c r="AB279" s="68">
        <v>1</v>
      </c>
      <c r="AC279" s="68">
        <v>1</v>
      </c>
      <c r="AD279" s="68">
        <v>1</v>
      </c>
      <c r="AE279" s="89">
        <v>0</v>
      </c>
      <c r="AF279" s="89">
        <v>0</v>
      </c>
      <c r="AG279" s="89">
        <v>0</v>
      </c>
      <c r="AH279" s="89">
        <v>0</v>
      </c>
      <c r="AI279" s="89">
        <v>0</v>
      </c>
      <c r="AJ279" s="94">
        <v>0</v>
      </c>
      <c r="AK279" s="94">
        <v>0</v>
      </c>
      <c r="AL279" s="94">
        <v>0</v>
      </c>
      <c r="AM279">
        <v>1</v>
      </c>
      <c r="AN279" s="30">
        <v>0</v>
      </c>
      <c r="AO279" s="30">
        <v>0</v>
      </c>
      <c r="AP279" s="30">
        <v>0</v>
      </c>
      <c r="AQ279">
        <v>1</v>
      </c>
      <c r="AR279">
        <v>1</v>
      </c>
      <c r="AS279">
        <v>1</v>
      </c>
      <c r="AT279">
        <v>1</v>
      </c>
      <c r="AU279">
        <v>0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</row>
    <row r="280" spans="1:56">
      <c r="A280" s="8" t="s">
        <v>1842</v>
      </c>
      <c r="B280">
        <v>64</v>
      </c>
      <c r="C280">
        <v>1</v>
      </c>
      <c r="D280" s="30" t="s">
        <v>1446</v>
      </c>
      <c r="E280" s="38">
        <v>1</v>
      </c>
      <c r="F280" s="38">
        <v>1</v>
      </c>
      <c r="G280" s="38">
        <v>1</v>
      </c>
      <c r="H280" s="38">
        <v>1</v>
      </c>
      <c r="I280" s="38">
        <v>1</v>
      </c>
      <c r="J280" s="38">
        <v>1</v>
      </c>
      <c r="K280" s="38">
        <v>1</v>
      </c>
      <c r="L280" s="38">
        <v>1</v>
      </c>
      <c r="M280" s="38">
        <v>0</v>
      </c>
      <c r="N280" s="38">
        <v>1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T280" s="38">
        <v>1</v>
      </c>
      <c r="U280" s="38">
        <v>1</v>
      </c>
      <c r="V280" s="68">
        <v>1</v>
      </c>
      <c r="W280" s="68">
        <v>1</v>
      </c>
      <c r="X280" s="68">
        <v>1</v>
      </c>
      <c r="Y280" s="68">
        <v>1</v>
      </c>
      <c r="Z280" s="68">
        <v>1</v>
      </c>
      <c r="AA280" s="68">
        <v>1</v>
      </c>
      <c r="AB280" s="68">
        <v>1</v>
      </c>
      <c r="AC280" s="68">
        <v>1</v>
      </c>
      <c r="AD280" s="68">
        <v>1</v>
      </c>
      <c r="AE280" s="89">
        <v>0</v>
      </c>
      <c r="AF280" s="89">
        <v>0</v>
      </c>
      <c r="AG280" s="89">
        <v>0</v>
      </c>
      <c r="AH280" s="89">
        <v>0</v>
      </c>
      <c r="AI280" s="89">
        <v>0</v>
      </c>
      <c r="AJ280" s="94">
        <v>0</v>
      </c>
      <c r="AK280" s="94">
        <v>0</v>
      </c>
      <c r="AL280" s="94">
        <v>0</v>
      </c>
      <c r="AM280">
        <v>1</v>
      </c>
      <c r="AN280" s="30">
        <v>0</v>
      </c>
      <c r="AO280" s="30">
        <v>0</v>
      </c>
      <c r="AP280" s="30">
        <v>0</v>
      </c>
      <c r="AQ280">
        <v>1</v>
      </c>
      <c r="AR280">
        <v>1</v>
      </c>
      <c r="AS280">
        <v>1</v>
      </c>
      <c r="AT280">
        <v>1</v>
      </c>
      <c r="AU280">
        <v>0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</row>
    <row r="281" spans="1:56">
      <c r="A281" s="8" t="s">
        <v>1842</v>
      </c>
      <c r="B281">
        <v>64</v>
      </c>
      <c r="C281">
        <v>1</v>
      </c>
      <c r="D281" s="30" t="s">
        <v>1444</v>
      </c>
      <c r="E281" s="38">
        <v>1</v>
      </c>
      <c r="F281" s="38">
        <v>1</v>
      </c>
      <c r="G281" s="38">
        <v>1</v>
      </c>
      <c r="H281" s="38">
        <v>1</v>
      </c>
      <c r="I281" s="38">
        <v>1</v>
      </c>
      <c r="J281" s="38">
        <v>1</v>
      </c>
      <c r="K281" s="38">
        <v>1</v>
      </c>
      <c r="L281" s="38">
        <v>1</v>
      </c>
      <c r="M281" s="38">
        <v>0</v>
      </c>
      <c r="N281" s="38">
        <v>1</v>
      </c>
      <c r="O281" s="38">
        <v>0</v>
      </c>
      <c r="P281" s="38">
        <v>0</v>
      </c>
      <c r="Q281" s="38">
        <v>0</v>
      </c>
      <c r="R281" s="38">
        <v>0</v>
      </c>
      <c r="S281" s="38">
        <v>0</v>
      </c>
      <c r="T281" s="38">
        <v>1</v>
      </c>
      <c r="U281" s="38">
        <v>1</v>
      </c>
      <c r="V281" s="68">
        <v>1</v>
      </c>
      <c r="W281" s="68">
        <v>1</v>
      </c>
      <c r="X281" s="68">
        <v>1</v>
      </c>
      <c r="Y281" s="68">
        <v>1</v>
      </c>
      <c r="Z281" s="68">
        <v>1</v>
      </c>
      <c r="AA281" s="68">
        <v>1</v>
      </c>
      <c r="AB281" s="68">
        <v>1</v>
      </c>
      <c r="AC281" s="68">
        <v>1</v>
      </c>
      <c r="AD281" s="68">
        <v>1</v>
      </c>
      <c r="AE281" s="89">
        <v>0</v>
      </c>
      <c r="AF281" s="89">
        <v>0</v>
      </c>
      <c r="AG281" s="89">
        <v>0</v>
      </c>
      <c r="AH281" s="89">
        <v>0</v>
      </c>
      <c r="AI281" s="89">
        <v>0</v>
      </c>
      <c r="AJ281" s="94">
        <v>0</v>
      </c>
      <c r="AK281" s="94">
        <v>0</v>
      </c>
      <c r="AL281" s="94">
        <v>0</v>
      </c>
      <c r="AM281">
        <v>1</v>
      </c>
      <c r="AN281" s="30">
        <v>0</v>
      </c>
      <c r="AO281" s="30">
        <v>0</v>
      </c>
      <c r="AP281" s="30">
        <v>0</v>
      </c>
      <c r="AQ281">
        <v>1</v>
      </c>
      <c r="AR281">
        <v>1</v>
      </c>
      <c r="AS281">
        <v>1</v>
      </c>
      <c r="AT281">
        <v>1</v>
      </c>
      <c r="AU281">
        <v>0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</row>
    <row r="282" spans="1:56">
      <c r="A282" s="8" t="s">
        <v>1842</v>
      </c>
      <c r="B282">
        <v>64</v>
      </c>
      <c r="C282">
        <v>1</v>
      </c>
      <c r="D282" s="30" t="s">
        <v>1448</v>
      </c>
      <c r="E282" s="38">
        <v>0</v>
      </c>
      <c r="F282" s="38">
        <v>1</v>
      </c>
      <c r="G282" s="38">
        <v>0</v>
      </c>
      <c r="H282" s="38">
        <v>0</v>
      </c>
      <c r="I282" s="38">
        <v>0</v>
      </c>
      <c r="J282" s="38">
        <v>0</v>
      </c>
      <c r="K282" s="38">
        <v>0</v>
      </c>
      <c r="L282" s="38">
        <v>0</v>
      </c>
      <c r="M282" s="38">
        <v>0</v>
      </c>
      <c r="N282" s="38">
        <v>1</v>
      </c>
      <c r="O282" s="38">
        <v>0</v>
      </c>
      <c r="P282" s="38">
        <v>0</v>
      </c>
      <c r="Q282" s="38">
        <v>0</v>
      </c>
      <c r="R282" s="38">
        <v>0</v>
      </c>
      <c r="S282" s="38">
        <v>0</v>
      </c>
      <c r="T282" s="38">
        <v>1</v>
      </c>
      <c r="U282" s="38">
        <v>1</v>
      </c>
      <c r="V282" s="38">
        <v>1</v>
      </c>
      <c r="W282" s="38">
        <v>1</v>
      </c>
      <c r="X282" s="38">
        <v>1</v>
      </c>
      <c r="Y282" s="38">
        <v>1</v>
      </c>
      <c r="Z282" s="38">
        <v>1</v>
      </c>
      <c r="AA282" s="38">
        <v>1</v>
      </c>
      <c r="AB282" s="38">
        <v>1</v>
      </c>
      <c r="AC282" s="38">
        <v>1</v>
      </c>
      <c r="AD282" s="38">
        <v>1</v>
      </c>
      <c r="AE282" s="38">
        <v>0</v>
      </c>
      <c r="AF282" s="38">
        <v>0</v>
      </c>
      <c r="AG282" s="38">
        <v>0</v>
      </c>
      <c r="AH282" s="38">
        <v>0</v>
      </c>
      <c r="AI282" s="38">
        <v>0</v>
      </c>
      <c r="AJ282" s="38">
        <v>0</v>
      </c>
      <c r="AK282" s="38">
        <v>0</v>
      </c>
      <c r="AL282" s="38">
        <v>0</v>
      </c>
      <c r="AM282" s="38">
        <v>1</v>
      </c>
      <c r="AN282" s="30">
        <v>0</v>
      </c>
      <c r="AO282" s="30">
        <v>0</v>
      </c>
      <c r="AP282" s="30">
        <v>0</v>
      </c>
      <c r="AQ282" s="38">
        <v>1</v>
      </c>
      <c r="AR282" s="38">
        <v>1</v>
      </c>
      <c r="AS282" s="38">
        <v>1</v>
      </c>
      <c r="AT282" s="38">
        <v>1</v>
      </c>
      <c r="AU282">
        <v>0</v>
      </c>
      <c r="AV282" s="38">
        <v>1</v>
      </c>
      <c r="AW282" s="38">
        <v>1</v>
      </c>
      <c r="AX282" s="38">
        <v>1</v>
      </c>
      <c r="AY282" s="38">
        <v>1</v>
      </c>
      <c r="AZ282" s="38">
        <v>1</v>
      </c>
      <c r="BA282" s="38">
        <v>1</v>
      </c>
      <c r="BB282" s="38">
        <v>1</v>
      </c>
      <c r="BC282" s="38">
        <v>0</v>
      </c>
      <c r="BD282" s="38">
        <v>1</v>
      </c>
    </row>
    <row r="283" spans="1:56">
      <c r="A283" s="8" t="s">
        <v>1842</v>
      </c>
      <c r="B283">
        <v>64</v>
      </c>
      <c r="C283">
        <v>1</v>
      </c>
      <c r="D283" s="30" t="s">
        <v>1450</v>
      </c>
      <c r="E283" s="38">
        <v>1</v>
      </c>
      <c r="F283" s="38">
        <v>1</v>
      </c>
      <c r="G283" s="38">
        <v>1</v>
      </c>
      <c r="H283" s="38">
        <v>1</v>
      </c>
      <c r="I283" s="38">
        <v>1</v>
      </c>
      <c r="J283" s="38">
        <v>1</v>
      </c>
      <c r="K283" s="38">
        <v>1</v>
      </c>
      <c r="L283" s="38">
        <v>1</v>
      </c>
      <c r="M283" s="38">
        <v>0</v>
      </c>
      <c r="N283" s="38">
        <v>1</v>
      </c>
      <c r="O283" s="38">
        <v>0</v>
      </c>
      <c r="P283" s="38">
        <v>0</v>
      </c>
      <c r="Q283" s="38">
        <v>0</v>
      </c>
      <c r="R283" s="38">
        <v>0</v>
      </c>
      <c r="S283" s="38">
        <v>0</v>
      </c>
      <c r="T283" s="38">
        <v>1</v>
      </c>
      <c r="U283" s="38">
        <v>1</v>
      </c>
      <c r="V283" s="68">
        <v>1</v>
      </c>
      <c r="W283" s="68">
        <v>1</v>
      </c>
      <c r="X283" s="68">
        <v>1</v>
      </c>
      <c r="Y283" s="68">
        <v>1</v>
      </c>
      <c r="Z283" s="68">
        <v>1</v>
      </c>
      <c r="AA283" s="68">
        <v>1</v>
      </c>
      <c r="AB283" s="68">
        <v>1</v>
      </c>
      <c r="AC283" s="68">
        <v>1</v>
      </c>
      <c r="AD283" s="68">
        <v>1</v>
      </c>
      <c r="AE283" s="89">
        <v>0</v>
      </c>
      <c r="AF283" s="89">
        <v>0</v>
      </c>
      <c r="AG283" s="89">
        <v>0</v>
      </c>
      <c r="AH283" s="89">
        <v>0</v>
      </c>
      <c r="AI283" s="89">
        <v>0</v>
      </c>
      <c r="AJ283" s="94">
        <v>0</v>
      </c>
      <c r="AK283" s="94">
        <v>0</v>
      </c>
      <c r="AL283" s="94">
        <v>0</v>
      </c>
      <c r="AM283">
        <v>1</v>
      </c>
      <c r="AN283" s="30">
        <v>0</v>
      </c>
      <c r="AO283" s="30">
        <v>0</v>
      </c>
      <c r="AP283" s="30">
        <v>0</v>
      </c>
      <c r="AQ283">
        <v>1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</row>
    <row r="284" spans="1:56">
      <c r="A284" s="8" t="s">
        <v>1842</v>
      </c>
      <c r="B284">
        <v>6</v>
      </c>
      <c r="C284">
        <v>1</v>
      </c>
      <c r="D284" s="30" t="s">
        <v>1772</v>
      </c>
      <c r="E284" s="38">
        <v>1</v>
      </c>
      <c r="F284" s="38">
        <v>1</v>
      </c>
      <c r="G284" s="38">
        <v>1</v>
      </c>
      <c r="H284" s="38">
        <v>1</v>
      </c>
      <c r="I284" s="38">
        <v>1</v>
      </c>
      <c r="J284" s="38">
        <v>1</v>
      </c>
      <c r="K284" s="38">
        <v>1</v>
      </c>
      <c r="L284" s="38">
        <v>1</v>
      </c>
      <c r="M284" s="38">
        <v>0</v>
      </c>
      <c r="N284" s="38">
        <v>1</v>
      </c>
      <c r="O284" s="38">
        <v>0</v>
      </c>
      <c r="P284" s="38">
        <v>0</v>
      </c>
      <c r="Q284" s="38">
        <v>0</v>
      </c>
      <c r="R284" s="38">
        <v>0</v>
      </c>
      <c r="S284" s="38">
        <v>0</v>
      </c>
      <c r="T284" s="38">
        <v>1</v>
      </c>
      <c r="U284" s="38">
        <v>1</v>
      </c>
      <c r="V284" s="68">
        <v>1</v>
      </c>
      <c r="W284" s="68">
        <v>1</v>
      </c>
      <c r="X284" s="68">
        <v>1</v>
      </c>
      <c r="Y284" s="68">
        <v>1</v>
      </c>
      <c r="Z284" s="68">
        <v>1</v>
      </c>
      <c r="AA284" s="68">
        <v>1</v>
      </c>
      <c r="AB284" s="68">
        <v>1</v>
      </c>
      <c r="AC284" s="68">
        <v>1</v>
      </c>
      <c r="AD284" s="68">
        <v>1</v>
      </c>
      <c r="AE284" s="89">
        <v>0</v>
      </c>
      <c r="AF284" s="89">
        <v>0</v>
      </c>
      <c r="AG284" s="89">
        <v>0</v>
      </c>
      <c r="AH284" s="89">
        <v>0</v>
      </c>
      <c r="AI284" s="89">
        <v>0</v>
      </c>
      <c r="AJ284" s="94">
        <v>0</v>
      </c>
      <c r="AK284" s="94">
        <v>0</v>
      </c>
      <c r="AL284" s="94">
        <v>0</v>
      </c>
      <c r="AM284">
        <v>1</v>
      </c>
      <c r="AN284" s="30">
        <v>0</v>
      </c>
      <c r="AO284" s="30">
        <v>0</v>
      </c>
      <c r="AP284" s="30">
        <v>0</v>
      </c>
      <c r="AQ284">
        <v>1</v>
      </c>
      <c r="AR284">
        <v>1</v>
      </c>
      <c r="AS284">
        <v>1</v>
      </c>
      <c r="AT284">
        <v>1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</row>
    <row r="285" spans="1:56">
      <c r="A285" s="8" t="s">
        <v>1842</v>
      </c>
      <c r="B285">
        <v>6</v>
      </c>
      <c r="C285">
        <v>1</v>
      </c>
      <c r="D285" s="30" t="s">
        <v>1774</v>
      </c>
      <c r="E285" s="38">
        <v>1</v>
      </c>
      <c r="F285" s="38">
        <v>1</v>
      </c>
      <c r="G285" s="38">
        <v>1</v>
      </c>
      <c r="H285" s="38">
        <v>1</v>
      </c>
      <c r="I285" s="38">
        <v>1</v>
      </c>
      <c r="J285" s="38">
        <v>1</v>
      </c>
      <c r="K285" s="38">
        <v>1</v>
      </c>
      <c r="L285" s="38">
        <v>1</v>
      </c>
      <c r="M285" s="38">
        <v>0</v>
      </c>
      <c r="N285" s="38">
        <v>1</v>
      </c>
      <c r="O285" s="38">
        <v>0</v>
      </c>
      <c r="P285" s="38">
        <v>0</v>
      </c>
      <c r="Q285" s="38">
        <v>0</v>
      </c>
      <c r="R285" s="38">
        <v>0</v>
      </c>
      <c r="S285" s="38">
        <v>0</v>
      </c>
      <c r="T285" s="38">
        <v>1</v>
      </c>
      <c r="U285" s="38">
        <v>1</v>
      </c>
      <c r="V285" s="68">
        <v>1</v>
      </c>
      <c r="W285" s="68">
        <v>1</v>
      </c>
      <c r="X285" s="68">
        <v>1</v>
      </c>
      <c r="Y285" s="68">
        <v>1</v>
      </c>
      <c r="Z285" s="68">
        <v>1</v>
      </c>
      <c r="AA285" s="68">
        <v>1</v>
      </c>
      <c r="AB285" s="68">
        <v>1</v>
      </c>
      <c r="AC285" s="68">
        <v>1</v>
      </c>
      <c r="AD285" s="68">
        <v>1</v>
      </c>
      <c r="AE285" s="89">
        <v>0</v>
      </c>
      <c r="AF285" s="89">
        <v>0</v>
      </c>
      <c r="AG285" s="89">
        <v>0</v>
      </c>
      <c r="AH285" s="89">
        <v>0</v>
      </c>
      <c r="AI285" s="89">
        <v>0</v>
      </c>
      <c r="AJ285" s="94">
        <v>0</v>
      </c>
      <c r="AK285" s="94">
        <v>0</v>
      </c>
      <c r="AL285" s="94">
        <v>0</v>
      </c>
      <c r="AM285">
        <v>1</v>
      </c>
      <c r="AN285" s="30">
        <v>0</v>
      </c>
      <c r="AO285" s="30">
        <v>0</v>
      </c>
      <c r="AP285" s="30">
        <v>0</v>
      </c>
      <c r="AQ285">
        <v>1</v>
      </c>
      <c r="AR285">
        <v>1</v>
      </c>
      <c r="AS285">
        <v>1</v>
      </c>
      <c r="AT285">
        <v>1</v>
      </c>
      <c r="AU285">
        <v>0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</row>
    <row r="286" spans="1:56">
      <c r="A286" s="8" t="s">
        <v>1842</v>
      </c>
      <c r="B286">
        <v>6</v>
      </c>
      <c r="C286">
        <v>1</v>
      </c>
      <c r="D286" s="30" t="s">
        <v>1776</v>
      </c>
      <c r="E286" s="38">
        <v>1</v>
      </c>
      <c r="F286" s="38">
        <v>1</v>
      </c>
      <c r="G286" s="38">
        <v>1</v>
      </c>
      <c r="H286" s="38">
        <v>1</v>
      </c>
      <c r="I286" s="38">
        <v>1</v>
      </c>
      <c r="J286" s="38">
        <v>1</v>
      </c>
      <c r="K286" s="38">
        <v>1</v>
      </c>
      <c r="L286" s="38">
        <v>1</v>
      </c>
      <c r="M286" s="38">
        <v>0</v>
      </c>
      <c r="N286" s="38">
        <v>1</v>
      </c>
      <c r="O286" s="38">
        <v>0</v>
      </c>
      <c r="P286" s="38">
        <v>0</v>
      </c>
      <c r="Q286" s="38">
        <v>0</v>
      </c>
      <c r="R286" s="38">
        <v>0</v>
      </c>
      <c r="S286" s="38">
        <v>0</v>
      </c>
      <c r="T286" s="38">
        <v>1</v>
      </c>
      <c r="U286" s="38">
        <v>1</v>
      </c>
      <c r="V286" s="68">
        <v>1</v>
      </c>
      <c r="W286" s="68">
        <v>1</v>
      </c>
      <c r="X286" s="68">
        <v>1</v>
      </c>
      <c r="Y286" s="68">
        <v>1</v>
      </c>
      <c r="Z286" s="68">
        <v>1</v>
      </c>
      <c r="AA286" s="68">
        <v>1</v>
      </c>
      <c r="AB286" s="68">
        <v>1</v>
      </c>
      <c r="AC286" s="68">
        <v>1</v>
      </c>
      <c r="AD286" s="68">
        <v>1</v>
      </c>
      <c r="AE286" s="89">
        <v>0</v>
      </c>
      <c r="AF286" s="89">
        <v>0</v>
      </c>
      <c r="AG286" s="89">
        <v>0</v>
      </c>
      <c r="AH286" s="89">
        <v>0</v>
      </c>
      <c r="AI286" s="89">
        <v>0</v>
      </c>
      <c r="AJ286" s="94">
        <v>0</v>
      </c>
      <c r="AK286" s="94">
        <v>0</v>
      </c>
      <c r="AL286" s="94">
        <v>0</v>
      </c>
      <c r="AM286">
        <v>1</v>
      </c>
      <c r="AN286" s="30">
        <v>0</v>
      </c>
      <c r="AO286" s="30">
        <v>0</v>
      </c>
      <c r="AP286" s="30">
        <v>0</v>
      </c>
      <c r="AQ286">
        <v>1</v>
      </c>
      <c r="AR286">
        <v>1</v>
      </c>
      <c r="AS286">
        <v>1</v>
      </c>
      <c r="AT286">
        <v>1</v>
      </c>
      <c r="AU286">
        <v>0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</row>
    <row r="287" spans="1:56">
      <c r="A287" s="8" t="s">
        <v>1842</v>
      </c>
      <c r="B287">
        <v>6</v>
      </c>
      <c r="C287">
        <v>1</v>
      </c>
      <c r="D287" s="30" t="s">
        <v>1778</v>
      </c>
      <c r="E287" s="38">
        <v>1</v>
      </c>
      <c r="F287" s="38">
        <v>1</v>
      </c>
      <c r="G287" s="38">
        <v>1</v>
      </c>
      <c r="H287" s="38">
        <v>1</v>
      </c>
      <c r="I287" s="38">
        <v>1</v>
      </c>
      <c r="J287" s="38">
        <v>1</v>
      </c>
      <c r="K287" s="38">
        <v>1</v>
      </c>
      <c r="L287" s="38">
        <v>1</v>
      </c>
      <c r="M287" s="38">
        <v>0</v>
      </c>
      <c r="N287" s="38">
        <v>1</v>
      </c>
      <c r="O287" s="38">
        <v>0</v>
      </c>
      <c r="P287" s="38">
        <v>0</v>
      </c>
      <c r="Q287" s="38">
        <v>0</v>
      </c>
      <c r="R287" s="38">
        <v>0</v>
      </c>
      <c r="S287" s="38">
        <v>0</v>
      </c>
      <c r="T287" s="38">
        <v>1</v>
      </c>
      <c r="U287" s="38">
        <v>1</v>
      </c>
      <c r="V287" s="68">
        <v>1</v>
      </c>
      <c r="W287" s="68">
        <v>1</v>
      </c>
      <c r="X287" s="68">
        <v>1</v>
      </c>
      <c r="Y287" s="68">
        <v>1</v>
      </c>
      <c r="Z287" s="68">
        <v>1</v>
      </c>
      <c r="AA287" s="68">
        <v>1</v>
      </c>
      <c r="AB287" s="68">
        <v>1</v>
      </c>
      <c r="AC287" s="68">
        <v>1</v>
      </c>
      <c r="AD287" s="68">
        <v>1</v>
      </c>
      <c r="AE287" s="89">
        <v>0</v>
      </c>
      <c r="AF287" s="89">
        <v>0</v>
      </c>
      <c r="AG287" s="89">
        <v>0</v>
      </c>
      <c r="AH287" s="89">
        <v>0</v>
      </c>
      <c r="AI287" s="89">
        <v>0</v>
      </c>
      <c r="AJ287" s="94">
        <v>0</v>
      </c>
      <c r="AK287" s="94">
        <v>0</v>
      </c>
      <c r="AL287" s="94">
        <v>0</v>
      </c>
      <c r="AM287">
        <v>1</v>
      </c>
      <c r="AN287" s="30">
        <v>0</v>
      </c>
      <c r="AO287" s="30">
        <v>0</v>
      </c>
      <c r="AP287" s="30">
        <v>0</v>
      </c>
      <c r="AQ287">
        <v>1</v>
      </c>
      <c r="AR287">
        <v>1</v>
      </c>
      <c r="AS287">
        <v>1</v>
      </c>
      <c r="AT287">
        <v>1</v>
      </c>
      <c r="AU287">
        <v>0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56">
      <c r="A288" s="8" t="s">
        <v>1842</v>
      </c>
      <c r="B288">
        <v>62</v>
      </c>
      <c r="C288">
        <v>1</v>
      </c>
      <c r="D288" s="30" t="s">
        <v>1645</v>
      </c>
      <c r="E288" s="38">
        <v>1</v>
      </c>
      <c r="F288" s="38">
        <v>1</v>
      </c>
      <c r="G288" s="38">
        <v>1</v>
      </c>
      <c r="H288" s="38">
        <v>1</v>
      </c>
      <c r="I288" s="38">
        <v>1</v>
      </c>
      <c r="J288" s="38">
        <v>1</v>
      </c>
      <c r="K288" s="38">
        <v>1</v>
      </c>
      <c r="L288" s="38">
        <v>1</v>
      </c>
      <c r="M288" s="38">
        <v>0</v>
      </c>
      <c r="N288" s="38">
        <v>1</v>
      </c>
      <c r="O288" s="38">
        <v>0</v>
      </c>
      <c r="P288" s="38">
        <v>0</v>
      </c>
      <c r="Q288" s="38">
        <v>0</v>
      </c>
      <c r="R288" s="38">
        <v>0</v>
      </c>
      <c r="S288" s="38">
        <v>0</v>
      </c>
      <c r="T288" s="38">
        <v>1</v>
      </c>
      <c r="U288" s="38">
        <v>1</v>
      </c>
      <c r="V288" s="68">
        <v>1</v>
      </c>
      <c r="W288" s="68">
        <v>1</v>
      </c>
      <c r="X288" s="68">
        <v>1</v>
      </c>
      <c r="Y288" s="68">
        <v>1</v>
      </c>
      <c r="Z288" s="68">
        <v>1</v>
      </c>
      <c r="AA288" s="68">
        <v>1</v>
      </c>
      <c r="AB288" s="68">
        <v>1</v>
      </c>
      <c r="AC288" s="68">
        <v>1</v>
      </c>
      <c r="AD288" s="68">
        <v>1</v>
      </c>
      <c r="AE288" s="89">
        <v>0</v>
      </c>
      <c r="AF288" s="89">
        <v>0</v>
      </c>
      <c r="AG288" s="89">
        <v>0</v>
      </c>
      <c r="AH288" s="89">
        <v>0</v>
      </c>
      <c r="AI288" s="89">
        <v>0</v>
      </c>
      <c r="AJ288" s="94">
        <v>0</v>
      </c>
      <c r="AK288" s="94">
        <v>0</v>
      </c>
      <c r="AL288" s="94">
        <v>0</v>
      </c>
      <c r="AM288">
        <v>1</v>
      </c>
      <c r="AN288" s="30">
        <v>0</v>
      </c>
      <c r="AO288" s="30">
        <v>0</v>
      </c>
      <c r="AP288" s="30">
        <v>0</v>
      </c>
      <c r="AQ288">
        <v>1</v>
      </c>
      <c r="AR288">
        <v>1</v>
      </c>
      <c r="AS288">
        <v>1</v>
      </c>
      <c r="AT288">
        <v>1</v>
      </c>
      <c r="AU288">
        <v>0</v>
      </c>
      <c r="AV288">
        <v>1</v>
      </c>
      <c r="AW288">
        <v>1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</row>
    <row r="289" spans="1:56">
      <c r="A289" s="8" t="s">
        <v>1842</v>
      </c>
      <c r="B289">
        <v>62</v>
      </c>
      <c r="C289">
        <v>1</v>
      </c>
      <c r="D289" s="30" t="s">
        <v>1647</v>
      </c>
      <c r="E289" s="38">
        <v>1</v>
      </c>
      <c r="F289" s="38">
        <v>1</v>
      </c>
      <c r="G289" s="38">
        <v>1</v>
      </c>
      <c r="H289" s="38">
        <v>1</v>
      </c>
      <c r="I289" s="38">
        <v>1</v>
      </c>
      <c r="J289" s="38">
        <v>1</v>
      </c>
      <c r="K289" s="38">
        <v>1</v>
      </c>
      <c r="L289" s="38">
        <v>1</v>
      </c>
      <c r="M289" s="38">
        <v>0</v>
      </c>
      <c r="N289" s="38">
        <v>1</v>
      </c>
      <c r="O289" s="38">
        <v>0</v>
      </c>
      <c r="P289" s="38">
        <v>0</v>
      </c>
      <c r="Q289" s="38">
        <v>0</v>
      </c>
      <c r="R289" s="38">
        <v>0</v>
      </c>
      <c r="S289" s="38">
        <v>0</v>
      </c>
      <c r="T289" s="38">
        <v>1</v>
      </c>
      <c r="U289" s="38">
        <v>1</v>
      </c>
      <c r="V289" s="68">
        <v>1</v>
      </c>
      <c r="W289" s="68">
        <v>1</v>
      </c>
      <c r="X289" s="68">
        <v>1</v>
      </c>
      <c r="Y289" s="68">
        <v>1</v>
      </c>
      <c r="Z289" s="68">
        <v>1</v>
      </c>
      <c r="AA289" s="68">
        <v>1</v>
      </c>
      <c r="AB289" s="68">
        <v>1</v>
      </c>
      <c r="AC289" s="68">
        <v>1</v>
      </c>
      <c r="AD289" s="68">
        <v>1</v>
      </c>
      <c r="AE289" s="89">
        <v>0</v>
      </c>
      <c r="AF289" s="89">
        <v>0</v>
      </c>
      <c r="AG289" s="89">
        <v>0</v>
      </c>
      <c r="AH289" s="89">
        <v>0</v>
      </c>
      <c r="AI289" s="89">
        <v>0</v>
      </c>
      <c r="AJ289" s="94">
        <v>0</v>
      </c>
      <c r="AK289" s="94">
        <v>0</v>
      </c>
      <c r="AL289" s="94">
        <v>0</v>
      </c>
      <c r="AM289">
        <v>1</v>
      </c>
      <c r="AN289" s="30">
        <v>0</v>
      </c>
      <c r="AO289" s="30">
        <v>0</v>
      </c>
      <c r="AP289" s="30">
        <v>0</v>
      </c>
      <c r="AQ289">
        <v>1</v>
      </c>
      <c r="AR289">
        <v>1</v>
      </c>
      <c r="AS289">
        <v>1</v>
      </c>
      <c r="AT289">
        <v>1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6">
      <c r="A290" s="8" t="s">
        <v>1842</v>
      </c>
      <c r="B290">
        <v>62</v>
      </c>
      <c r="C290">
        <v>1</v>
      </c>
      <c r="D290" s="30" t="s">
        <v>1649</v>
      </c>
      <c r="E290" s="38">
        <v>1</v>
      </c>
      <c r="F290" s="38">
        <v>1</v>
      </c>
      <c r="G290" s="38">
        <v>1</v>
      </c>
      <c r="H290" s="38">
        <v>1</v>
      </c>
      <c r="I290" s="38">
        <v>1</v>
      </c>
      <c r="J290" s="38">
        <v>1</v>
      </c>
      <c r="K290" s="38">
        <v>1</v>
      </c>
      <c r="L290" s="38">
        <v>1</v>
      </c>
      <c r="M290" s="38">
        <v>0</v>
      </c>
      <c r="N290" s="38">
        <v>1</v>
      </c>
      <c r="O290" s="38">
        <v>0</v>
      </c>
      <c r="P290" s="38">
        <v>0</v>
      </c>
      <c r="Q290" s="38">
        <v>0</v>
      </c>
      <c r="R290" s="38">
        <v>0</v>
      </c>
      <c r="S290" s="38">
        <v>0</v>
      </c>
      <c r="T290" s="38">
        <v>1</v>
      </c>
      <c r="U290" s="38">
        <v>1</v>
      </c>
      <c r="V290" s="68">
        <v>1</v>
      </c>
      <c r="W290" s="68">
        <v>1</v>
      </c>
      <c r="X290" s="68">
        <v>1</v>
      </c>
      <c r="Y290" s="68">
        <v>1</v>
      </c>
      <c r="Z290" s="68">
        <v>1</v>
      </c>
      <c r="AA290" s="68">
        <v>1</v>
      </c>
      <c r="AB290" s="68">
        <v>1</v>
      </c>
      <c r="AC290" s="68">
        <v>1</v>
      </c>
      <c r="AD290" s="68">
        <v>1</v>
      </c>
      <c r="AE290" s="89">
        <v>0</v>
      </c>
      <c r="AF290" s="89">
        <v>0</v>
      </c>
      <c r="AG290" s="89">
        <v>0</v>
      </c>
      <c r="AH290" s="89">
        <v>0</v>
      </c>
      <c r="AI290" s="89">
        <v>0</v>
      </c>
      <c r="AJ290" s="94">
        <v>0</v>
      </c>
      <c r="AK290" s="94">
        <v>0</v>
      </c>
      <c r="AL290" s="94">
        <v>0</v>
      </c>
      <c r="AM290">
        <v>1</v>
      </c>
      <c r="AN290" s="30">
        <v>0</v>
      </c>
      <c r="AO290" s="30">
        <v>0</v>
      </c>
      <c r="AP290" s="30">
        <v>0</v>
      </c>
      <c r="AQ290">
        <v>1</v>
      </c>
      <c r="AR290">
        <v>1</v>
      </c>
      <c r="AS290">
        <v>1</v>
      </c>
      <c r="AT290">
        <v>1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>
      <c r="A291" s="8" t="s">
        <v>1842</v>
      </c>
      <c r="B291">
        <v>62</v>
      </c>
      <c r="C291">
        <v>1</v>
      </c>
      <c r="D291" s="30" t="s">
        <v>1653</v>
      </c>
      <c r="E291" s="38">
        <v>1</v>
      </c>
      <c r="F291" s="38">
        <v>1</v>
      </c>
      <c r="G291" s="38">
        <v>1</v>
      </c>
      <c r="H291" s="38">
        <v>1</v>
      </c>
      <c r="I291" s="38">
        <v>1</v>
      </c>
      <c r="J291" s="38">
        <v>1</v>
      </c>
      <c r="K291" s="38">
        <v>1</v>
      </c>
      <c r="L291" s="38">
        <v>1</v>
      </c>
      <c r="M291" s="38">
        <v>0</v>
      </c>
      <c r="N291" s="38">
        <v>1</v>
      </c>
      <c r="O291" s="38">
        <v>0</v>
      </c>
      <c r="P291" s="38">
        <v>0</v>
      </c>
      <c r="Q291" s="38">
        <v>0</v>
      </c>
      <c r="R291" s="38">
        <v>0</v>
      </c>
      <c r="S291" s="38">
        <v>0</v>
      </c>
      <c r="T291" s="38">
        <v>1</v>
      </c>
      <c r="U291" s="38">
        <v>1</v>
      </c>
      <c r="V291" s="68">
        <v>1</v>
      </c>
      <c r="W291" s="68">
        <v>1</v>
      </c>
      <c r="X291" s="68">
        <v>1</v>
      </c>
      <c r="Y291" s="68">
        <v>1</v>
      </c>
      <c r="Z291" s="68">
        <v>1</v>
      </c>
      <c r="AA291" s="68">
        <v>1</v>
      </c>
      <c r="AB291" s="68">
        <v>1</v>
      </c>
      <c r="AC291" s="68">
        <v>1</v>
      </c>
      <c r="AD291" s="68">
        <v>1</v>
      </c>
      <c r="AE291" s="89">
        <v>0</v>
      </c>
      <c r="AF291" s="89">
        <v>0</v>
      </c>
      <c r="AG291" s="89">
        <v>0</v>
      </c>
      <c r="AH291" s="89">
        <v>0</v>
      </c>
      <c r="AI291" s="89">
        <v>0</v>
      </c>
      <c r="AJ291" s="94">
        <v>0</v>
      </c>
      <c r="AK291" s="94">
        <v>0</v>
      </c>
      <c r="AL291" s="94">
        <v>0</v>
      </c>
      <c r="AM291">
        <v>1</v>
      </c>
      <c r="AN291" s="30">
        <v>0</v>
      </c>
      <c r="AO291" s="30">
        <v>0</v>
      </c>
      <c r="AP291" s="30">
        <v>0</v>
      </c>
      <c r="AQ291">
        <v>1</v>
      </c>
      <c r="AR291">
        <v>1</v>
      </c>
      <c r="AS291">
        <v>1</v>
      </c>
      <c r="AT291">
        <v>1</v>
      </c>
      <c r="AU291">
        <v>0</v>
      </c>
      <c r="AV291">
        <v>1</v>
      </c>
      <c r="AW291">
        <v>1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>
      <c r="A292" s="8" t="s">
        <v>1842</v>
      </c>
      <c r="B292">
        <v>62</v>
      </c>
      <c r="C292">
        <v>1</v>
      </c>
      <c r="D292" s="30" t="s">
        <v>1655</v>
      </c>
      <c r="E292" s="38">
        <v>1</v>
      </c>
      <c r="F292" s="38">
        <v>1</v>
      </c>
      <c r="G292" s="38">
        <v>1</v>
      </c>
      <c r="H292" s="38">
        <v>1</v>
      </c>
      <c r="I292" s="38">
        <v>1</v>
      </c>
      <c r="J292" s="38">
        <v>1</v>
      </c>
      <c r="K292" s="38">
        <v>1</v>
      </c>
      <c r="L292" s="38">
        <v>1</v>
      </c>
      <c r="M292" s="38">
        <v>0</v>
      </c>
      <c r="N292" s="38">
        <v>1</v>
      </c>
      <c r="O292" s="38">
        <v>0</v>
      </c>
      <c r="P292" s="38">
        <v>0</v>
      </c>
      <c r="Q292" s="38">
        <v>0</v>
      </c>
      <c r="R292" s="38">
        <v>0</v>
      </c>
      <c r="S292" s="38">
        <v>0</v>
      </c>
      <c r="T292" s="38">
        <v>1</v>
      </c>
      <c r="U292" s="38">
        <v>1</v>
      </c>
      <c r="V292" s="68">
        <v>1</v>
      </c>
      <c r="W292" s="68">
        <v>1</v>
      </c>
      <c r="X292" s="68">
        <v>1</v>
      </c>
      <c r="Y292" s="68">
        <v>1</v>
      </c>
      <c r="Z292" s="68">
        <v>1</v>
      </c>
      <c r="AA292" s="68">
        <v>1</v>
      </c>
      <c r="AB292" s="68">
        <v>1</v>
      </c>
      <c r="AC292" s="68">
        <v>1</v>
      </c>
      <c r="AD292" s="68">
        <v>1</v>
      </c>
      <c r="AE292" s="89">
        <v>0</v>
      </c>
      <c r="AF292" s="89">
        <v>0</v>
      </c>
      <c r="AG292" s="89">
        <v>0</v>
      </c>
      <c r="AH292" s="89">
        <v>0</v>
      </c>
      <c r="AI292" s="89">
        <v>0</v>
      </c>
      <c r="AJ292" s="94">
        <v>0</v>
      </c>
      <c r="AK292" s="94">
        <v>0</v>
      </c>
      <c r="AL292" s="94">
        <v>0</v>
      </c>
      <c r="AM292">
        <v>1</v>
      </c>
      <c r="AN292" s="30">
        <v>0</v>
      </c>
      <c r="AO292" s="30">
        <v>0</v>
      </c>
      <c r="AP292" s="30">
        <v>0</v>
      </c>
      <c r="AQ292">
        <v>1</v>
      </c>
      <c r="AR292">
        <v>1</v>
      </c>
      <c r="AS292">
        <v>1</v>
      </c>
      <c r="AT292">
        <v>1</v>
      </c>
      <c r="AU292">
        <v>0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6">
      <c r="A293" s="8" t="s">
        <v>1842</v>
      </c>
      <c r="B293">
        <v>6</v>
      </c>
      <c r="C293">
        <v>1</v>
      </c>
      <c r="D293" s="30" t="s">
        <v>1754</v>
      </c>
      <c r="E293" s="38">
        <v>1</v>
      </c>
      <c r="F293" s="38">
        <v>1</v>
      </c>
      <c r="G293" s="38">
        <v>1</v>
      </c>
      <c r="H293" s="38">
        <v>1</v>
      </c>
      <c r="I293" s="38">
        <v>1</v>
      </c>
      <c r="J293" s="38">
        <v>1</v>
      </c>
      <c r="K293" s="38">
        <v>1</v>
      </c>
      <c r="L293" s="38">
        <v>1</v>
      </c>
      <c r="M293" s="38">
        <v>0</v>
      </c>
      <c r="N293" s="38">
        <v>1</v>
      </c>
      <c r="O293" s="38">
        <v>0</v>
      </c>
      <c r="P293" s="38">
        <v>0</v>
      </c>
      <c r="Q293" s="38">
        <v>0</v>
      </c>
      <c r="R293" s="38">
        <v>0</v>
      </c>
      <c r="S293" s="38">
        <v>0</v>
      </c>
      <c r="T293" s="38">
        <v>1</v>
      </c>
      <c r="U293" s="38">
        <v>1</v>
      </c>
      <c r="V293" s="68">
        <v>1</v>
      </c>
      <c r="W293" s="68">
        <v>1</v>
      </c>
      <c r="X293" s="68">
        <v>1</v>
      </c>
      <c r="Y293" s="68">
        <v>1</v>
      </c>
      <c r="Z293" s="68">
        <v>1</v>
      </c>
      <c r="AA293" s="68">
        <v>1</v>
      </c>
      <c r="AB293" s="68">
        <v>1</v>
      </c>
      <c r="AC293" s="68">
        <v>1</v>
      </c>
      <c r="AD293" s="68">
        <v>1</v>
      </c>
      <c r="AE293" s="89">
        <v>0</v>
      </c>
      <c r="AF293" s="89">
        <v>0</v>
      </c>
      <c r="AG293" s="89">
        <v>0</v>
      </c>
      <c r="AH293" s="89">
        <v>0</v>
      </c>
      <c r="AI293" s="89">
        <v>0</v>
      </c>
      <c r="AJ293" s="94">
        <v>0</v>
      </c>
      <c r="AK293" s="94">
        <v>0</v>
      </c>
      <c r="AL293" s="94">
        <v>0</v>
      </c>
      <c r="AM293">
        <v>1</v>
      </c>
      <c r="AN293" s="30">
        <v>0</v>
      </c>
      <c r="AO293" s="30">
        <v>0</v>
      </c>
      <c r="AP293" s="30">
        <v>0</v>
      </c>
      <c r="AQ293">
        <v>1</v>
      </c>
      <c r="AR293">
        <v>1</v>
      </c>
      <c r="AS293">
        <v>1</v>
      </c>
      <c r="AT293">
        <v>1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6">
      <c r="A294" s="8" t="s">
        <v>1842</v>
      </c>
      <c r="B294">
        <v>6</v>
      </c>
      <c r="C294">
        <v>1</v>
      </c>
      <c r="D294" s="30" t="s">
        <v>1757</v>
      </c>
      <c r="E294" s="38">
        <v>1</v>
      </c>
      <c r="F294" s="38">
        <v>1</v>
      </c>
      <c r="G294" s="38">
        <v>1</v>
      </c>
      <c r="H294" s="38">
        <v>1</v>
      </c>
      <c r="I294" s="38">
        <v>1</v>
      </c>
      <c r="J294" s="38">
        <v>1</v>
      </c>
      <c r="K294" s="38">
        <v>1</v>
      </c>
      <c r="L294" s="38">
        <v>1</v>
      </c>
      <c r="M294" s="38">
        <v>0</v>
      </c>
      <c r="N294" s="38">
        <v>1</v>
      </c>
      <c r="O294" s="38">
        <v>0</v>
      </c>
      <c r="P294" s="38">
        <v>0</v>
      </c>
      <c r="Q294" s="38">
        <v>0</v>
      </c>
      <c r="R294" s="38">
        <v>0</v>
      </c>
      <c r="S294" s="38">
        <v>0</v>
      </c>
      <c r="T294" s="38">
        <v>1</v>
      </c>
      <c r="U294" s="38">
        <v>1</v>
      </c>
      <c r="V294" s="68">
        <v>1</v>
      </c>
      <c r="W294" s="68">
        <v>1</v>
      </c>
      <c r="X294" s="68">
        <v>1</v>
      </c>
      <c r="Y294" s="68">
        <v>1</v>
      </c>
      <c r="Z294" s="68">
        <v>1</v>
      </c>
      <c r="AA294" s="68">
        <v>1</v>
      </c>
      <c r="AB294" s="68">
        <v>1</v>
      </c>
      <c r="AC294" s="68">
        <v>1</v>
      </c>
      <c r="AD294" s="68">
        <v>1</v>
      </c>
      <c r="AE294" s="89">
        <v>0</v>
      </c>
      <c r="AF294" s="89">
        <v>0</v>
      </c>
      <c r="AG294" s="89">
        <v>0</v>
      </c>
      <c r="AH294" s="89">
        <v>0</v>
      </c>
      <c r="AI294" s="89">
        <v>0</v>
      </c>
      <c r="AJ294" s="94">
        <v>0</v>
      </c>
      <c r="AK294" s="94">
        <v>0</v>
      </c>
      <c r="AL294" s="94">
        <v>0</v>
      </c>
      <c r="AM294">
        <v>1</v>
      </c>
      <c r="AN294" s="30">
        <v>0</v>
      </c>
      <c r="AO294" s="30">
        <v>0</v>
      </c>
      <c r="AP294" s="30">
        <v>0</v>
      </c>
      <c r="AQ294">
        <v>1</v>
      </c>
      <c r="AR294">
        <v>1</v>
      </c>
      <c r="AS294">
        <v>1</v>
      </c>
      <c r="AT294">
        <v>1</v>
      </c>
      <c r="AU294">
        <v>0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6">
      <c r="A295" s="8" t="s">
        <v>1842</v>
      </c>
      <c r="B295">
        <v>6</v>
      </c>
      <c r="C295">
        <v>1</v>
      </c>
      <c r="D295" s="30" t="s">
        <v>1759</v>
      </c>
      <c r="E295" s="38">
        <v>1</v>
      </c>
      <c r="F295" s="38">
        <v>1</v>
      </c>
      <c r="G295" s="38">
        <v>1</v>
      </c>
      <c r="H295" s="38">
        <v>1</v>
      </c>
      <c r="I295" s="38">
        <v>1</v>
      </c>
      <c r="J295" s="38">
        <v>1</v>
      </c>
      <c r="K295" s="38">
        <v>1</v>
      </c>
      <c r="L295" s="38">
        <v>1</v>
      </c>
      <c r="M295" s="38">
        <v>0</v>
      </c>
      <c r="N295" s="38">
        <v>1</v>
      </c>
      <c r="O295" s="38">
        <v>0</v>
      </c>
      <c r="P295" s="38">
        <v>0</v>
      </c>
      <c r="Q295" s="38">
        <v>0</v>
      </c>
      <c r="R295" s="38">
        <v>0</v>
      </c>
      <c r="S295" s="38">
        <v>0</v>
      </c>
      <c r="T295" s="38">
        <v>1</v>
      </c>
      <c r="U295" s="38">
        <v>1</v>
      </c>
      <c r="V295" s="68">
        <v>1</v>
      </c>
      <c r="W295" s="68">
        <v>1</v>
      </c>
      <c r="X295" s="68">
        <v>1</v>
      </c>
      <c r="Y295" s="68">
        <v>1</v>
      </c>
      <c r="Z295" s="68">
        <v>1</v>
      </c>
      <c r="AA295" s="68">
        <v>1</v>
      </c>
      <c r="AB295" s="68">
        <v>1</v>
      </c>
      <c r="AC295" s="68">
        <v>1</v>
      </c>
      <c r="AD295" s="68">
        <v>1</v>
      </c>
      <c r="AE295" s="89">
        <v>0</v>
      </c>
      <c r="AF295" s="89">
        <v>0</v>
      </c>
      <c r="AG295" s="89">
        <v>0</v>
      </c>
      <c r="AH295" s="89">
        <v>0</v>
      </c>
      <c r="AI295" s="89">
        <v>0</v>
      </c>
      <c r="AJ295" s="94">
        <v>0</v>
      </c>
      <c r="AK295" s="94">
        <v>0</v>
      </c>
      <c r="AL295" s="94">
        <v>0</v>
      </c>
      <c r="AM295">
        <v>1</v>
      </c>
      <c r="AN295" s="30">
        <v>0</v>
      </c>
      <c r="AO295" s="30">
        <v>0</v>
      </c>
      <c r="AP295" s="30">
        <v>0</v>
      </c>
      <c r="AQ295">
        <v>1</v>
      </c>
      <c r="AR295">
        <v>1</v>
      </c>
      <c r="AS295">
        <v>1</v>
      </c>
      <c r="AT295">
        <v>1</v>
      </c>
      <c r="AU295">
        <v>0</v>
      </c>
      <c r="AV295">
        <v>1</v>
      </c>
      <c r="AW295">
        <v>1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>
      <c r="A296" s="8" t="s">
        <v>1842</v>
      </c>
      <c r="B296">
        <v>6</v>
      </c>
      <c r="C296">
        <v>1</v>
      </c>
      <c r="D296" s="30" t="s">
        <v>1761</v>
      </c>
      <c r="E296" s="38">
        <v>1</v>
      </c>
      <c r="F296" s="38">
        <v>1</v>
      </c>
      <c r="G296" s="38">
        <v>1</v>
      </c>
      <c r="H296" s="38">
        <v>1</v>
      </c>
      <c r="I296" s="38">
        <v>1</v>
      </c>
      <c r="J296" s="38">
        <v>1</v>
      </c>
      <c r="K296" s="38">
        <v>1</v>
      </c>
      <c r="L296" s="38">
        <v>1</v>
      </c>
      <c r="M296" s="38">
        <v>0</v>
      </c>
      <c r="N296" s="38">
        <v>1</v>
      </c>
      <c r="O296" s="38">
        <v>0</v>
      </c>
      <c r="P296" s="38">
        <v>0</v>
      </c>
      <c r="Q296" s="38">
        <v>0</v>
      </c>
      <c r="R296" s="38">
        <v>0</v>
      </c>
      <c r="S296" s="38">
        <v>0</v>
      </c>
      <c r="T296" s="38">
        <v>1</v>
      </c>
      <c r="U296" s="38">
        <v>1</v>
      </c>
      <c r="V296" s="68">
        <v>1</v>
      </c>
      <c r="W296" s="68">
        <v>1</v>
      </c>
      <c r="X296" s="68">
        <v>1</v>
      </c>
      <c r="Y296" s="68">
        <v>1</v>
      </c>
      <c r="Z296" s="68">
        <v>1</v>
      </c>
      <c r="AA296" s="68">
        <v>1</v>
      </c>
      <c r="AB296" s="68">
        <v>1</v>
      </c>
      <c r="AC296" s="68">
        <v>1</v>
      </c>
      <c r="AD296" s="68">
        <v>1</v>
      </c>
      <c r="AE296" s="89">
        <v>0</v>
      </c>
      <c r="AF296" s="89">
        <v>0</v>
      </c>
      <c r="AG296" s="89">
        <v>0</v>
      </c>
      <c r="AH296" s="89">
        <v>0</v>
      </c>
      <c r="AI296" s="89">
        <v>0</v>
      </c>
      <c r="AJ296" s="94">
        <v>0</v>
      </c>
      <c r="AK296" s="94">
        <v>0</v>
      </c>
      <c r="AL296" s="94">
        <v>0</v>
      </c>
      <c r="AM296">
        <v>1</v>
      </c>
      <c r="AN296" s="30">
        <v>0</v>
      </c>
      <c r="AO296" s="30">
        <v>0</v>
      </c>
      <c r="AP296" s="30">
        <v>0</v>
      </c>
      <c r="AQ296">
        <v>1</v>
      </c>
      <c r="AR296">
        <v>1</v>
      </c>
      <c r="AS296">
        <v>1</v>
      </c>
      <c r="AT296">
        <v>1</v>
      </c>
      <c r="AU296">
        <v>0</v>
      </c>
      <c r="AV296">
        <v>1</v>
      </c>
      <c r="AW296">
        <v>1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>
      <c r="A297" s="8" t="s">
        <v>1842</v>
      </c>
      <c r="B297">
        <v>6</v>
      </c>
      <c r="C297">
        <v>1</v>
      </c>
      <c r="D297" s="30" t="s">
        <v>1763</v>
      </c>
      <c r="E297" s="38">
        <v>1</v>
      </c>
      <c r="F297" s="38">
        <v>1</v>
      </c>
      <c r="G297" s="38">
        <v>1</v>
      </c>
      <c r="H297" s="38">
        <v>1</v>
      </c>
      <c r="I297" s="38">
        <v>1</v>
      </c>
      <c r="J297" s="38">
        <v>1</v>
      </c>
      <c r="K297" s="38">
        <v>1</v>
      </c>
      <c r="L297" s="38">
        <v>1</v>
      </c>
      <c r="M297" s="38">
        <v>0</v>
      </c>
      <c r="N297" s="38">
        <v>1</v>
      </c>
      <c r="O297" s="38">
        <v>0</v>
      </c>
      <c r="P297" s="38">
        <v>0</v>
      </c>
      <c r="Q297" s="38">
        <v>0</v>
      </c>
      <c r="R297" s="38">
        <v>0</v>
      </c>
      <c r="S297" s="38">
        <v>0</v>
      </c>
      <c r="T297" s="38">
        <v>1</v>
      </c>
      <c r="U297" s="38">
        <v>1</v>
      </c>
      <c r="V297" s="68">
        <v>1</v>
      </c>
      <c r="W297" s="68">
        <v>1</v>
      </c>
      <c r="X297" s="68">
        <v>1</v>
      </c>
      <c r="Y297" s="68">
        <v>1</v>
      </c>
      <c r="Z297" s="68">
        <v>1</v>
      </c>
      <c r="AA297" s="68">
        <v>1</v>
      </c>
      <c r="AB297" s="68">
        <v>1</v>
      </c>
      <c r="AC297" s="68">
        <v>1</v>
      </c>
      <c r="AD297" s="68">
        <v>1</v>
      </c>
      <c r="AE297" s="89">
        <v>0</v>
      </c>
      <c r="AF297" s="89">
        <v>0</v>
      </c>
      <c r="AG297" s="89">
        <v>0</v>
      </c>
      <c r="AH297" s="89">
        <v>0</v>
      </c>
      <c r="AI297" s="89">
        <v>0</v>
      </c>
      <c r="AJ297" s="94">
        <v>0</v>
      </c>
      <c r="AK297" s="94">
        <v>0</v>
      </c>
      <c r="AL297" s="94">
        <v>0</v>
      </c>
      <c r="AM297">
        <v>1</v>
      </c>
      <c r="AN297" s="30">
        <v>0</v>
      </c>
      <c r="AO297" s="30">
        <v>0</v>
      </c>
      <c r="AP297" s="30">
        <v>0</v>
      </c>
      <c r="AQ297">
        <v>1</v>
      </c>
      <c r="AR297">
        <v>1</v>
      </c>
      <c r="AS297">
        <v>1</v>
      </c>
      <c r="AT297">
        <v>1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>
      <c r="A298" s="8" t="s">
        <v>1842</v>
      </c>
      <c r="B298">
        <v>6</v>
      </c>
      <c r="C298">
        <v>1</v>
      </c>
      <c r="D298" s="30" t="s">
        <v>1765</v>
      </c>
      <c r="E298" s="38">
        <v>1</v>
      </c>
      <c r="F298" s="38">
        <v>1</v>
      </c>
      <c r="G298" s="38">
        <v>1</v>
      </c>
      <c r="H298" s="38">
        <v>1</v>
      </c>
      <c r="I298" s="38">
        <v>1</v>
      </c>
      <c r="J298" s="38">
        <v>1</v>
      </c>
      <c r="K298" s="38">
        <v>1</v>
      </c>
      <c r="L298" s="38">
        <v>1</v>
      </c>
      <c r="M298" s="38">
        <v>0</v>
      </c>
      <c r="N298" s="38">
        <v>1</v>
      </c>
      <c r="O298" s="38">
        <v>0</v>
      </c>
      <c r="P298" s="38">
        <v>0</v>
      </c>
      <c r="Q298" s="38">
        <v>0</v>
      </c>
      <c r="R298" s="38">
        <v>0</v>
      </c>
      <c r="S298" s="38">
        <v>0</v>
      </c>
      <c r="T298" s="38">
        <v>1</v>
      </c>
      <c r="U298" s="38">
        <v>1</v>
      </c>
      <c r="V298" s="68">
        <v>1</v>
      </c>
      <c r="W298" s="68">
        <v>1</v>
      </c>
      <c r="X298" s="68">
        <v>1</v>
      </c>
      <c r="Y298" s="68">
        <v>1</v>
      </c>
      <c r="Z298" s="68">
        <v>1</v>
      </c>
      <c r="AA298" s="68">
        <v>1</v>
      </c>
      <c r="AB298" s="68">
        <v>1</v>
      </c>
      <c r="AC298" s="68">
        <v>1</v>
      </c>
      <c r="AD298" s="68">
        <v>1</v>
      </c>
      <c r="AE298" s="89">
        <v>0</v>
      </c>
      <c r="AF298" s="89">
        <v>0</v>
      </c>
      <c r="AG298" s="89">
        <v>0</v>
      </c>
      <c r="AH298" s="89">
        <v>0</v>
      </c>
      <c r="AI298" s="89">
        <v>0</v>
      </c>
      <c r="AJ298" s="94">
        <v>0</v>
      </c>
      <c r="AK298" s="94">
        <v>0</v>
      </c>
      <c r="AL298" s="94">
        <v>0</v>
      </c>
      <c r="AM298">
        <v>1</v>
      </c>
      <c r="AN298" s="30">
        <v>0</v>
      </c>
      <c r="AO298" s="30">
        <v>0</v>
      </c>
      <c r="AP298" s="30">
        <v>0</v>
      </c>
      <c r="AQ298">
        <v>1</v>
      </c>
      <c r="AR298">
        <v>1</v>
      </c>
      <c r="AS298">
        <v>1</v>
      </c>
      <c r="AT298">
        <v>1</v>
      </c>
      <c r="AU298">
        <v>0</v>
      </c>
      <c r="AV298">
        <v>1</v>
      </c>
      <c r="AW298">
        <v>1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6">
      <c r="A299" s="8" t="s">
        <v>1842</v>
      </c>
      <c r="B299">
        <v>6</v>
      </c>
      <c r="C299">
        <v>1</v>
      </c>
      <c r="D299" s="30" t="s">
        <v>1767</v>
      </c>
      <c r="E299" s="38">
        <v>1</v>
      </c>
      <c r="F299" s="38">
        <v>1</v>
      </c>
      <c r="G299" s="38">
        <v>1</v>
      </c>
      <c r="H299" s="38">
        <v>1</v>
      </c>
      <c r="I299" s="38">
        <v>1</v>
      </c>
      <c r="J299" s="38">
        <v>1</v>
      </c>
      <c r="K299" s="38">
        <v>1</v>
      </c>
      <c r="L299" s="38">
        <v>1</v>
      </c>
      <c r="M299" s="38">
        <v>0</v>
      </c>
      <c r="N299" s="38">
        <v>1</v>
      </c>
      <c r="O299" s="38">
        <v>0</v>
      </c>
      <c r="P299" s="38">
        <v>0</v>
      </c>
      <c r="Q299" s="38">
        <v>0</v>
      </c>
      <c r="R299" s="38">
        <v>0</v>
      </c>
      <c r="S299" s="38">
        <v>0</v>
      </c>
      <c r="T299" s="38">
        <v>1</v>
      </c>
      <c r="U299" s="38">
        <v>1</v>
      </c>
      <c r="V299" s="68">
        <v>1</v>
      </c>
      <c r="W299" s="68">
        <v>1</v>
      </c>
      <c r="X299" s="68">
        <v>1</v>
      </c>
      <c r="Y299" s="68">
        <v>1</v>
      </c>
      <c r="Z299" s="68">
        <v>1</v>
      </c>
      <c r="AA299" s="68">
        <v>1</v>
      </c>
      <c r="AB299" s="68">
        <v>1</v>
      </c>
      <c r="AC299" s="68">
        <v>1</v>
      </c>
      <c r="AD299" s="68">
        <v>1</v>
      </c>
      <c r="AE299" s="89">
        <v>0</v>
      </c>
      <c r="AF299" s="89">
        <v>0</v>
      </c>
      <c r="AG299" s="89">
        <v>0</v>
      </c>
      <c r="AH299" s="89">
        <v>0</v>
      </c>
      <c r="AI299" s="89">
        <v>0</v>
      </c>
      <c r="AJ299" s="94">
        <v>0</v>
      </c>
      <c r="AK299" s="94">
        <v>0</v>
      </c>
      <c r="AL299" s="94">
        <v>0</v>
      </c>
      <c r="AM299">
        <v>1</v>
      </c>
      <c r="AN299" s="30">
        <v>0</v>
      </c>
      <c r="AO299" s="30">
        <v>0</v>
      </c>
      <c r="AP299" s="30">
        <v>0</v>
      </c>
      <c r="AQ299">
        <v>1</v>
      </c>
      <c r="AR299">
        <v>1</v>
      </c>
      <c r="AS299">
        <v>1</v>
      </c>
      <c r="AT299">
        <v>1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6">
      <c r="A300" s="8" t="s">
        <v>1842</v>
      </c>
      <c r="B300">
        <v>6</v>
      </c>
      <c r="C300">
        <v>1</v>
      </c>
      <c r="D300" s="30" t="s">
        <v>1769</v>
      </c>
      <c r="E300" s="38">
        <v>1</v>
      </c>
      <c r="F300" s="38">
        <v>1</v>
      </c>
      <c r="G300" s="38">
        <v>1</v>
      </c>
      <c r="H300" s="38">
        <v>1</v>
      </c>
      <c r="I300" s="38">
        <v>1</v>
      </c>
      <c r="J300" s="38">
        <v>1</v>
      </c>
      <c r="K300" s="38">
        <v>1</v>
      </c>
      <c r="L300" s="38">
        <v>1</v>
      </c>
      <c r="M300" s="38">
        <v>0</v>
      </c>
      <c r="N300" s="38">
        <v>1</v>
      </c>
      <c r="O300" s="38">
        <v>0</v>
      </c>
      <c r="P300" s="38">
        <v>0</v>
      </c>
      <c r="Q300" s="38">
        <v>0</v>
      </c>
      <c r="R300" s="38">
        <v>0</v>
      </c>
      <c r="S300" s="38">
        <v>0</v>
      </c>
      <c r="T300" s="38">
        <v>1</v>
      </c>
      <c r="U300" s="38">
        <v>1</v>
      </c>
      <c r="V300" s="68">
        <v>1</v>
      </c>
      <c r="W300" s="68">
        <v>1</v>
      </c>
      <c r="X300" s="68">
        <v>1</v>
      </c>
      <c r="Y300" s="68">
        <v>1</v>
      </c>
      <c r="Z300" s="68">
        <v>1</v>
      </c>
      <c r="AA300" s="68">
        <v>1</v>
      </c>
      <c r="AB300" s="68">
        <v>1</v>
      </c>
      <c r="AC300" s="68">
        <v>1</v>
      </c>
      <c r="AD300" s="68">
        <v>1</v>
      </c>
      <c r="AE300" s="89">
        <v>0</v>
      </c>
      <c r="AF300" s="89">
        <v>0</v>
      </c>
      <c r="AG300" s="89">
        <v>0</v>
      </c>
      <c r="AH300" s="89">
        <v>0</v>
      </c>
      <c r="AI300" s="89">
        <v>0</v>
      </c>
      <c r="AJ300" s="94">
        <v>0</v>
      </c>
      <c r="AK300" s="94">
        <v>0</v>
      </c>
      <c r="AL300" s="94">
        <v>0</v>
      </c>
      <c r="AM300">
        <v>1</v>
      </c>
      <c r="AN300" s="30">
        <v>0</v>
      </c>
      <c r="AO300" s="30">
        <v>0</v>
      </c>
      <c r="AP300" s="30">
        <v>0</v>
      </c>
      <c r="AQ300">
        <v>1</v>
      </c>
      <c r="AR300">
        <v>1</v>
      </c>
      <c r="AS300">
        <v>1</v>
      </c>
      <c r="AT300">
        <v>1</v>
      </c>
      <c r="AU300">
        <v>0</v>
      </c>
      <c r="AV300">
        <v>1</v>
      </c>
      <c r="AW300">
        <v>1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>
      <c r="A301" s="8" t="s">
        <v>1842</v>
      </c>
      <c r="B301">
        <v>64</v>
      </c>
      <c r="C301">
        <v>1</v>
      </c>
      <c r="D301" s="30" t="s">
        <v>1494</v>
      </c>
      <c r="E301" s="38">
        <v>1</v>
      </c>
      <c r="F301" s="38">
        <v>1</v>
      </c>
      <c r="G301" s="38">
        <v>1</v>
      </c>
      <c r="H301" s="38">
        <v>1</v>
      </c>
      <c r="I301" s="38">
        <v>1</v>
      </c>
      <c r="J301" s="38">
        <v>1</v>
      </c>
      <c r="K301" s="38">
        <v>1</v>
      </c>
      <c r="L301" s="38">
        <v>1</v>
      </c>
      <c r="M301" s="38">
        <v>0</v>
      </c>
      <c r="N301" s="38">
        <v>1</v>
      </c>
      <c r="O301" s="38">
        <v>0</v>
      </c>
      <c r="P301" s="38">
        <v>0</v>
      </c>
      <c r="Q301" s="38">
        <v>0</v>
      </c>
      <c r="R301" s="38">
        <v>0</v>
      </c>
      <c r="S301" s="38">
        <v>0</v>
      </c>
      <c r="T301" s="38">
        <v>1</v>
      </c>
      <c r="U301" s="38">
        <v>1</v>
      </c>
      <c r="V301" s="68">
        <v>1</v>
      </c>
      <c r="W301" s="68">
        <v>1</v>
      </c>
      <c r="X301" s="68">
        <v>1</v>
      </c>
      <c r="Y301" s="68">
        <v>1</v>
      </c>
      <c r="Z301" s="68">
        <v>1</v>
      </c>
      <c r="AA301" s="68">
        <v>1</v>
      </c>
      <c r="AB301" s="68">
        <v>1</v>
      </c>
      <c r="AC301" s="68">
        <v>1</v>
      </c>
      <c r="AD301" s="68">
        <v>1</v>
      </c>
      <c r="AE301" s="89">
        <v>0</v>
      </c>
      <c r="AF301" s="89">
        <v>0</v>
      </c>
      <c r="AG301" s="89">
        <v>0</v>
      </c>
      <c r="AH301" s="89">
        <v>0</v>
      </c>
      <c r="AI301" s="89">
        <v>0</v>
      </c>
      <c r="AJ301" s="94">
        <v>0</v>
      </c>
      <c r="AK301" s="94">
        <v>0</v>
      </c>
      <c r="AL301" s="94">
        <v>0</v>
      </c>
      <c r="AM301">
        <v>1</v>
      </c>
      <c r="AN301" s="30">
        <v>0</v>
      </c>
      <c r="AO301" s="30">
        <v>0</v>
      </c>
      <c r="AP301" s="30">
        <v>0</v>
      </c>
      <c r="AQ301">
        <v>1</v>
      </c>
      <c r="AR301">
        <v>1</v>
      </c>
      <c r="AS301">
        <v>1</v>
      </c>
      <c r="AT301">
        <v>1</v>
      </c>
      <c r="AU301">
        <v>0</v>
      </c>
      <c r="AV301">
        <v>1</v>
      </c>
      <c r="AW301">
        <v>1</v>
      </c>
      <c r="AX301">
        <v>1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6">
      <c r="A302" s="8" t="s">
        <v>1842</v>
      </c>
      <c r="B302">
        <v>64</v>
      </c>
      <c r="C302">
        <v>1</v>
      </c>
      <c r="D302" s="30" t="s">
        <v>1496</v>
      </c>
      <c r="E302" s="38">
        <v>1</v>
      </c>
      <c r="F302" s="38">
        <v>1</v>
      </c>
      <c r="G302" s="38">
        <v>1</v>
      </c>
      <c r="H302" s="38">
        <v>1</v>
      </c>
      <c r="I302" s="38">
        <v>1</v>
      </c>
      <c r="J302" s="38">
        <v>1</v>
      </c>
      <c r="K302" s="38">
        <v>1</v>
      </c>
      <c r="L302" s="38">
        <v>1</v>
      </c>
      <c r="M302" s="38">
        <v>0</v>
      </c>
      <c r="N302" s="38">
        <v>1</v>
      </c>
      <c r="O302" s="38">
        <v>0</v>
      </c>
      <c r="P302" s="38">
        <v>0</v>
      </c>
      <c r="Q302" s="38">
        <v>0</v>
      </c>
      <c r="R302" s="38">
        <v>0</v>
      </c>
      <c r="S302" s="38">
        <v>0</v>
      </c>
      <c r="T302" s="38">
        <v>1</v>
      </c>
      <c r="U302" s="38">
        <v>1</v>
      </c>
      <c r="V302" s="68">
        <v>1</v>
      </c>
      <c r="W302" s="68">
        <v>1</v>
      </c>
      <c r="X302" s="68">
        <v>1</v>
      </c>
      <c r="Y302" s="68">
        <v>1</v>
      </c>
      <c r="Z302" s="68">
        <v>1</v>
      </c>
      <c r="AA302" s="68">
        <v>1</v>
      </c>
      <c r="AB302" s="68">
        <v>1</v>
      </c>
      <c r="AC302" s="68">
        <v>1</v>
      </c>
      <c r="AD302" s="68">
        <v>1</v>
      </c>
      <c r="AE302" s="89">
        <v>0</v>
      </c>
      <c r="AF302" s="89">
        <v>0</v>
      </c>
      <c r="AG302" s="89">
        <v>0</v>
      </c>
      <c r="AH302" s="89">
        <v>0</v>
      </c>
      <c r="AI302" s="89">
        <v>0</v>
      </c>
      <c r="AJ302" s="94">
        <v>0</v>
      </c>
      <c r="AK302" s="94">
        <v>0</v>
      </c>
      <c r="AL302" s="94">
        <v>0</v>
      </c>
      <c r="AM302">
        <v>1</v>
      </c>
      <c r="AN302" s="30">
        <v>0</v>
      </c>
      <c r="AO302" s="30">
        <v>0</v>
      </c>
      <c r="AP302" s="30">
        <v>0</v>
      </c>
      <c r="AQ302">
        <v>1</v>
      </c>
      <c r="AR302">
        <v>1</v>
      </c>
      <c r="AS302">
        <v>1</v>
      </c>
      <c r="AT302">
        <v>1</v>
      </c>
      <c r="AU302">
        <v>0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</row>
    <row r="303" spans="1:56">
      <c r="A303" s="8" t="s">
        <v>1842</v>
      </c>
      <c r="B303">
        <v>64</v>
      </c>
      <c r="C303">
        <v>1</v>
      </c>
      <c r="D303" s="30" t="s">
        <v>1498</v>
      </c>
      <c r="E303" s="38">
        <v>1</v>
      </c>
      <c r="F303" s="38">
        <v>1</v>
      </c>
      <c r="G303" s="38">
        <v>1</v>
      </c>
      <c r="H303" s="38">
        <v>1</v>
      </c>
      <c r="I303" s="38">
        <v>1</v>
      </c>
      <c r="J303" s="38">
        <v>1</v>
      </c>
      <c r="K303" s="38">
        <v>1</v>
      </c>
      <c r="L303" s="38">
        <v>1</v>
      </c>
      <c r="M303" s="38">
        <v>0</v>
      </c>
      <c r="N303" s="38">
        <v>1</v>
      </c>
      <c r="O303" s="38">
        <v>0</v>
      </c>
      <c r="P303" s="38">
        <v>0</v>
      </c>
      <c r="Q303" s="38">
        <v>0</v>
      </c>
      <c r="R303" s="38">
        <v>0</v>
      </c>
      <c r="S303" s="38">
        <v>0</v>
      </c>
      <c r="T303" s="38">
        <v>1</v>
      </c>
      <c r="U303" s="38">
        <v>1</v>
      </c>
      <c r="V303" s="68">
        <v>1</v>
      </c>
      <c r="W303" s="68">
        <v>1</v>
      </c>
      <c r="X303" s="68">
        <v>1</v>
      </c>
      <c r="Y303" s="68">
        <v>1</v>
      </c>
      <c r="Z303" s="68">
        <v>1</v>
      </c>
      <c r="AA303" s="68">
        <v>1</v>
      </c>
      <c r="AB303" s="68">
        <v>1</v>
      </c>
      <c r="AC303" s="68">
        <v>1</v>
      </c>
      <c r="AD303" s="68">
        <v>1</v>
      </c>
      <c r="AE303" s="89">
        <v>0</v>
      </c>
      <c r="AF303" s="89">
        <v>0</v>
      </c>
      <c r="AG303" s="89">
        <v>0</v>
      </c>
      <c r="AH303" s="89">
        <v>0</v>
      </c>
      <c r="AI303" s="89">
        <v>0</v>
      </c>
      <c r="AJ303" s="94">
        <v>0</v>
      </c>
      <c r="AK303" s="94">
        <v>0</v>
      </c>
      <c r="AL303" s="94">
        <v>0</v>
      </c>
      <c r="AM303">
        <v>1</v>
      </c>
      <c r="AN303" s="30">
        <v>0</v>
      </c>
      <c r="AO303" s="30">
        <v>0</v>
      </c>
      <c r="AP303" s="30">
        <v>0</v>
      </c>
      <c r="AQ303">
        <v>1</v>
      </c>
      <c r="AR303">
        <v>1</v>
      </c>
      <c r="AS303">
        <v>1</v>
      </c>
      <c r="AT303">
        <v>1</v>
      </c>
      <c r="AU303">
        <v>0</v>
      </c>
      <c r="AV303">
        <v>1</v>
      </c>
      <c r="AW303">
        <v>1</v>
      </c>
      <c r="AX303">
        <v>1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</row>
    <row r="304" spans="1:56">
      <c r="A304" s="8" t="s">
        <v>1842</v>
      </c>
      <c r="B304">
        <v>64</v>
      </c>
      <c r="C304">
        <v>1</v>
      </c>
      <c r="D304" s="30" t="s">
        <v>1505</v>
      </c>
      <c r="E304" s="38">
        <v>1</v>
      </c>
      <c r="F304" s="38">
        <v>1</v>
      </c>
      <c r="G304" s="38">
        <v>1</v>
      </c>
      <c r="H304" s="38">
        <v>1</v>
      </c>
      <c r="I304" s="38">
        <v>1</v>
      </c>
      <c r="J304" s="38">
        <v>1</v>
      </c>
      <c r="K304" s="38">
        <v>1</v>
      </c>
      <c r="L304" s="38">
        <v>1</v>
      </c>
      <c r="M304" s="38">
        <v>0</v>
      </c>
      <c r="N304" s="38">
        <v>1</v>
      </c>
      <c r="O304" s="38">
        <v>0</v>
      </c>
      <c r="P304" s="38">
        <v>0</v>
      </c>
      <c r="Q304" s="38">
        <v>0</v>
      </c>
      <c r="R304" s="38">
        <v>0</v>
      </c>
      <c r="S304" s="38">
        <v>0</v>
      </c>
      <c r="T304" s="38">
        <v>1</v>
      </c>
      <c r="U304" s="38">
        <v>1</v>
      </c>
      <c r="V304" s="68">
        <v>1</v>
      </c>
      <c r="W304" s="68">
        <v>1</v>
      </c>
      <c r="X304" s="68">
        <v>1</v>
      </c>
      <c r="Y304" s="68">
        <v>1</v>
      </c>
      <c r="Z304" s="68">
        <v>1</v>
      </c>
      <c r="AA304" s="68">
        <v>1</v>
      </c>
      <c r="AB304" s="68">
        <v>1</v>
      </c>
      <c r="AC304" s="68">
        <v>1</v>
      </c>
      <c r="AD304" s="68">
        <v>1</v>
      </c>
      <c r="AE304" s="89">
        <v>0</v>
      </c>
      <c r="AF304" s="89">
        <v>0</v>
      </c>
      <c r="AG304" s="89">
        <v>0</v>
      </c>
      <c r="AH304" s="89">
        <v>0</v>
      </c>
      <c r="AI304" s="89">
        <v>0</v>
      </c>
      <c r="AJ304" s="94">
        <v>0</v>
      </c>
      <c r="AK304" s="94">
        <v>0</v>
      </c>
      <c r="AL304" s="94">
        <v>0</v>
      </c>
      <c r="AM304">
        <v>1</v>
      </c>
      <c r="AN304" s="30">
        <v>0</v>
      </c>
      <c r="AO304" s="30">
        <v>0</v>
      </c>
      <c r="AP304" s="30">
        <v>0</v>
      </c>
      <c r="AQ304">
        <v>1</v>
      </c>
      <c r="AR304">
        <v>1</v>
      </c>
      <c r="AS304">
        <v>1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</row>
    <row r="305" spans="1:56">
      <c r="A305" s="8" t="s">
        <v>1842</v>
      </c>
      <c r="B305">
        <v>64</v>
      </c>
      <c r="C305">
        <v>1</v>
      </c>
      <c r="D305" s="30" t="s">
        <v>1507</v>
      </c>
      <c r="E305" s="38">
        <v>1</v>
      </c>
      <c r="F305" s="38">
        <v>1</v>
      </c>
      <c r="G305" s="38">
        <v>1</v>
      </c>
      <c r="H305" s="38">
        <v>1</v>
      </c>
      <c r="I305" s="38">
        <v>1</v>
      </c>
      <c r="J305" s="38">
        <v>1</v>
      </c>
      <c r="K305" s="38">
        <v>1</v>
      </c>
      <c r="L305" s="38">
        <v>1</v>
      </c>
      <c r="M305" s="38">
        <v>0</v>
      </c>
      <c r="N305" s="38">
        <v>1</v>
      </c>
      <c r="O305" s="38">
        <v>0</v>
      </c>
      <c r="P305" s="38">
        <v>0</v>
      </c>
      <c r="Q305" s="38">
        <v>0</v>
      </c>
      <c r="R305" s="38">
        <v>0</v>
      </c>
      <c r="S305" s="38">
        <v>0</v>
      </c>
      <c r="T305" s="38">
        <v>1</v>
      </c>
      <c r="U305" s="38">
        <v>1</v>
      </c>
      <c r="V305" s="68">
        <v>1</v>
      </c>
      <c r="W305" s="68">
        <v>1</v>
      </c>
      <c r="X305" s="68">
        <v>1</v>
      </c>
      <c r="Y305" s="68">
        <v>1</v>
      </c>
      <c r="Z305" s="68">
        <v>1</v>
      </c>
      <c r="AA305" s="68">
        <v>1</v>
      </c>
      <c r="AB305" s="68">
        <v>1</v>
      </c>
      <c r="AC305" s="68">
        <v>1</v>
      </c>
      <c r="AD305" s="68">
        <v>1</v>
      </c>
      <c r="AE305" s="89">
        <v>0</v>
      </c>
      <c r="AF305" s="89">
        <v>0</v>
      </c>
      <c r="AG305" s="89">
        <v>0</v>
      </c>
      <c r="AH305" s="89">
        <v>0</v>
      </c>
      <c r="AI305" s="89">
        <v>0</v>
      </c>
      <c r="AJ305" s="94">
        <v>0</v>
      </c>
      <c r="AK305" s="94">
        <v>0</v>
      </c>
      <c r="AL305" s="94">
        <v>0</v>
      </c>
      <c r="AM305">
        <v>1</v>
      </c>
      <c r="AN305" s="30">
        <v>0</v>
      </c>
      <c r="AO305" s="30">
        <v>0</v>
      </c>
      <c r="AP305" s="30">
        <v>0</v>
      </c>
      <c r="AQ305">
        <v>1</v>
      </c>
      <c r="AR305">
        <v>1</v>
      </c>
      <c r="AS305">
        <v>1</v>
      </c>
      <c r="AT305">
        <v>1</v>
      </c>
      <c r="AU305">
        <v>0</v>
      </c>
      <c r="AV305">
        <v>1</v>
      </c>
      <c r="AW305">
        <v>1</v>
      </c>
      <c r="AX305">
        <v>1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</row>
    <row r="306" spans="1:56">
      <c r="A306" s="8" t="s">
        <v>1842</v>
      </c>
      <c r="B306">
        <v>64</v>
      </c>
      <c r="C306">
        <v>1</v>
      </c>
      <c r="D306" s="30" t="s">
        <v>1544</v>
      </c>
      <c r="E306" s="38">
        <v>1</v>
      </c>
      <c r="F306" s="38">
        <v>1</v>
      </c>
      <c r="G306" s="38">
        <v>1</v>
      </c>
      <c r="H306" s="38">
        <v>1</v>
      </c>
      <c r="I306" s="38">
        <v>1</v>
      </c>
      <c r="J306" s="38">
        <v>1</v>
      </c>
      <c r="K306" s="38">
        <v>1</v>
      </c>
      <c r="L306" s="38">
        <v>1</v>
      </c>
      <c r="M306" s="38">
        <v>0</v>
      </c>
      <c r="N306" s="38">
        <v>1</v>
      </c>
      <c r="O306" s="38">
        <v>0</v>
      </c>
      <c r="P306" s="38">
        <v>0</v>
      </c>
      <c r="Q306" s="38">
        <v>0</v>
      </c>
      <c r="R306" s="38">
        <v>0</v>
      </c>
      <c r="S306" s="38">
        <v>0</v>
      </c>
      <c r="T306" s="38">
        <v>1</v>
      </c>
      <c r="U306" s="38">
        <v>1</v>
      </c>
      <c r="V306" s="68">
        <v>1</v>
      </c>
      <c r="W306" s="68">
        <v>1</v>
      </c>
      <c r="X306" s="68">
        <v>1</v>
      </c>
      <c r="Y306" s="68">
        <v>1</v>
      </c>
      <c r="Z306" s="68">
        <v>1</v>
      </c>
      <c r="AA306" s="68">
        <v>1</v>
      </c>
      <c r="AB306" s="68">
        <v>1</v>
      </c>
      <c r="AC306" s="68">
        <v>1</v>
      </c>
      <c r="AD306" s="68">
        <v>1</v>
      </c>
      <c r="AE306" s="89">
        <v>0</v>
      </c>
      <c r="AF306" s="89">
        <v>0</v>
      </c>
      <c r="AG306" s="89">
        <v>0</v>
      </c>
      <c r="AH306" s="89">
        <v>0</v>
      </c>
      <c r="AI306" s="89">
        <v>0</v>
      </c>
      <c r="AJ306" s="94">
        <v>0</v>
      </c>
      <c r="AK306" s="94">
        <v>0</v>
      </c>
      <c r="AL306" s="94">
        <v>0</v>
      </c>
      <c r="AM306">
        <v>1</v>
      </c>
      <c r="AN306" s="30">
        <v>0</v>
      </c>
      <c r="AO306" s="30">
        <v>0</v>
      </c>
      <c r="AP306" s="30">
        <v>0</v>
      </c>
      <c r="AQ306">
        <v>1</v>
      </c>
      <c r="AR306">
        <v>1</v>
      </c>
      <c r="AS306">
        <v>1</v>
      </c>
      <c r="AT306">
        <v>1</v>
      </c>
      <c r="AU306">
        <v>0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</row>
    <row r="307" spans="1:56">
      <c r="A307" s="8" t="s">
        <v>1842</v>
      </c>
      <c r="B307">
        <v>64</v>
      </c>
      <c r="C307">
        <v>1</v>
      </c>
      <c r="D307" s="30" t="s">
        <v>1546</v>
      </c>
      <c r="E307" s="38">
        <v>1</v>
      </c>
      <c r="F307" s="38">
        <v>1</v>
      </c>
      <c r="G307" s="38">
        <v>1</v>
      </c>
      <c r="H307" s="38">
        <v>1</v>
      </c>
      <c r="I307" s="38">
        <v>1</v>
      </c>
      <c r="J307" s="38">
        <v>1</v>
      </c>
      <c r="K307" s="38">
        <v>1</v>
      </c>
      <c r="L307" s="38">
        <v>1</v>
      </c>
      <c r="M307" s="38">
        <v>0</v>
      </c>
      <c r="N307" s="38">
        <v>1</v>
      </c>
      <c r="O307" s="38">
        <v>0</v>
      </c>
      <c r="P307" s="38">
        <v>0</v>
      </c>
      <c r="Q307" s="38">
        <v>0</v>
      </c>
      <c r="R307" s="38">
        <v>0</v>
      </c>
      <c r="S307" s="38">
        <v>0</v>
      </c>
      <c r="T307" s="38">
        <v>1</v>
      </c>
      <c r="U307" s="38">
        <v>1</v>
      </c>
      <c r="V307" s="68">
        <v>1</v>
      </c>
      <c r="W307" s="68">
        <v>1</v>
      </c>
      <c r="X307" s="68">
        <v>1</v>
      </c>
      <c r="Y307" s="68">
        <v>1</v>
      </c>
      <c r="Z307" s="68">
        <v>1</v>
      </c>
      <c r="AA307" s="68">
        <v>1</v>
      </c>
      <c r="AB307" s="68">
        <v>1</v>
      </c>
      <c r="AC307" s="68">
        <v>1</v>
      </c>
      <c r="AD307" s="68">
        <v>1</v>
      </c>
      <c r="AE307" s="89">
        <v>0</v>
      </c>
      <c r="AF307" s="89">
        <v>0</v>
      </c>
      <c r="AG307" s="89">
        <v>0</v>
      </c>
      <c r="AH307" s="89">
        <v>0</v>
      </c>
      <c r="AI307" s="89">
        <v>0</v>
      </c>
      <c r="AJ307" s="94">
        <v>0</v>
      </c>
      <c r="AK307" s="94">
        <v>0</v>
      </c>
      <c r="AL307" s="94">
        <v>0</v>
      </c>
      <c r="AM307">
        <v>1</v>
      </c>
      <c r="AN307" s="30">
        <v>0</v>
      </c>
      <c r="AO307" s="30">
        <v>0</v>
      </c>
      <c r="AP307" s="30">
        <v>0</v>
      </c>
      <c r="AQ307">
        <v>1</v>
      </c>
      <c r="AR307">
        <v>1</v>
      </c>
      <c r="AS307">
        <v>1</v>
      </c>
      <c r="AT307">
        <v>1</v>
      </c>
      <c r="AU307">
        <v>0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</row>
    <row r="308" spans="1:56">
      <c r="A308" s="8" t="s">
        <v>1842</v>
      </c>
      <c r="B308">
        <v>64</v>
      </c>
      <c r="C308">
        <v>1</v>
      </c>
      <c r="D308" s="30" t="s">
        <v>1548</v>
      </c>
      <c r="E308" s="38">
        <v>1</v>
      </c>
      <c r="F308" s="38">
        <v>1</v>
      </c>
      <c r="G308" s="38">
        <v>1</v>
      </c>
      <c r="H308" s="38">
        <v>1</v>
      </c>
      <c r="I308" s="38">
        <v>1</v>
      </c>
      <c r="J308" s="38">
        <v>1</v>
      </c>
      <c r="K308" s="38">
        <v>1</v>
      </c>
      <c r="L308" s="38">
        <v>1</v>
      </c>
      <c r="M308" s="38">
        <v>0</v>
      </c>
      <c r="N308" s="38">
        <v>1</v>
      </c>
      <c r="O308" s="38">
        <v>0</v>
      </c>
      <c r="P308" s="38">
        <v>0</v>
      </c>
      <c r="Q308" s="38">
        <v>0</v>
      </c>
      <c r="R308" s="38">
        <v>0</v>
      </c>
      <c r="S308" s="38">
        <v>0</v>
      </c>
      <c r="T308" s="38">
        <v>1</v>
      </c>
      <c r="U308" s="38">
        <v>1</v>
      </c>
      <c r="V308" s="68">
        <v>1</v>
      </c>
      <c r="W308" s="68">
        <v>1</v>
      </c>
      <c r="X308" s="68">
        <v>1</v>
      </c>
      <c r="Y308" s="68">
        <v>1</v>
      </c>
      <c r="Z308" s="68">
        <v>1</v>
      </c>
      <c r="AA308" s="68">
        <v>1</v>
      </c>
      <c r="AB308" s="68">
        <v>1</v>
      </c>
      <c r="AC308" s="68">
        <v>1</v>
      </c>
      <c r="AD308" s="68">
        <v>1</v>
      </c>
      <c r="AE308" s="89">
        <v>0</v>
      </c>
      <c r="AF308" s="89">
        <v>0</v>
      </c>
      <c r="AG308" s="89">
        <v>0</v>
      </c>
      <c r="AH308" s="89">
        <v>0</v>
      </c>
      <c r="AI308" s="89">
        <v>0</v>
      </c>
      <c r="AJ308" s="94">
        <v>0</v>
      </c>
      <c r="AK308" s="94">
        <v>0</v>
      </c>
      <c r="AL308" s="94">
        <v>0</v>
      </c>
      <c r="AM308">
        <v>1</v>
      </c>
      <c r="AN308" s="30">
        <v>0</v>
      </c>
      <c r="AO308" s="30">
        <v>0</v>
      </c>
      <c r="AP308" s="30">
        <v>0</v>
      </c>
      <c r="AQ308">
        <v>1</v>
      </c>
      <c r="AR308">
        <v>1</v>
      </c>
      <c r="AS308">
        <v>1</v>
      </c>
      <c r="AT308">
        <v>1</v>
      </c>
      <c r="AU308">
        <v>0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</row>
    <row r="309" spans="1:56">
      <c r="A309" s="8" t="s">
        <v>1842</v>
      </c>
      <c r="B309">
        <v>64</v>
      </c>
      <c r="C309">
        <v>1</v>
      </c>
      <c r="D309" s="30" t="s">
        <v>1555</v>
      </c>
      <c r="E309" s="38">
        <v>1</v>
      </c>
      <c r="F309" s="38">
        <v>1</v>
      </c>
      <c r="G309" s="38">
        <v>1</v>
      </c>
      <c r="H309" s="38">
        <v>1</v>
      </c>
      <c r="I309" s="38">
        <v>1</v>
      </c>
      <c r="J309" s="38">
        <v>1</v>
      </c>
      <c r="K309" s="38">
        <v>1</v>
      </c>
      <c r="L309" s="38">
        <v>1</v>
      </c>
      <c r="M309" s="38">
        <v>0</v>
      </c>
      <c r="N309" s="38">
        <v>1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T309" s="38">
        <v>1</v>
      </c>
      <c r="U309" s="38">
        <v>1</v>
      </c>
      <c r="V309" s="68">
        <v>1</v>
      </c>
      <c r="W309" s="68">
        <v>1</v>
      </c>
      <c r="X309" s="68">
        <v>1</v>
      </c>
      <c r="Y309" s="68">
        <v>1</v>
      </c>
      <c r="Z309" s="68">
        <v>1</v>
      </c>
      <c r="AA309" s="68">
        <v>1</v>
      </c>
      <c r="AB309" s="68">
        <v>1</v>
      </c>
      <c r="AC309" s="68">
        <v>1</v>
      </c>
      <c r="AD309" s="68">
        <v>1</v>
      </c>
      <c r="AE309" s="89">
        <v>0</v>
      </c>
      <c r="AF309" s="89">
        <v>0</v>
      </c>
      <c r="AG309" s="89">
        <v>0</v>
      </c>
      <c r="AH309" s="89">
        <v>0</v>
      </c>
      <c r="AI309" s="89">
        <v>0</v>
      </c>
      <c r="AJ309" s="94">
        <v>0</v>
      </c>
      <c r="AK309" s="94">
        <v>0</v>
      </c>
      <c r="AL309" s="94">
        <v>0</v>
      </c>
      <c r="AM309">
        <v>1</v>
      </c>
      <c r="AN309" s="30">
        <v>0</v>
      </c>
      <c r="AO309" s="30">
        <v>0</v>
      </c>
      <c r="AP309" s="30">
        <v>0</v>
      </c>
      <c r="AQ309">
        <v>1</v>
      </c>
      <c r="AR309">
        <v>1</v>
      </c>
      <c r="AS309">
        <v>1</v>
      </c>
      <c r="AT309">
        <v>1</v>
      </c>
      <c r="AU309">
        <v>0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</row>
    <row r="310" spans="1:56">
      <c r="A310" s="8" t="s">
        <v>1842</v>
      </c>
      <c r="B310">
        <v>64</v>
      </c>
      <c r="C310">
        <v>1</v>
      </c>
      <c r="D310" s="30" t="s">
        <v>876</v>
      </c>
      <c r="E310" s="38">
        <v>1</v>
      </c>
      <c r="F310" s="38">
        <v>1</v>
      </c>
      <c r="G310" s="38">
        <v>1</v>
      </c>
      <c r="H310" s="38">
        <v>1</v>
      </c>
      <c r="I310" s="38">
        <v>1</v>
      </c>
      <c r="J310" s="38">
        <v>1</v>
      </c>
      <c r="K310" s="38">
        <v>1</v>
      </c>
      <c r="L310" s="38">
        <v>1</v>
      </c>
      <c r="M310" s="38">
        <v>0</v>
      </c>
      <c r="N310" s="38">
        <v>1</v>
      </c>
      <c r="O310" s="38">
        <v>0</v>
      </c>
      <c r="P310" s="38">
        <v>0</v>
      </c>
      <c r="Q310" s="38">
        <v>0</v>
      </c>
      <c r="R310" s="38">
        <v>0</v>
      </c>
      <c r="S310" s="38">
        <v>0</v>
      </c>
      <c r="T310" s="38">
        <v>1</v>
      </c>
      <c r="U310" s="38">
        <v>1</v>
      </c>
      <c r="V310" s="68">
        <v>1</v>
      </c>
      <c r="W310" s="68">
        <v>1</v>
      </c>
      <c r="X310" s="68">
        <v>1</v>
      </c>
      <c r="Y310" s="68">
        <v>1</v>
      </c>
      <c r="Z310" s="68">
        <v>1</v>
      </c>
      <c r="AA310" s="68">
        <v>1</v>
      </c>
      <c r="AB310" s="68">
        <v>1</v>
      </c>
      <c r="AC310" s="68">
        <v>1</v>
      </c>
      <c r="AD310" s="68">
        <v>1</v>
      </c>
      <c r="AE310" s="89">
        <v>0</v>
      </c>
      <c r="AF310" s="89">
        <v>0</v>
      </c>
      <c r="AG310" s="89">
        <v>0</v>
      </c>
      <c r="AH310" s="89">
        <v>0</v>
      </c>
      <c r="AI310" s="89">
        <v>0</v>
      </c>
      <c r="AJ310" s="94">
        <v>0</v>
      </c>
      <c r="AK310" s="94">
        <v>0</v>
      </c>
      <c r="AL310" s="94">
        <v>0</v>
      </c>
      <c r="AM310">
        <v>1</v>
      </c>
      <c r="AN310" s="30">
        <v>0</v>
      </c>
      <c r="AO310" s="30">
        <v>0</v>
      </c>
      <c r="AP310" s="30">
        <v>0</v>
      </c>
      <c r="AQ310">
        <v>1</v>
      </c>
      <c r="AR310">
        <v>1</v>
      </c>
      <c r="AS310">
        <v>1</v>
      </c>
      <c r="AT310">
        <v>1</v>
      </c>
      <c r="AU310">
        <v>0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</row>
    <row r="311" spans="1:56">
      <c r="A311" s="8" t="s">
        <v>1842</v>
      </c>
      <c r="B311">
        <v>64</v>
      </c>
      <c r="C311">
        <v>1</v>
      </c>
      <c r="D311" s="30" t="s">
        <v>878</v>
      </c>
      <c r="E311" s="38">
        <v>1</v>
      </c>
      <c r="F311" s="38">
        <v>1</v>
      </c>
      <c r="G311" s="38">
        <v>1</v>
      </c>
      <c r="H311" s="38">
        <v>1</v>
      </c>
      <c r="I311" s="38">
        <v>1</v>
      </c>
      <c r="J311" s="38">
        <v>1</v>
      </c>
      <c r="K311" s="38">
        <v>1</v>
      </c>
      <c r="L311" s="38">
        <v>1</v>
      </c>
      <c r="M311" s="38">
        <v>0</v>
      </c>
      <c r="N311" s="38">
        <v>1</v>
      </c>
      <c r="O311" s="38">
        <v>0</v>
      </c>
      <c r="P311" s="38">
        <v>0</v>
      </c>
      <c r="Q311" s="38">
        <v>0</v>
      </c>
      <c r="R311" s="38">
        <v>0</v>
      </c>
      <c r="S311" s="38">
        <v>0</v>
      </c>
      <c r="T311" s="38">
        <v>1</v>
      </c>
      <c r="U311" s="38">
        <v>1</v>
      </c>
      <c r="V311" s="68">
        <v>1</v>
      </c>
      <c r="W311" s="68">
        <v>1</v>
      </c>
      <c r="X311" s="68">
        <v>1</v>
      </c>
      <c r="Y311" s="68">
        <v>1</v>
      </c>
      <c r="Z311" s="68">
        <v>1</v>
      </c>
      <c r="AA311" s="68">
        <v>1</v>
      </c>
      <c r="AB311" s="68">
        <v>1</v>
      </c>
      <c r="AC311" s="68">
        <v>1</v>
      </c>
      <c r="AD311" s="68">
        <v>1</v>
      </c>
      <c r="AE311" s="89">
        <v>0</v>
      </c>
      <c r="AF311" s="89">
        <v>0</v>
      </c>
      <c r="AG311" s="89">
        <v>0</v>
      </c>
      <c r="AH311" s="89">
        <v>0</v>
      </c>
      <c r="AI311" s="89">
        <v>0</v>
      </c>
      <c r="AJ311" s="94">
        <v>0</v>
      </c>
      <c r="AK311" s="94">
        <v>0</v>
      </c>
      <c r="AL311" s="94">
        <v>0</v>
      </c>
      <c r="AM311">
        <v>1</v>
      </c>
      <c r="AN311" s="30">
        <v>0</v>
      </c>
      <c r="AO311" s="30">
        <v>0</v>
      </c>
      <c r="AP311" s="30">
        <v>0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</row>
    <row r="312" spans="1:56">
      <c r="A312" s="8" t="s">
        <v>1842</v>
      </c>
      <c r="B312">
        <v>64</v>
      </c>
      <c r="C312">
        <v>1</v>
      </c>
      <c r="D312" s="30" t="s">
        <v>882</v>
      </c>
      <c r="E312" s="38">
        <v>1</v>
      </c>
      <c r="F312" s="38">
        <v>1</v>
      </c>
      <c r="G312" s="38">
        <v>1</v>
      </c>
      <c r="H312" s="38">
        <v>1</v>
      </c>
      <c r="I312" s="38">
        <v>1</v>
      </c>
      <c r="J312" s="38">
        <v>1</v>
      </c>
      <c r="K312" s="38">
        <v>1</v>
      </c>
      <c r="L312" s="38">
        <v>1</v>
      </c>
      <c r="M312" s="38">
        <v>0</v>
      </c>
      <c r="N312" s="38">
        <v>1</v>
      </c>
      <c r="O312" s="38">
        <v>0</v>
      </c>
      <c r="P312" s="38">
        <v>0</v>
      </c>
      <c r="Q312" s="38">
        <v>0</v>
      </c>
      <c r="R312" s="38">
        <v>0</v>
      </c>
      <c r="S312" s="38">
        <v>0</v>
      </c>
      <c r="T312" s="38">
        <v>1</v>
      </c>
      <c r="U312" s="38">
        <v>1</v>
      </c>
      <c r="V312" s="68">
        <v>1</v>
      </c>
      <c r="W312" s="68">
        <v>1</v>
      </c>
      <c r="X312" s="68">
        <v>1</v>
      </c>
      <c r="Y312" s="68">
        <v>1</v>
      </c>
      <c r="Z312" s="68">
        <v>1</v>
      </c>
      <c r="AA312" s="68">
        <v>1</v>
      </c>
      <c r="AB312" s="68">
        <v>1</v>
      </c>
      <c r="AC312" s="68">
        <v>1</v>
      </c>
      <c r="AD312" s="68">
        <v>1</v>
      </c>
      <c r="AE312" s="89">
        <v>0</v>
      </c>
      <c r="AF312" s="89">
        <v>0</v>
      </c>
      <c r="AG312" s="89">
        <v>0</v>
      </c>
      <c r="AH312" s="89">
        <v>0</v>
      </c>
      <c r="AI312" s="89">
        <v>0</v>
      </c>
      <c r="AJ312" s="94">
        <v>0</v>
      </c>
      <c r="AK312" s="94">
        <v>0</v>
      </c>
      <c r="AL312" s="94">
        <v>0</v>
      </c>
      <c r="AM312">
        <v>1</v>
      </c>
      <c r="AN312" s="30">
        <v>0</v>
      </c>
      <c r="AO312" s="30">
        <v>0</v>
      </c>
      <c r="AP312" s="30">
        <v>0</v>
      </c>
      <c r="AQ312">
        <v>1</v>
      </c>
      <c r="AR312">
        <v>1</v>
      </c>
      <c r="AS312">
        <v>1</v>
      </c>
      <c r="AT312">
        <v>1</v>
      </c>
      <c r="AU312">
        <v>0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</row>
    <row r="313" spans="1:56">
      <c r="A313" s="8" t="s">
        <v>1842</v>
      </c>
      <c r="B313">
        <v>64</v>
      </c>
      <c r="C313">
        <v>1</v>
      </c>
      <c r="D313" s="30" t="s">
        <v>884</v>
      </c>
      <c r="E313" s="38">
        <v>1</v>
      </c>
      <c r="F313" s="38">
        <v>1</v>
      </c>
      <c r="G313" s="38">
        <v>1</v>
      </c>
      <c r="H313" s="38">
        <v>1</v>
      </c>
      <c r="I313" s="38">
        <v>1</v>
      </c>
      <c r="J313" s="38">
        <v>1</v>
      </c>
      <c r="K313" s="38">
        <v>1</v>
      </c>
      <c r="L313" s="38">
        <v>1</v>
      </c>
      <c r="M313" s="38">
        <v>0</v>
      </c>
      <c r="N313" s="38">
        <v>1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8">
        <v>1</v>
      </c>
      <c r="U313" s="38">
        <v>1</v>
      </c>
      <c r="V313" s="68">
        <v>1</v>
      </c>
      <c r="W313" s="68">
        <v>1</v>
      </c>
      <c r="X313" s="68">
        <v>1</v>
      </c>
      <c r="Y313" s="68">
        <v>1</v>
      </c>
      <c r="Z313" s="68">
        <v>1</v>
      </c>
      <c r="AA313" s="68">
        <v>1</v>
      </c>
      <c r="AB313" s="68">
        <v>1</v>
      </c>
      <c r="AC313" s="68">
        <v>1</v>
      </c>
      <c r="AD313" s="68">
        <v>1</v>
      </c>
      <c r="AE313" s="89">
        <v>0</v>
      </c>
      <c r="AF313" s="89">
        <v>0</v>
      </c>
      <c r="AG313" s="89">
        <v>0</v>
      </c>
      <c r="AH313" s="89">
        <v>0</v>
      </c>
      <c r="AI313" s="89">
        <v>0</v>
      </c>
      <c r="AJ313" s="94">
        <v>0</v>
      </c>
      <c r="AK313" s="94">
        <v>0</v>
      </c>
      <c r="AL313" s="94">
        <v>0</v>
      </c>
      <c r="AM313">
        <v>1</v>
      </c>
      <c r="AN313" s="30">
        <v>0</v>
      </c>
      <c r="AO313" s="30">
        <v>0</v>
      </c>
      <c r="AP313" s="30">
        <v>0</v>
      </c>
      <c r="AQ313">
        <v>1</v>
      </c>
      <c r="AR313">
        <v>1</v>
      </c>
      <c r="AS313">
        <v>1</v>
      </c>
      <c r="AT313">
        <v>1</v>
      </c>
      <c r="AU313">
        <v>0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</row>
    <row r="314" spans="1:56">
      <c r="A314" s="8" t="s">
        <v>1842</v>
      </c>
      <c r="B314">
        <v>64</v>
      </c>
      <c r="C314">
        <v>1</v>
      </c>
      <c r="D314" s="30" t="s">
        <v>886</v>
      </c>
      <c r="E314" s="38">
        <v>1</v>
      </c>
      <c r="F314" s="38">
        <v>1</v>
      </c>
      <c r="G314" s="38">
        <v>1</v>
      </c>
      <c r="H314" s="38">
        <v>1</v>
      </c>
      <c r="I314" s="38">
        <v>1</v>
      </c>
      <c r="J314" s="38">
        <v>1</v>
      </c>
      <c r="K314" s="38">
        <v>1</v>
      </c>
      <c r="L314" s="38">
        <v>1</v>
      </c>
      <c r="M314" s="38">
        <v>0</v>
      </c>
      <c r="N314" s="38">
        <v>1</v>
      </c>
      <c r="O314" s="38">
        <v>0</v>
      </c>
      <c r="P314" s="38">
        <v>0</v>
      </c>
      <c r="Q314" s="38">
        <v>0</v>
      </c>
      <c r="R314" s="38">
        <v>0</v>
      </c>
      <c r="S314" s="38">
        <v>0</v>
      </c>
      <c r="T314" s="38">
        <v>1</v>
      </c>
      <c r="U314" s="38">
        <v>1</v>
      </c>
      <c r="V314" s="68">
        <v>1</v>
      </c>
      <c r="W314" s="68">
        <v>1</v>
      </c>
      <c r="X314" s="68">
        <v>1</v>
      </c>
      <c r="Y314" s="68">
        <v>1</v>
      </c>
      <c r="Z314" s="68">
        <v>1</v>
      </c>
      <c r="AA314" s="68">
        <v>1</v>
      </c>
      <c r="AB314" s="68">
        <v>1</v>
      </c>
      <c r="AC314" s="68">
        <v>1</v>
      </c>
      <c r="AD314" s="68">
        <v>1</v>
      </c>
      <c r="AE314" s="89">
        <v>0</v>
      </c>
      <c r="AF314" s="89">
        <v>0</v>
      </c>
      <c r="AG314" s="89">
        <v>0</v>
      </c>
      <c r="AH314" s="89">
        <v>0</v>
      </c>
      <c r="AI314" s="89">
        <v>0</v>
      </c>
      <c r="AJ314" s="94">
        <v>0</v>
      </c>
      <c r="AK314" s="94">
        <v>0</v>
      </c>
      <c r="AL314" s="94">
        <v>0</v>
      </c>
      <c r="AM314">
        <v>1</v>
      </c>
      <c r="AN314" s="30">
        <v>0</v>
      </c>
      <c r="AO314" s="30">
        <v>0</v>
      </c>
      <c r="AP314" s="30">
        <v>0</v>
      </c>
      <c r="AQ314">
        <v>1</v>
      </c>
      <c r="AR314">
        <v>1</v>
      </c>
      <c r="AS314">
        <v>1</v>
      </c>
      <c r="AT314">
        <v>1</v>
      </c>
      <c r="AU314">
        <v>0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</row>
    <row r="315" spans="1:56">
      <c r="A315" s="8" t="s">
        <v>1842</v>
      </c>
      <c r="B315">
        <v>64</v>
      </c>
      <c r="C315">
        <v>1</v>
      </c>
      <c r="D315" s="30" t="s">
        <v>1780</v>
      </c>
      <c r="E315" s="38">
        <v>1</v>
      </c>
      <c r="F315" s="38">
        <v>1</v>
      </c>
      <c r="G315" s="38">
        <v>1</v>
      </c>
      <c r="H315" s="38">
        <v>1</v>
      </c>
      <c r="I315" s="38">
        <v>1</v>
      </c>
      <c r="J315" s="38">
        <v>1</v>
      </c>
      <c r="K315" s="38">
        <v>1</v>
      </c>
      <c r="L315" s="38">
        <v>1</v>
      </c>
      <c r="M315" s="38">
        <v>0</v>
      </c>
      <c r="N315" s="38">
        <v>1</v>
      </c>
      <c r="O315" s="38">
        <v>0</v>
      </c>
      <c r="P315" s="38">
        <v>0</v>
      </c>
      <c r="Q315" s="38">
        <v>0</v>
      </c>
      <c r="R315" s="38">
        <v>0</v>
      </c>
      <c r="S315" s="38">
        <v>0</v>
      </c>
      <c r="T315" s="38">
        <v>1</v>
      </c>
      <c r="U315" s="38">
        <v>1</v>
      </c>
      <c r="V315" s="68">
        <v>1</v>
      </c>
      <c r="W315" s="68">
        <v>1</v>
      </c>
      <c r="X315" s="68">
        <v>1</v>
      </c>
      <c r="Y315" s="68">
        <v>1</v>
      </c>
      <c r="Z315" s="68">
        <v>1</v>
      </c>
      <c r="AA315" s="68">
        <v>1</v>
      </c>
      <c r="AB315" s="68">
        <v>1</v>
      </c>
      <c r="AC315" s="68">
        <v>1</v>
      </c>
      <c r="AD315" s="68">
        <v>1</v>
      </c>
      <c r="AE315" s="89">
        <v>0</v>
      </c>
      <c r="AF315" s="89">
        <v>0</v>
      </c>
      <c r="AG315" s="89">
        <v>0</v>
      </c>
      <c r="AH315" s="89">
        <v>0</v>
      </c>
      <c r="AI315" s="89">
        <v>0</v>
      </c>
      <c r="AJ315" s="94">
        <v>0</v>
      </c>
      <c r="AK315" s="94">
        <v>0</v>
      </c>
      <c r="AL315" s="94">
        <v>0</v>
      </c>
      <c r="AM315">
        <v>1</v>
      </c>
      <c r="AN315" s="30">
        <v>0</v>
      </c>
      <c r="AO315" s="30">
        <v>0</v>
      </c>
      <c r="AP315" s="30">
        <v>0</v>
      </c>
      <c r="AQ315">
        <v>1</v>
      </c>
      <c r="AR315">
        <v>1</v>
      </c>
      <c r="AS315">
        <v>1</v>
      </c>
      <c r="AT315">
        <v>1</v>
      </c>
      <c r="AU315">
        <v>0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</row>
    <row r="316" spans="1:56">
      <c r="A316" s="8" t="s">
        <v>1842</v>
      </c>
      <c r="B316">
        <v>64</v>
      </c>
      <c r="C316">
        <v>1</v>
      </c>
      <c r="D316" s="30" t="s">
        <v>1782</v>
      </c>
      <c r="E316" s="38">
        <v>1</v>
      </c>
      <c r="F316" s="38">
        <v>1</v>
      </c>
      <c r="G316" s="38">
        <v>1</v>
      </c>
      <c r="H316" s="38">
        <v>1</v>
      </c>
      <c r="I316" s="38">
        <v>1</v>
      </c>
      <c r="J316" s="38">
        <v>1</v>
      </c>
      <c r="K316" s="38">
        <v>1</v>
      </c>
      <c r="L316" s="38">
        <v>1</v>
      </c>
      <c r="M316" s="38">
        <v>0</v>
      </c>
      <c r="N316" s="38">
        <v>1</v>
      </c>
      <c r="O316" s="38">
        <v>0</v>
      </c>
      <c r="P316" s="38">
        <v>0</v>
      </c>
      <c r="Q316" s="38">
        <v>0</v>
      </c>
      <c r="R316" s="38">
        <v>0</v>
      </c>
      <c r="S316" s="38">
        <v>0</v>
      </c>
      <c r="T316" s="38">
        <v>1</v>
      </c>
      <c r="U316" s="38">
        <v>1</v>
      </c>
      <c r="V316" s="68">
        <v>1</v>
      </c>
      <c r="W316" s="68">
        <v>1</v>
      </c>
      <c r="X316" s="68">
        <v>1</v>
      </c>
      <c r="Y316" s="68">
        <v>1</v>
      </c>
      <c r="Z316" s="68">
        <v>1</v>
      </c>
      <c r="AA316" s="68">
        <v>1</v>
      </c>
      <c r="AB316" s="68">
        <v>1</v>
      </c>
      <c r="AC316" s="68">
        <v>1</v>
      </c>
      <c r="AD316" s="68">
        <v>1</v>
      </c>
      <c r="AE316" s="89">
        <v>0</v>
      </c>
      <c r="AF316" s="89">
        <v>0</v>
      </c>
      <c r="AG316" s="89">
        <v>0</v>
      </c>
      <c r="AH316" s="89">
        <v>0</v>
      </c>
      <c r="AI316" s="89">
        <v>0</v>
      </c>
      <c r="AJ316" s="94">
        <v>0</v>
      </c>
      <c r="AK316" s="94">
        <v>0</v>
      </c>
      <c r="AL316" s="94">
        <v>0</v>
      </c>
      <c r="AM316">
        <v>1</v>
      </c>
      <c r="AN316" s="30">
        <v>0</v>
      </c>
      <c r="AO316" s="30">
        <v>0</v>
      </c>
      <c r="AP316" s="30">
        <v>0</v>
      </c>
      <c r="AQ316">
        <v>1</v>
      </c>
      <c r="AR316">
        <v>1</v>
      </c>
      <c r="AS316">
        <v>1</v>
      </c>
      <c r="AT316">
        <v>1</v>
      </c>
      <c r="AU316">
        <v>0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</row>
    <row r="317" spans="1:56">
      <c r="A317" s="8" t="s">
        <v>1842</v>
      </c>
      <c r="B317">
        <v>64</v>
      </c>
      <c r="C317">
        <v>1</v>
      </c>
      <c r="D317" s="30" t="s">
        <v>1784</v>
      </c>
      <c r="E317" s="38">
        <v>1</v>
      </c>
      <c r="F317" s="38">
        <v>1</v>
      </c>
      <c r="G317" s="38">
        <v>1</v>
      </c>
      <c r="H317" s="38">
        <v>1</v>
      </c>
      <c r="I317" s="38">
        <v>1</v>
      </c>
      <c r="J317" s="38">
        <v>1</v>
      </c>
      <c r="K317" s="38">
        <v>1</v>
      </c>
      <c r="L317" s="38">
        <v>1</v>
      </c>
      <c r="M317" s="38">
        <v>0</v>
      </c>
      <c r="N317" s="38">
        <v>1</v>
      </c>
      <c r="O317" s="38">
        <v>0</v>
      </c>
      <c r="P317" s="38">
        <v>0</v>
      </c>
      <c r="Q317" s="38">
        <v>0</v>
      </c>
      <c r="R317" s="38">
        <v>0</v>
      </c>
      <c r="S317" s="38">
        <v>0</v>
      </c>
      <c r="T317" s="38">
        <v>1</v>
      </c>
      <c r="U317" s="38">
        <v>1</v>
      </c>
      <c r="V317" s="68">
        <v>1</v>
      </c>
      <c r="W317" s="68">
        <v>1</v>
      </c>
      <c r="X317" s="68">
        <v>1</v>
      </c>
      <c r="Y317" s="68">
        <v>1</v>
      </c>
      <c r="Z317" s="68">
        <v>1</v>
      </c>
      <c r="AA317" s="68">
        <v>1</v>
      </c>
      <c r="AB317" s="68">
        <v>1</v>
      </c>
      <c r="AC317" s="68">
        <v>1</v>
      </c>
      <c r="AD317" s="68">
        <v>1</v>
      </c>
      <c r="AE317" s="89">
        <v>0</v>
      </c>
      <c r="AF317" s="89">
        <v>0</v>
      </c>
      <c r="AG317" s="89">
        <v>0</v>
      </c>
      <c r="AH317" s="89">
        <v>0</v>
      </c>
      <c r="AI317" s="89">
        <v>0</v>
      </c>
      <c r="AJ317" s="94">
        <v>0</v>
      </c>
      <c r="AK317" s="94">
        <v>0</v>
      </c>
      <c r="AL317" s="94">
        <v>0</v>
      </c>
      <c r="AM317">
        <v>1</v>
      </c>
      <c r="AN317" s="30">
        <v>0</v>
      </c>
      <c r="AO317" s="30">
        <v>0</v>
      </c>
      <c r="AP317" s="30">
        <v>0</v>
      </c>
      <c r="AQ317">
        <v>1</v>
      </c>
      <c r="AR317">
        <v>1</v>
      </c>
      <c r="AS317">
        <v>1</v>
      </c>
      <c r="AT317">
        <v>1</v>
      </c>
      <c r="AU317">
        <v>0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</row>
    <row r="318" spans="1:56">
      <c r="A318" s="8" t="s">
        <v>1842</v>
      </c>
      <c r="B318">
        <v>64</v>
      </c>
      <c r="C318">
        <v>1</v>
      </c>
      <c r="D318" s="30" t="s">
        <v>1787</v>
      </c>
      <c r="E318" s="38">
        <v>1</v>
      </c>
      <c r="F318" s="38">
        <v>1</v>
      </c>
      <c r="G318" s="38">
        <v>1</v>
      </c>
      <c r="H318" s="38">
        <v>1</v>
      </c>
      <c r="I318" s="38">
        <v>1</v>
      </c>
      <c r="J318" s="38">
        <v>1</v>
      </c>
      <c r="K318" s="38">
        <v>1</v>
      </c>
      <c r="L318" s="38">
        <v>1</v>
      </c>
      <c r="M318" s="38">
        <v>0</v>
      </c>
      <c r="N318" s="38">
        <v>1</v>
      </c>
      <c r="O318" s="38">
        <v>0</v>
      </c>
      <c r="P318" s="38">
        <v>0</v>
      </c>
      <c r="Q318" s="38">
        <v>0</v>
      </c>
      <c r="R318" s="38">
        <v>0</v>
      </c>
      <c r="S318" s="38">
        <v>0</v>
      </c>
      <c r="T318" s="38">
        <v>1</v>
      </c>
      <c r="U318" s="38">
        <v>1</v>
      </c>
      <c r="V318" s="68">
        <v>1</v>
      </c>
      <c r="W318" s="68">
        <v>1</v>
      </c>
      <c r="X318" s="68">
        <v>1</v>
      </c>
      <c r="Y318" s="68">
        <v>1</v>
      </c>
      <c r="Z318" s="68">
        <v>1</v>
      </c>
      <c r="AA318" s="68">
        <v>1</v>
      </c>
      <c r="AB318" s="68">
        <v>1</v>
      </c>
      <c r="AC318" s="68">
        <v>1</v>
      </c>
      <c r="AD318" s="68">
        <v>1</v>
      </c>
      <c r="AE318" s="89">
        <v>0</v>
      </c>
      <c r="AF318" s="89">
        <v>0</v>
      </c>
      <c r="AG318" s="89">
        <v>0</v>
      </c>
      <c r="AH318" s="89">
        <v>0</v>
      </c>
      <c r="AI318" s="89">
        <v>0</v>
      </c>
      <c r="AJ318" s="94">
        <v>0</v>
      </c>
      <c r="AK318" s="94">
        <v>0</v>
      </c>
      <c r="AL318" s="94">
        <v>0</v>
      </c>
      <c r="AM318">
        <v>1</v>
      </c>
      <c r="AN318" s="30">
        <v>0</v>
      </c>
      <c r="AO318" s="30">
        <v>0</v>
      </c>
      <c r="AP318" s="30">
        <v>0</v>
      </c>
      <c r="AQ318">
        <v>1</v>
      </c>
      <c r="AR318">
        <v>1</v>
      </c>
      <c r="AS318">
        <v>1</v>
      </c>
      <c r="AT318">
        <v>1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</row>
    <row r="319" spans="1:56">
      <c r="A319" s="8" t="s">
        <v>1842</v>
      </c>
      <c r="B319">
        <v>64</v>
      </c>
      <c r="C319">
        <v>1</v>
      </c>
      <c r="D319" s="30" t="s">
        <v>1789</v>
      </c>
      <c r="E319" s="38">
        <v>1</v>
      </c>
      <c r="F319" s="38">
        <v>1</v>
      </c>
      <c r="G319" s="38">
        <v>1</v>
      </c>
      <c r="H319" s="38">
        <v>1</v>
      </c>
      <c r="I319" s="38">
        <v>1</v>
      </c>
      <c r="J319" s="38">
        <v>1</v>
      </c>
      <c r="K319" s="38">
        <v>1</v>
      </c>
      <c r="L319" s="38">
        <v>1</v>
      </c>
      <c r="M319" s="38">
        <v>0</v>
      </c>
      <c r="N319" s="38">
        <v>1</v>
      </c>
      <c r="O319" s="38">
        <v>0</v>
      </c>
      <c r="P319" s="38">
        <v>0</v>
      </c>
      <c r="Q319" s="38">
        <v>0</v>
      </c>
      <c r="R319" s="38">
        <v>0</v>
      </c>
      <c r="S319" s="38">
        <v>0</v>
      </c>
      <c r="T319" s="38">
        <v>1</v>
      </c>
      <c r="U319" s="38">
        <v>1</v>
      </c>
      <c r="V319" s="68">
        <v>1</v>
      </c>
      <c r="W319" s="68">
        <v>1</v>
      </c>
      <c r="X319" s="68">
        <v>1</v>
      </c>
      <c r="Y319" s="68">
        <v>1</v>
      </c>
      <c r="Z319" s="68">
        <v>1</v>
      </c>
      <c r="AA319" s="68">
        <v>1</v>
      </c>
      <c r="AB319" s="68">
        <v>1</v>
      </c>
      <c r="AC319" s="68">
        <v>1</v>
      </c>
      <c r="AD319" s="68">
        <v>1</v>
      </c>
      <c r="AE319" s="89">
        <v>0</v>
      </c>
      <c r="AF319" s="89">
        <v>0</v>
      </c>
      <c r="AG319" s="89">
        <v>0</v>
      </c>
      <c r="AH319" s="89">
        <v>0</v>
      </c>
      <c r="AI319" s="89">
        <v>0</v>
      </c>
      <c r="AJ319" s="94">
        <v>0</v>
      </c>
      <c r="AK319" s="94">
        <v>0</v>
      </c>
      <c r="AL319" s="94">
        <v>0</v>
      </c>
      <c r="AM319">
        <v>1</v>
      </c>
      <c r="AN319" s="30">
        <v>0</v>
      </c>
      <c r="AO319" s="30">
        <v>0</v>
      </c>
      <c r="AP319" s="30">
        <v>0</v>
      </c>
      <c r="AQ319">
        <v>1</v>
      </c>
      <c r="AR319">
        <v>1</v>
      </c>
      <c r="AS319">
        <v>1</v>
      </c>
      <c r="AT319">
        <v>1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56">
      <c r="A320" s="8" t="s">
        <v>1842</v>
      </c>
      <c r="B320">
        <v>64</v>
      </c>
      <c r="C320">
        <v>1</v>
      </c>
      <c r="D320" s="30" t="s">
        <v>1791</v>
      </c>
      <c r="E320" s="38">
        <v>1</v>
      </c>
      <c r="F320" s="38">
        <v>1</v>
      </c>
      <c r="G320" s="38">
        <v>1</v>
      </c>
      <c r="H320" s="38">
        <v>1</v>
      </c>
      <c r="I320" s="38">
        <v>1</v>
      </c>
      <c r="J320" s="38">
        <v>1</v>
      </c>
      <c r="K320" s="38">
        <v>1</v>
      </c>
      <c r="L320" s="38">
        <v>1</v>
      </c>
      <c r="M320" s="38">
        <v>0</v>
      </c>
      <c r="N320" s="38">
        <v>1</v>
      </c>
      <c r="O320" s="38">
        <v>0</v>
      </c>
      <c r="P320" s="38">
        <v>0</v>
      </c>
      <c r="Q320" s="38">
        <v>0</v>
      </c>
      <c r="R320" s="38">
        <v>0</v>
      </c>
      <c r="S320" s="38">
        <v>0</v>
      </c>
      <c r="T320" s="38">
        <v>1</v>
      </c>
      <c r="U320" s="38">
        <v>1</v>
      </c>
      <c r="V320" s="68">
        <v>1</v>
      </c>
      <c r="W320" s="68">
        <v>1</v>
      </c>
      <c r="X320" s="68">
        <v>1</v>
      </c>
      <c r="Y320" s="68">
        <v>1</v>
      </c>
      <c r="Z320" s="68">
        <v>1</v>
      </c>
      <c r="AA320" s="68">
        <v>1</v>
      </c>
      <c r="AB320" s="68">
        <v>1</v>
      </c>
      <c r="AC320" s="68">
        <v>1</v>
      </c>
      <c r="AD320" s="68">
        <v>1</v>
      </c>
      <c r="AE320" s="89">
        <v>0</v>
      </c>
      <c r="AF320" s="89">
        <v>0</v>
      </c>
      <c r="AG320" s="89">
        <v>0</v>
      </c>
      <c r="AH320" s="89">
        <v>0</v>
      </c>
      <c r="AI320" s="89">
        <v>0</v>
      </c>
      <c r="AJ320" s="94">
        <v>0</v>
      </c>
      <c r="AK320" s="94">
        <v>0</v>
      </c>
      <c r="AL320" s="94">
        <v>0</v>
      </c>
      <c r="AM320">
        <v>1</v>
      </c>
      <c r="AN320" s="30">
        <v>0</v>
      </c>
      <c r="AO320" s="30">
        <v>0</v>
      </c>
      <c r="AP320" s="30">
        <v>0</v>
      </c>
      <c r="AQ320">
        <v>1</v>
      </c>
      <c r="AR320">
        <v>1</v>
      </c>
      <c r="AS320">
        <v>1</v>
      </c>
      <c r="AT320">
        <v>1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</row>
    <row r="321" spans="1:56">
      <c r="A321" s="8" t="s">
        <v>1842</v>
      </c>
      <c r="B321">
        <v>64</v>
      </c>
      <c r="C321">
        <v>1</v>
      </c>
      <c r="D321" s="30" t="s">
        <v>1793</v>
      </c>
      <c r="E321" s="38">
        <v>1</v>
      </c>
      <c r="F321" s="38">
        <v>1</v>
      </c>
      <c r="G321" s="38">
        <v>1</v>
      </c>
      <c r="H321" s="38">
        <v>1</v>
      </c>
      <c r="I321" s="38">
        <v>1</v>
      </c>
      <c r="J321" s="38">
        <v>1</v>
      </c>
      <c r="K321" s="38">
        <v>1</v>
      </c>
      <c r="L321" s="38">
        <v>1</v>
      </c>
      <c r="M321" s="38">
        <v>0</v>
      </c>
      <c r="N321" s="38">
        <v>1</v>
      </c>
      <c r="O321" s="38">
        <v>0</v>
      </c>
      <c r="P321" s="38">
        <v>0</v>
      </c>
      <c r="Q321" s="38">
        <v>0</v>
      </c>
      <c r="R321" s="38">
        <v>0</v>
      </c>
      <c r="S321" s="38">
        <v>0</v>
      </c>
      <c r="T321" s="38">
        <v>1</v>
      </c>
      <c r="U321" s="38">
        <v>1</v>
      </c>
      <c r="V321" s="68">
        <v>1</v>
      </c>
      <c r="W321" s="68">
        <v>1</v>
      </c>
      <c r="X321" s="68">
        <v>1</v>
      </c>
      <c r="Y321" s="68">
        <v>1</v>
      </c>
      <c r="Z321" s="68">
        <v>1</v>
      </c>
      <c r="AA321" s="68">
        <v>1</v>
      </c>
      <c r="AB321" s="68">
        <v>1</v>
      </c>
      <c r="AC321" s="68">
        <v>1</v>
      </c>
      <c r="AD321" s="68">
        <v>1</v>
      </c>
      <c r="AE321" s="89">
        <v>0</v>
      </c>
      <c r="AF321" s="89">
        <v>0</v>
      </c>
      <c r="AG321" s="89">
        <v>0</v>
      </c>
      <c r="AH321" s="89">
        <v>0</v>
      </c>
      <c r="AI321" s="89">
        <v>0</v>
      </c>
      <c r="AJ321" s="94">
        <v>0</v>
      </c>
      <c r="AK321" s="94">
        <v>0</v>
      </c>
      <c r="AL321" s="94">
        <v>0</v>
      </c>
      <c r="AM321">
        <v>1</v>
      </c>
      <c r="AN321" s="30">
        <v>0</v>
      </c>
      <c r="AO321" s="30">
        <v>0</v>
      </c>
      <c r="AP321" s="30">
        <v>0</v>
      </c>
      <c r="AQ321">
        <v>1</v>
      </c>
      <c r="AR321">
        <v>1</v>
      </c>
      <c r="AS321">
        <v>1</v>
      </c>
      <c r="AT321">
        <v>1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</row>
    <row r="322" spans="1:56">
      <c r="A322" s="8" t="s">
        <v>1842</v>
      </c>
      <c r="B322">
        <v>64</v>
      </c>
      <c r="C322">
        <v>1</v>
      </c>
      <c r="D322" s="30" t="s">
        <v>1510</v>
      </c>
      <c r="E322" s="38">
        <v>1</v>
      </c>
      <c r="F322" s="38">
        <v>1</v>
      </c>
      <c r="G322" s="38">
        <v>1</v>
      </c>
      <c r="H322" s="38">
        <v>1</v>
      </c>
      <c r="I322" s="38">
        <v>1</v>
      </c>
      <c r="J322" s="38">
        <v>1</v>
      </c>
      <c r="K322" s="38">
        <v>1</v>
      </c>
      <c r="L322" s="38">
        <v>1</v>
      </c>
      <c r="M322" s="38">
        <v>0</v>
      </c>
      <c r="N322" s="38">
        <v>1</v>
      </c>
      <c r="O322" s="38">
        <v>0</v>
      </c>
      <c r="P322" s="38">
        <v>0</v>
      </c>
      <c r="Q322" s="38">
        <v>0</v>
      </c>
      <c r="R322" s="38">
        <v>0</v>
      </c>
      <c r="S322" s="38">
        <v>0</v>
      </c>
      <c r="T322" s="38">
        <v>1</v>
      </c>
      <c r="U322" s="38">
        <v>1</v>
      </c>
      <c r="V322" s="68">
        <v>1</v>
      </c>
      <c r="W322" s="68">
        <v>1</v>
      </c>
      <c r="X322" s="68">
        <v>1</v>
      </c>
      <c r="Y322" s="68">
        <v>1</v>
      </c>
      <c r="Z322" s="68">
        <v>1</v>
      </c>
      <c r="AA322" s="68">
        <v>1</v>
      </c>
      <c r="AB322" s="68">
        <v>1</v>
      </c>
      <c r="AC322" s="68">
        <v>1</v>
      </c>
      <c r="AD322" s="68">
        <v>1</v>
      </c>
      <c r="AE322" s="89">
        <v>0</v>
      </c>
      <c r="AF322" s="89">
        <v>0</v>
      </c>
      <c r="AG322" s="89">
        <v>0</v>
      </c>
      <c r="AH322" s="89">
        <v>0</v>
      </c>
      <c r="AI322" s="89">
        <v>0</v>
      </c>
      <c r="AJ322" s="94">
        <v>0</v>
      </c>
      <c r="AK322" s="94">
        <v>0</v>
      </c>
      <c r="AL322" s="94">
        <v>0</v>
      </c>
      <c r="AM322">
        <v>1</v>
      </c>
      <c r="AN322" s="30">
        <v>0</v>
      </c>
      <c r="AO322" s="30">
        <v>0</v>
      </c>
      <c r="AP322" s="30">
        <v>0</v>
      </c>
      <c r="AQ322">
        <v>1</v>
      </c>
      <c r="AR322">
        <v>1</v>
      </c>
      <c r="AS322">
        <v>1</v>
      </c>
      <c r="AT322">
        <v>1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</row>
    <row r="323" spans="1:56">
      <c r="A323" s="8" t="s">
        <v>1842</v>
      </c>
      <c r="B323">
        <v>64</v>
      </c>
      <c r="C323">
        <v>1</v>
      </c>
      <c r="D323" s="30" t="s">
        <v>1512</v>
      </c>
      <c r="E323" s="38">
        <v>1</v>
      </c>
      <c r="F323" s="38">
        <v>1</v>
      </c>
      <c r="G323" s="38">
        <v>1</v>
      </c>
      <c r="H323" s="38">
        <v>1</v>
      </c>
      <c r="I323" s="38">
        <v>1</v>
      </c>
      <c r="J323" s="38">
        <v>1</v>
      </c>
      <c r="K323" s="38">
        <v>1</v>
      </c>
      <c r="L323" s="38">
        <v>1</v>
      </c>
      <c r="M323" s="38">
        <v>0</v>
      </c>
      <c r="N323" s="38">
        <v>1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1</v>
      </c>
      <c r="U323" s="38">
        <v>1</v>
      </c>
      <c r="V323" s="68">
        <v>1</v>
      </c>
      <c r="W323" s="68">
        <v>1</v>
      </c>
      <c r="X323" s="68">
        <v>1</v>
      </c>
      <c r="Y323" s="68">
        <v>1</v>
      </c>
      <c r="Z323" s="68">
        <v>1</v>
      </c>
      <c r="AA323" s="68">
        <v>1</v>
      </c>
      <c r="AB323" s="68">
        <v>1</v>
      </c>
      <c r="AC323" s="68">
        <v>1</v>
      </c>
      <c r="AD323" s="68">
        <v>1</v>
      </c>
      <c r="AE323" s="89">
        <v>0</v>
      </c>
      <c r="AF323" s="89">
        <v>0</v>
      </c>
      <c r="AG323" s="89">
        <v>0</v>
      </c>
      <c r="AH323" s="89">
        <v>0</v>
      </c>
      <c r="AI323" s="89">
        <v>0</v>
      </c>
      <c r="AJ323" s="94">
        <v>0</v>
      </c>
      <c r="AK323" s="94">
        <v>0</v>
      </c>
      <c r="AL323" s="94">
        <v>0</v>
      </c>
      <c r="AM323">
        <v>1</v>
      </c>
      <c r="AN323" s="30">
        <v>0</v>
      </c>
      <c r="AO323" s="30">
        <v>0</v>
      </c>
      <c r="AP323" s="30">
        <v>0</v>
      </c>
      <c r="AQ323">
        <v>1</v>
      </c>
      <c r="AR323">
        <v>1</v>
      </c>
      <c r="AS323">
        <v>1</v>
      </c>
      <c r="AT323">
        <v>1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</row>
    <row r="324" spans="1:56">
      <c r="A324" s="8" t="s">
        <v>1842</v>
      </c>
      <c r="B324">
        <v>64</v>
      </c>
      <c r="C324">
        <v>1</v>
      </c>
      <c r="D324" s="30" t="s">
        <v>1519</v>
      </c>
      <c r="E324" s="38">
        <v>1</v>
      </c>
      <c r="F324" s="38">
        <v>1</v>
      </c>
      <c r="G324" s="38">
        <v>1</v>
      </c>
      <c r="H324" s="38">
        <v>1</v>
      </c>
      <c r="I324" s="38">
        <v>1</v>
      </c>
      <c r="J324" s="38">
        <v>1</v>
      </c>
      <c r="K324" s="38">
        <v>1</v>
      </c>
      <c r="L324" s="38">
        <v>1</v>
      </c>
      <c r="M324" s="38">
        <v>0</v>
      </c>
      <c r="N324" s="38">
        <v>1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1</v>
      </c>
      <c r="U324" s="38">
        <v>1</v>
      </c>
      <c r="V324" s="68">
        <v>1</v>
      </c>
      <c r="W324" s="68">
        <v>1</v>
      </c>
      <c r="X324" s="68">
        <v>1</v>
      </c>
      <c r="Y324" s="68">
        <v>1</v>
      </c>
      <c r="Z324" s="68">
        <v>1</v>
      </c>
      <c r="AA324" s="68">
        <v>1</v>
      </c>
      <c r="AB324" s="68">
        <v>1</v>
      </c>
      <c r="AC324" s="68">
        <v>1</v>
      </c>
      <c r="AD324" s="68">
        <v>1</v>
      </c>
      <c r="AE324" s="89">
        <v>0</v>
      </c>
      <c r="AF324" s="89">
        <v>0</v>
      </c>
      <c r="AG324" s="89">
        <v>0</v>
      </c>
      <c r="AH324" s="89">
        <v>0</v>
      </c>
      <c r="AI324" s="89">
        <v>0</v>
      </c>
      <c r="AJ324" s="94">
        <v>0</v>
      </c>
      <c r="AK324" s="94">
        <v>0</v>
      </c>
      <c r="AL324" s="94">
        <v>0</v>
      </c>
      <c r="AM324">
        <v>1</v>
      </c>
      <c r="AN324" s="30">
        <v>0</v>
      </c>
      <c r="AO324" s="30">
        <v>0</v>
      </c>
      <c r="AP324" s="30">
        <v>0</v>
      </c>
      <c r="AQ324">
        <v>1</v>
      </c>
      <c r="AR324">
        <v>1</v>
      </c>
      <c r="AS324">
        <v>1</v>
      </c>
      <c r="AT324">
        <v>1</v>
      </c>
      <c r="AU324">
        <v>0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</row>
    <row r="325" spans="1:56">
      <c r="A325" s="8" t="s">
        <v>1842</v>
      </c>
      <c r="B325">
        <v>64</v>
      </c>
      <c r="C325">
        <v>1</v>
      </c>
      <c r="D325" s="30" t="s">
        <v>1521</v>
      </c>
      <c r="E325" s="38">
        <v>1</v>
      </c>
      <c r="F325" s="38">
        <v>1</v>
      </c>
      <c r="G325" s="38">
        <v>1</v>
      </c>
      <c r="H325" s="38">
        <v>1</v>
      </c>
      <c r="I325" s="38">
        <v>1</v>
      </c>
      <c r="J325" s="38">
        <v>1</v>
      </c>
      <c r="K325" s="38">
        <v>1</v>
      </c>
      <c r="L325" s="38">
        <v>1</v>
      </c>
      <c r="M325" s="38">
        <v>0</v>
      </c>
      <c r="N325" s="38">
        <v>1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1</v>
      </c>
      <c r="U325" s="38">
        <v>1</v>
      </c>
      <c r="V325" s="68">
        <v>1</v>
      </c>
      <c r="W325" s="68">
        <v>1</v>
      </c>
      <c r="X325" s="68">
        <v>1</v>
      </c>
      <c r="Y325" s="68">
        <v>1</v>
      </c>
      <c r="Z325" s="68">
        <v>1</v>
      </c>
      <c r="AA325" s="68">
        <v>1</v>
      </c>
      <c r="AB325" s="68">
        <v>1</v>
      </c>
      <c r="AC325" s="68">
        <v>1</v>
      </c>
      <c r="AD325" s="68">
        <v>1</v>
      </c>
      <c r="AE325" s="89">
        <v>0</v>
      </c>
      <c r="AF325" s="89">
        <v>0</v>
      </c>
      <c r="AG325" s="89">
        <v>0</v>
      </c>
      <c r="AH325" s="89">
        <v>0</v>
      </c>
      <c r="AI325" s="89">
        <v>0</v>
      </c>
      <c r="AJ325" s="94">
        <v>0</v>
      </c>
      <c r="AK325" s="94">
        <v>0</v>
      </c>
      <c r="AL325" s="94">
        <v>0</v>
      </c>
      <c r="AM325">
        <v>1</v>
      </c>
      <c r="AN325" s="30">
        <v>0</v>
      </c>
      <c r="AO325" s="30">
        <v>0</v>
      </c>
      <c r="AP325" s="30">
        <v>0</v>
      </c>
      <c r="AQ325">
        <v>1</v>
      </c>
      <c r="AR325">
        <v>1</v>
      </c>
      <c r="AS325">
        <v>1</v>
      </c>
      <c r="AT325">
        <v>1</v>
      </c>
      <c r="AU325">
        <v>0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</row>
    <row r="326" spans="1:56">
      <c r="A326" s="8" t="s">
        <v>1842</v>
      </c>
      <c r="B326">
        <v>64</v>
      </c>
      <c r="C326">
        <v>1</v>
      </c>
      <c r="D326" s="30" t="s">
        <v>1523</v>
      </c>
      <c r="E326" s="38">
        <v>1</v>
      </c>
      <c r="F326" s="38">
        <v>1</v>
      </c>
      <c r="G326" s="38">
        <v>1</v>
      </c>
      <c r="H326" s="38">
        <v>1</v>
      </c>
      <c r="I326" s="38">
        <v>1</v>
      </c>
      <c r="J326" s="38">
        <v>1</v>
      </c>
      <c r="K326" s="38">
        <v>1</v>
      </c>
      <c r="L326" s="38">
        <v>1</v>
      </c>
      <c r="M326" s="38">
        <v>0</v>
      </c>
      <c r="N326" s="38">
        <v>1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1</v>
      </c>
      <c r="U326" s="38">
        <v>1</v>
      </c>
      <c r="V326" s="68">
        <v>1</v>
      </c>
      <c r="W326" s="68">
        <v>1</v>
      </c>
      <c r="X326" s="68">
        <v>1</v>
      </c>
      <c r="Y326" s="68">
        <v>1</v>
      </c>
      <c r="Z326" s="68">
        <v>1</v>
      </c>
      <c r="AA326" s="68">
        <v>1</v>
      </c>
      <c r="AB326" s="68">
        <v>1</v>
      </c>
      <c r="AC326" s="68">
        <v>1</v>
      </c>
      <c r="AD326" s="68">
        <v>1</v>
      </c>
      <c r="AE326" s="89">
        <v>0</v>
      </c>
      <c r="AF326" s="89">
        <v>0</v>
      </c>
      <c r="AG326" s="89">
        <v>0</v>
      </c>
      <c r="AH326" s="89">
        <v>0</v>
      </c>
      <c r="AI326" s="89">
        <v>0</v>
      </c>
      <c r="AJ326" s="94">
        <v>0</v>
      </c>
      <c r="AK326" s="94">
        <v>0</v>
      </c>
      <c r="AL326" s="94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1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</row>
    <row r="327" spans="1:56">
      <c r="A327" s="8" t="s">
        <v>1842</v>
      </c>
      <c r="B327">
        <v>64</v>
      </c>
      <c r="C327">
        <v>1</v>
      </c>
      <c r="D327" s="30" t="s">
        <v>1796</v>
      </c>
      <c r="E327" s="38">
        <v>1</v>
      </c>
      <c r="F327" s="38">
        <v>1</v>
      </c>
      <c r="G327" s="38">
        <v>1</v>
      </c>
      <c r="H327" s="38">
        <v>1</v>
      </c>
      <c r="I327" s="38">
        <v>1</v>
      </c>
      <c r="J327" s="38">
        <v>1</v>
      </c>
      <c r="K327" s="38">
        <v>1</v>
      </c>
      <c r="L327" s="38">
        <v>1</v>
      </c>
      <c r="M327" s="38">
        <v>0</v>
      </c>
      <c r="N327" s="38">
        <v>1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1</v>
      </c>
      <c r="U327" s="38">
        <v>1</v>
      </c>
      <c r="V327" s="68">
        <v>1</v>
      </c>
      <c r="W327" s="68">
        <v>1</v>
      </c>
      <c r="X327" s="68">
        <v>1</v>
      </c>
      <c r="Y327" s="68">
        <v>1</v>
      </c>
      <c r="Z327" s="68">
        <v>1</v>
      </c>
      <c r="AA327" s="68">
        <v>1</v>
      </c>
      <c r="AB327" s="68">
        <v>1</v>
      </c>
      <c r="AC327" s="68">
        <v>1</v>
      </c>
      <c r="AD327" s="68">
        <v>1</v>
      </c>
      <c r="AE327" s="89">
        <v>0</v>
      </c>
      <c r="AF327" s="89">
        <v>0</v>
      </c>
      <c r="AG327" s="89">
        <v>0</v>
      </c>
      <c r="AH327" s="89">
        <v>0</v>
      </c>
      <c r="AI327" s="89">
        <v>0</v>
      </c>
      <c r="AJ327" s="94">
        <v>0</v>
      </c>
      <c r="AK327" s="94">
        <v>0</v>
      </c>
      <c r="AL327" s="94">
        <v>0</v>
      </c>
      <c r="AM327">
        <v>1</v>
      </c>
      <c r="AN327" s="30">
        <v>0</v>
      </c>
      <c r="AO327" s="30">
        <v>0</v>
      </c>
      <c r="AP327" s="30">
        <v>0</v>
      </c>
      <c r="AQ327">
        <v>1</v>
      </c>
      <c r="AR327">
        <v>1</v>
      </c>
      <c r="AS327">
        <v>1</v>
      </c>
      <c r="AT327">
        <v>1</v>
      </c>
      <c r="AU327">
        <v>0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</row>
    <row r="328" spans="1:56">
      <c r="A328" s="8" t="s">
        <v>1842</v>
      </c>
      <c r="B328">
        <v>64</v>
      </c>
      <c r="C328">
        <v>1</v>
      </c>
      <c r="D328" s="30" t="s">
        <v>1526</v>
      </c>
      <c r="E328" s="38">
        <v>1</v>
      </c>
      <c r="F328" s="38">
        <v>1</v>
      </c>
      <c r="G328" s="38">
        <v>1</v>
      </c>
      <c r="H328" s="38">
        <v>1</v>
      </c>
      <c r="I328" s="38">
        <v>1</v>
      </c>
      <c r="J328" s="38">
        <v>1</v>
      </c>
      <c r="K328" s="38">
        <v>1</v>
      </c>
      <c r="L328" s="38">
        <v>1</v>
      </c>
      <c r="M328" s="38">
        <v>0</v>
      </c>
      <c r="N328" s="38">
        <v>1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1</v>
      </c>
      <c r="U328" s="38">
        <v>1</v>
      </c>
      <c r="V328" s="68">
        <v>1</v>
      </c>
      <c r="W328" s="68">
        <v>1</v>
      </c>
      <c r="X328" s="68">
        <v>1</v>
      </c>
      <c r="Y328" s="68">
        <v>1</v>
      </c>
      <c r="Z328" s="68">
        <v>1</v>
      </c>
      <c r="AA328" s="68">
        <v>1</v>
      </c>
      <c r="AB328" s="68">
        <v>1</v>
      </c>
      <c r="AC328" s="68">
        <v>1</v>
      </c>
      <c r="AD328" s="68">
        <v>1</v>
      </c>
      <c r="AE328" s="89">
        <v>0</v>
      </c>
      <c r="AF328" s="89">
        <v>0</v>
      </c>
      <c r="AG328" s="89">
        <v>0</v>
      </c>
      <c r="AH328" s="89">
        <v>0</v>
      </c>
      <c r="AI328" s="89">
        <v>0</v>
      </c>
      <c r="AJ328" s="94">
        <v>0</v>
      </c>
      <c r="AK328" s="94">
        <v>0</v>
      </c>
      <c r="AL328" s="94">
        <v>0</v>
      </c>
      <c r="AM328">
        <v>1</v>
      </c>
      <c r="AN328" s="30">
        <v>0</v>
      </c>
      <c r="AO328" s="30">
        <v>0</v>
      </c>
      <c r="AP328" s="30">
        <v>0</v>
      </c>
      <c r="AQ328">
        <v>1</v>
      </c>
      <c r="AR328">
        <v>1</v>
      </c>
      <c r="AS328">
        <v>1</v>
      </c>
      <c r="AT328">
        <v>1</v>
      </c>
      <c r="AU328">
        <v>0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</row>
    <row r="329" spans="1:56">
      <c r="A329" s="8" t="s">
        <v>1842</v>
      </c>
      <c r="B329">
        <v>64</v>
      </c>
      <c r="C329">
        <v>1</v>
      </c>
      <c r="D329" s="30" t="s">
        <v>1528</v>
      </c>
      <c r="E329" s="38">
        <v>1</v>
      </c>
      <c r="F329" s="38">
        <v>1</v>
      </c>
      <c r="G329" s="38">
        <v>1</v>
      </c>
      <c r="H329" s="38">
        <v>1</v>
      </c>
      <c r="I329" s="38">
        <v>1</v>
      </c>
      <c r="J329" s="38">
        <v>1</v>
      </c>
      <c r="K329" s="38">
        <v>1</v>
      </c>
      <c r="L329" s="38">
        <v>1</v>
      </c>
      <c r="M329" s="38">
        <v>0</v>
      </c>
      <c r="N329" s="38">
        <v>1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1</v>
      </c>
      <c r="U329" s="38">
        <v>1</v>
      </c>
      <c r="V329" s="68">
        <v>1</v>
      </c>
      <c r="W329" s="68">
        <v>1</v>
      </c>
      <c r="X329" s="68">
        <v>1</v>
      </c>
      <c r="Y329" s="68">
        <v>1</v>
      </c>
      <c r="Z329" s="68">
        <v>1</v>
      </c>
      <c r="AA329" s="68">
        <v>1</v>
      </c>
      <c r="AB329" s="68">
        <v>1</v>
      </c>
      <c r="AC329" s="68">
        <v>1</v>
      </c>
      <c r="AD329" s="68">
        <v>1</v>
      </c>
      <c r="AE329" s="89">
        <v>0</v>
      </c>
      <c r="AF329" s="89">
        <v>0</v>
      </c>
      <c r="AG329" s="89">
        <v>0</v>
      </c>
      <c r="AH329" s="89">
        <v>0</v>
      </c>
      <c r="AI329" s="89">
        <v>0</v>
      </c>
      <c r="AJ329" s="94">
        <v>0</v>
      </c>
      <c r="AK329" s="94">
        <v>0</v>
      </c>
      <c r="AL329" s="94">
        <v>0</v>
      </c>
      <c r="AM329">
        <v>1</v>
      </c>
      <c r="AN329" s="30">
        <v>0</v>
      </c>
      <c r="AO329" s="30">
        <v>0</v>
      </c>
      <c r="AP329" s="30">
        <v>0</v>
      </c>
      <c r="AQ329">
        <v>1</v>
      </c>
      <c r="AR329">
        <v>1</v>
      </c>
      <c r="AS329">
        <v>1</v>
      </c>
      <c r="AT329">
        <v>1</v>
      </c>
      <c r="AU329">
        <v>0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</row>
    <row r="330" spans="1:56">
      <c r="A330" s="8" t="s">
        <v>1842</v>
      </c>
      <c r="B330">
        <v>64</v>
      </c>
      <c r="C330">
        <v>1</v>
      </c>
      <c r="D330" s="30" t="s">
        <v>1534</v>
      </c>
      <c r="E330" s="38">
        <v>1</v>
      </c>
      <c r="F330" s="38">
        <v>1</v>
      </c>
      <c r="G330" s="38">
        <v>1</v>
      </c>
      <c r="H330" s="38">
        <v>1</v>
      </c>
      <c r="I330" s="38">
        <v>1</v>
      </c>
      <c r="J330" s="38">
        <v>1</v>
      </c>
      <c r="K330" s="38">
        <v>1</v>
      </c>
      <c r="L330" s="38">
        <v>1</v>
      </c>
      <c r="M330" s="38">
        <v>0</v>
      </c>
      <c r="N330" s="38">
        <v>1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1</v>
      </c>
      <c r="U330" s="38">
        <v>1</v>
      </c>
      <c r="V330" s="68">
        <v>1</v>
      </c>
      <c r="W330" s="68">
        <v>1</v>
      </c>
      <c r="X330" s="68">
        <v>1</v>
      </c>
      <c r="Y330" s="68">
        <v>1</v>
      </c>
      <c r="Z330" s="68">
        <v>1</v>
      </c>
      <c r="AA330" s="68">
        <v>1</v>
      </c>
      <c r="AB330" s="68">
        <v>1</v>
      </c>
      <c r="AC330" s="68">
        <v>1</v>
      </c>
      <c r="AD330" s="68">
        <v>1</v>
      </c>
      <c r="AE330" s="89">
        <v>0</v>
      </c>
      <c r="AF330" s="89">
        <v>0</v>
      </c>
      <c r="AG330" s="89">
        <v>0</v>
      </c>
      <c r="AH330" s="89">
        <v>0</v>
      </c>
      <c r="AI330" s="89">
        <v>0</v>
      </c>
      <c r="AJ330" s="94">
        <v>0</v>
      </c>
      <c r="AK330" s="94">
        <v>0</v>
      </c>
      <c r="AL330" s="94">
        <v>0</v>
      </c>
      <c r="AM330">
        <v>1</v>
      </c>
      <c r="AN330" s="30">
        <v>0</v>
      </c>
      <c r="AO330" s="30">
        <v>0</v>
      </c>
      <c r="AP330" s="30">
        <v>0</v>
      </c>
      <c r="AQ330">
        <v>1</v>
      </c>
      <c r="AR330">
        <v>1</v>
      </c>
      <c r="AS330">
        <v>1</v>
      </c>
      <c r="AT330">
        <v>1</v>
      </c>
      <c r="AU330">
        <v>0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</row>
    <row r="331" spans="1:56">
      <c r="A331" s="8" t="s">
        <v>1842</v>
      </c>
      <c r="B331">
        <v>64</v>
      </c>
      <c r="C331">
        <v>1</v>
      </c>
      <c r="D331" s="30" t="s">
        <v>1540</v>
      </c>
      <c r="E331" s="38">
        <v>1</v>
      </c>
      <c r="F331" s="38">
        <v>1</v>
      </c>
      <c r="G331" s="38">
        <v>1</v>
      </c>
      <c r="H331" s="38">
        <v>1</v>
      </c>
      <c r="I331" s="38">
        <v>1</v>
      </c>
      <c r="J331" s="38">
        <v>1</v>
      </c>
      <c r="K331" s="38">
        <v>1</v>
      </c>
      <c r="L331" s="38">
        <v>1</v>
      </c>
      <c r="M331" s="38">
        <v>0</v>
      </c>
      <c r="N331" s="38">
        <v>1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1</v>
      </c>
      <c r="U331" s="38">
        <v>1</v>
      </c>
      <c r="V331" s="68">
        <v>1</v>
      </c>
      <c r="W331" s="68">
        <v>1</v>
      </c>
      <c r="X331" s="68">
        <v>1</v>
      </c>
      <c r="Y331" s="68">
        <v>1</v>
      </c>
      <c r="Z331" s="68">
        <v>1</v>
      </c>
      <c r="AA331" s="68">
        <v>1</v>
      </c>
      <c r="AB331" s="68">
        <v>1</v>
      </c>
      <c r="AC331" s="68">
        <v>1</v>
      </c>
      <c r="AD331" s="68">
        <v>1</v>
      </c>
      <c r="AE331" s="89">
        <v>0</v>
      </c>
      <c r="AF331" s="89">
        <v>0</v>
      </c>
      <c r="AG331" s="89">
        <v>0</v>
      </c>
      <c r="AH331" s="89">
        <v>0</v>
      </c>
      <c r="AI331" s="89">
        <v>0</v>
      </c>
      <c r="AJ331" s="94">
        <v>0</v>
      </c>
      <c r="AK331" s="94">
        <v>0</v>
      </c>
      <c r="AL331" s="94">
        <v>0</v>
      </c>
      <c r="AM331">
        <v>1</v>
      </c>
      <c r="AN331" s="30">
        <v>0</v>
      </c>
      <c r="AO331" s="30">
        <v>0</v>
      </c>
      <c r="AP331" s="30">
        <v>0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</row>
  </sheetData>
  <autoFilter ref="A1:BD331" xr:uid="{00D6E6E2-A866-4D6E-B188-A03AC8E98FD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42F-E11D-4CA0-8D54-0A6A1C4F5AEC}">
  <dimension ref="A1:BD331"/>
  <sheetViews>
    <sheetView workbookViewId="0">
      <pane ySplit="1" topLeftCell="C205" activePane="bottomLeft" state="frozen"/>
      <selection pane="bottomLeft" activeCell="I230" sqref="G230:I230"/>
    </sheetView>
  </sheetViews>
  <sheetFormatPr defaultRowHeight="16.5" customHeight="1"/>
  <cols>
    <col min="4" max="4" width="45" customWidth="1"/>
  </cols>
  <sheetData>
    <row r="1" spans="1:56" ht="99" customHeight="1">
      <c r="A1" s="31" t="s">
        <v>1800</v>
      </c>
      <c r="B1" s="31" t="s">
        <v>1801</v>
      </c>
      <c r="C1" s="31" t="s">
        <v>1802</v>
      </c>
      <c r="D1" s="31" t="s">
        <v>1803</v>
      </c>
      <c r="E1" s="37" t="s">
        <v>285</v>
      </c>
      <c r="F1" s="37" t="s">
        <v>254</v>
      </c>
      <c r="G1" s="37" t="s">
        <v>273</v>
      </c>
      <c r="H1" s="37" t="s">
        <v>275</v>
      </c>
      <c r="I1" s="37" t="s">
        <v>263</v>
      </c>
      <c r="J1" s="37" t="s">
        <v>257</v>
      </c>
      <c r="K1" s="37" t="s">
        <v>261</v>
      </c>
      <c r="L1" s="37" t="s">
        <v>259</v>
      </c>
      <c r="M1" s="37" t="s">
        <v>565</v>
      </c>
      <c r="N1" s="37" t="s">
        <v>563</v>
      </c>
      <c r="O1" s="37" t="s">
        <v>561</v>
      </c>
      <c r="P1" s="37" t="s">
        <v>549</v>
      </c>
      <c r="Q1" s="37" t="s">
        <v>567</v>
      </c>
      <c r="R1" s="37" t="s">
        <v>1804</v>
      </c>
      <c r="S1" s="37" t="s">
        <v>1805</v>
      </c>
      <c r="T1" s="37" t="s">
        <v>1806</v>
      </c>
      <c r="U1" s="37" t="s">
        <v>1807</v>
      </c>
      <c r="V1" s="66" t="s">
        <v>1808</v>
      </c>
      <c r="W1" s="66" t="s">
        <v>1809</v>
      </c>
      <c r="X1" s="66" t="s">
        <v>1810</v>
      </c>
      <c r="Y1" s="66" t="s">
        <v>1811</v>
      </c>
      <c r="Z1" s="66" t="s">
        <v>1812</v>
      </c>
      <c r="AA1" s="66" t="s">
        <v>1813</v>
      </c>
      <c r="AB1" s="66" t="s">
        <v>1814</v>
      </c>
      <c r="AC1" s="66" t="s">
        <v>1815</v>
      </c>
      <c r="AD1" s="66" t="s">
        <v>1816</v>
      </c>
      <c r="AE1" s="88" t="s">
        <v>1817</v>
      </c>
      <c r="AF1" s="88" t="s">
        <v>1818</v>
      </c>
      <c r="AG1" s="88" t="s">
        <v>1819</v>
      </c>
      <c r="AH1" s="88" t="s">
        <v>1820</v>
      </c>
      <c r="AI1" s="88" t="s">
        <v>934</v>
      </c>
      <c r="AJ1" s="93" t="s">
        <v>1821</v>
      </c>
      <c r="AK1" s="93" t="s">
        <v>1822</v>
      </c>
      <c r="AL1" s="93" t="s">
        <v>1823</v>
      </c>
      <c r="AM1" s="31" t="s">
        <v>346</v>
      </c>
      <c r="AN1" s="31" t="s">
        <v>348</v>
      </c>
      <c r="AO1" s="31" t="s">
        <v>350</v>
      </c>
      <c r="AP1" s="31" t="s">
        <v>356</v>
      </c>
      <c r="AQ1" s="31" t="s">
        <v>358</v>
      </c>
      <c r="AR1" s="31" t="s">
        <v>362</v>
      </c>
      <c r="AS1" s="31" t="s">
        <v>364</v>
      </c>
      <c r="AT1" s="516" t="s">
        <v>1824</v>
      </c>
      <c r="AU1" s="516" t="s">
        <v>1825</v>
      </c>
      <c r="AV1" s="516" t="s">
        <v>1826</v>
      </c>
      <c r="AW1" s="516" t="s">
        <v>1827</v>
      </c>
      <c r="AX1" s="516" t="s">
        <v>1828</v>
      </c>
      <c r="AY1" s="516" t="s">
        <v>1829</v>
      </c>
      <c r="AZ1" s="516" t="s">
        <v>1830</v>
      </c>
      <c r="BA1" s="516" t="s">
        <v>1831</v>
      </c>
      <c r="BB1" s="516" t="s">
        <v>1832</v>
      </c>
      <c r="BC1" s="31" t="s">
        <v>1833</v>
      </c>
      <c r="BD1" s="31" t="s">
        <v>1834</v>
      </c>
    </row>
    <row r="2" spans="1:56" ht="16.5" customHeight="1">
      <c r="A2" s="8" t="s">
        <v>1835</v>
      </c>
      <c r="B2">
        <v>1</v>
      </c>
      <c r="C2">
        <v>1</v>
      </c>
      <c r="D2" t="s">
        <v>1836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541">
        <v>1</v>
      </c>
      <c r="S2" s="541">
        <v>1</v>
      </c>
      <c r="T2" s="38">
        <v>1</v>
      </c>
      <c r="U2" s="38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89">
        <v>0</v>
      </c>
      <c r="AF2" s="89">
        <v>0</v>
      </c>
      <c r="AG2" s="89">
        <v>0</v>
      </c>
      <c r="AH2" s="89">
        <v>0</v>
      </c>
      <c r="AI2" s="89">
        <v>0</v>
      </c>
      <c r="AJ2" s="94">
        <v>0</v>
      </c>
      <c r="AK2" s="94">
        <v>0</v>
      </c>
      <c r="AL2" s="94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ht="16.5" customHeight="1">
      <c r="A3" s="8" t="s">
        <v>1835</v>
      </c>
      <c r="B3">
        <v>1</v>
      </c>
      <c r="C3">
        <v>1</v>
      </c>
      <c r="D3" t="s">
        <v>1837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541">
        <v>1</v>
      </c>
      <c r="S3" s="541">
        <v>1</v>
      </c>
      <c r="T3" s="38">
        <v>1</v>
      </c>
      <c r="U3" s="38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89">
        <v>0</v>
      </c>
      <c r="AF3" s="89">
        <v>0</v>
      </c>
      <c r="AG3" s="89">
        <v>0</v>
      </c>
      <c r="AH3" s="89">
        <v>0</v>
      </c>
      <c r="AI3" s="89">
        <v>0</v>
      </c>
      <c r="AJ3" s="94">
        <v>0</v>
      </c>
      <c r="AK3" s="94">
        <v>0</v>
      </c>
      <c r="AL3" s="94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ht="16.5" customHeight="1">
      <c r="A4" s="8" t="s">
        <v>1835</v>
      </c>
      <c r="B4">
        <v>1</v>
      </c>
      <c r="C4">
        <v>1</v>
      </c>
      <c r="D4" t="s">
        <v>1838</v>
      </c>
      <c r="E4" s="33">
        <v>0</v>
      </c>
      <c r="F4" s="38">
        <v>0</v>
      </c>
      <c r="G4" s="33">
        <v>0</v>
      </c>
      <c r="H4" s="38">
        <v>0</v>
      </c>
      <c r="I4" s="33">
        <v>0</v>
      </c>
      <c r="J4" s="38">
        <v>0</v>
      </c>
      <c r="K4" s="38">
        <v>0</v>
      </c>
      <c r="L4" s="33">
        <v>0</v>
      </c>
      <c r="M4" s="38">
        <v>0</v>
      </c>
      <c r="N4" s="30">
        <v>0</v>
      </c>
      <c r="O4" s="38">
        <v>0</v>
      </c>
      <c r="P4" s="38">
        <v>0</v>
      </c>
      <c r="Q4" s="38">
        <v>0</v>
      </c>
      <c r="R4" s="541">
        <v>1</v>
      </c>
      <c r="S4" s="541">
        <v>1</v>
      </c>
      <c r="T4" s="38">
        <v>1</v>
      </c>
      <c r="U4" s="38">
        <v>1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94">
        <v>0</v>
      </c>
      <c r="AK4" s="94">
        <v>0</v>
      </c>
      <c r="AL4" s="9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ht="16.5" customHeight="1">
      <c r="A5" s="8" t="s">
        <v>1835</v>
      </c>
      <c r="B5">
        <v>1</v>
      </c>
      <c r="C5">
        <v>1</v>
      </c>
      <c r="D5" t="s">
        <v>188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  <c r="L5" s="38">
        <v>1</v>
      </c>
      <c r="M5" s="38">
        <v>0</v>
      </c>
      <c r="N5" s="38">
        <v>1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89">
        <v>0</v>
      </c>
      <c r="AF5" s="89">
        <v>0</v>
      </c>
      <c r="AG5" s="89">
        <v>0</v>
      </c>
      <c r="AH5" s="89">
        <v>0</v>
      </c>
      <c r="AI5" s="89">
        <v>0</v>
      </c>
      <c r="AJ5" s="94">
        <v>0</v>
      </c>
      <c r="AK5" s="94">
        <v>0</v>
      </c>
      <c r="AL5" s="94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ht="16.5" customHeight="1">
      <c r="A6" s="8" t="s">
        <v>1835</v>
      </c>
      <c r="B6">
        <v>1</v>
      </c>
      <c r="C6">
        <v>1</v>
      </c>
      <c r="D6" t="s">
        <v>186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0</v>
      </c>
      <c r="N6" s="38">
        <v>1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89">
        <v>0</v>
      </c>
      <c r="AF6" s="89">
        <v>0</v>
      </c>
      <c r="AG6" s="89">
        <v>0</v>
      </c>
      <c r="AH6" s="89">
        <v>0</v>
      </c>
      <c r="AI6" s="89">
        <v>0</v>
      </c>
      <c r="AJ6" s="94">
        <v>0</v>
      </c>
      <c r="AK6" s="94">
        <v>0</v>
      </c>
      <c r="AL6" s="94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ht="16.5" customHeight="1">
      <c r="A7" s="8" t="s">
        <v>1835</v>
      </c>
      <c r="B7">
        <v>1</v>
      </c>
      <c r="C7">
        <v>1</v>
      </c>
      <c r="D7" t="s">
        <v>184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>
        <v>1</v>
      </c>
      <c r="M7" s="38">
        <v>0</v>
      </c>
      <c r="N7" s="38">
        <v>1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67">
        <v>0</v>
      </c>
      <c r="AC7" s="67">
        <v>0</v>
      </c>
      <c r="AD7" s="67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94">
        <v>0</v>
      </c>
      <c r="AK7" s="94">
        <v>0</v>
      </c>
      <c r="AL7" s="94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ht="16.5" customHeight="1">
      <c r="A8" s="8" t="s">
        <v>1835</v>
      </c>
      <c r="B8">
        <v>1</v>
      </c>
      <c r="C8">
        <v>1</v>
      </c>
      <c r="D8" t="s">
        <v>180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8">
        <v>1</v>
      </c>
      <c r="M8" s="38">
        <v>0</v>
      </c>
      <c r="N8" s="38">
        <v>1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94">
        <v>0</v>
      </c>
      <c r="AK8" s="94">
        <v>0</v>
      </c>
      <c r="AL8" s="94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ht="16.5" customHeight="1">
      <c r="A9" s="8" t="s">
        <v>1835</v>
      </c>
      <c r="B9">
        <v>1</v>
      </c>
      <c r="C9">
        <v>1</v>
      </c>
      <c r="D9" t="s">
        <v>190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1</v>
      </c>
      <c r="K9" s="38">
        <v>1</v>
      </c>
      <c r="L9" s="38">
        <v>1</v>
      </c>
      <c r="M9" s="38">
        <v>0</v>
      </c>
      <c r="N9" s="38">
        <v>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1</v>
      </c>
      <c r="U9" s="38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94">
        <v>0</v>
      </c>
      <c r="AK9" s="94">
        <v>0</v>
      </c>
      <c r="AL9" s="94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ht="16.5" customHeight="1">
      <c r="A10" s="8" t="s">
        <v>1835</v>
      </c>
      <c r="B10">
        <v>1</v>
      </c>
      <c r="C10">
        <v>1</v>
      </c>
      <c r="D10" t="s">
        <v>198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1</v>
      </c>
      <c r="U10" s="38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89">
        <v>0</v>
      </c>
      <c r="AF10" s="89">
        <v>0</v>
      </c>
      <c r="AG10" s="89">
        <v>0</v>
      </c>
      <c r="AH10" s="89">
        <v>0</v>
      </c>
      <c r="AI10" s="89">
        <v>0</v>
      </c>
      <c r="AJ10" s="94">
        <v>0</v>
      </c>
      <c r="AK10" s="94">
        <v>0</v>
      </c>
      <c r="AL10" s="94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ht="16.5" customHeight="1">
      <c r="A11" s="8" t="s">
        <v>1835</v>
      </c>
      <c r="B11">
        <v>1</v>
      </c>
      <c r="C11">
        <v>1</v>
      </c>
      <c r="D11" t="s">
        <v>196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38">
        <v>0</v>
      </c>
      <c r="N11" s="38">
        <v>1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1</v>
      </c>
      <c r="U11" s="38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v>0</v>
      </c>
      <c r="AJ11" s="94">
        <v>0</v>
      </c>
      <c r="AK11" s="94">
        <v>0</v>
      </c>
      <c r="AL11" s="94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ht="16.5" customHeight="1">
      <c r="A12" s="8" t="s">
        <v>1835</v>
      </c>
      <c r="B12">
        <v>1</v>
      </c>
      <c r="C12">
        <v>1</v>
      </c>
      <c r="D12" t="s">
        <v>200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1</v>
      </c>
      <c r="U12" s="38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94">
        <v>0</v>
      </c>
      <c r="AK12" s="94">
        <v>0</v>
      </c>
      <c r="AL12" s="94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ht="16.5" customHeight="1">
      <c r="A13" s="8" t="s">
        <v>1835</v>
      </c>
      <c r="B13">
        <v>1</v>
      </c>
      <c r="C13">
        <v>1</v>
      </c>
      <c r="D13" t="s">
        <v>774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0</v>
      </c>
      <c r="N13" s="38">
        <v>1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1</v>
      </c>
      <c r="U13" s="38">
        <v>1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89">
        <v>0</v>
      </c>
      <c r="AF13" s="89">
        <v>0</v>
      </c>
      <c r="AG13" s="89">
        <v>0</v>
      </c>
      <c r="AH13" s="89">
        <v>0</v>
      </c>
      <c r="AI13" s="89">
        <v>0</v>
      </c>
      <c r="AJ13" s="94">
        <v>0</v>
      </c>
      <c r="AK13" s="94">
        <v>0</v>
      </c>
      <c r="AL13" s="94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ht="16.5" customHeight="1">
      <c r="A14" s="8" t="s">
        <v>1835</v>
      </c>
      <c r="B14">
        <v>1</v>
      </c>
      <c r="C14">
        <v>1</v>
      </c>
      <c r="D14" t="s">
        <v>762</v>
      </c>
      <c r="E14" s="38">
        <v>0</v>
      </c>
      <c r="F14" s="38">
        <v>1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67">
        <v>0</v>
      </c>
      <c r="AB14" s="67">
        <v>0</v>
      </c>
      <c r="AC14" s="67">
        <v>0</v>
      </c>
      <c r="AD14" s="67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94">
        <v>0</v>
      </c>
      <c r="AK14" s="94">
        <v>0</v>
      </c>
      <c r="AL14" s="9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ht="16.5" customHeight="1">
      <c r="A15" s="8" t="s">
        <v>1835</v>
      </c>
      <c r="B15">
        <v>1</v>
      </c>
      <c r="C15">
        <v>1</v>
      </c>
      <c r="D15" t="s">
        <v>776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0</v>
      </c>
      <c r="N15" s="38">
        <v>1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1</v>
      </c>
      <c r="U15" s="38">
        <v>1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94">
        <v>0</v>
      </c>
      <c r="AK15" s="94">
        <v>0</v>
      </c>
      <c r="AL15" s="94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ht="16.5" customHeight="1">
      <c r="A16" s="8" t="s">
        <v>1835</v>
      </c>
      <c r="B16">
        <v>1</v>
      </c>
      <c r="C16">
        <v>1</v>
      </c>
      <c r="D16" t="s">
        <v>764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1</v>
      </c>
      <c r="K16" s="38">
        <v>1</v>
      </c>
      <c r="L16" s="38">
        <v>1</v>
      </c>
      <c r="M16" s="38">
        <v>0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1</v>
      </c>
      <c r="U16" s="38">
        <v>1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94">
        <v>0</v>
      </c>
      <c r="AK16" s="94">
        <v>0</v>
      </c>
      <c r="AL16" s="94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ht="16.5" customHeight="1">
      <c r="A17" s="8" t="s">
        <v>1835</v>
      </c>
      <c r="B17">
        <v>1</v>
      </c>
      <c r="C17">
        <v>1</v>
      </c>
      <c r="D17" t="s">
        <v>768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0</v>
      </c>
      <c r="N17" s="38">
        <v>1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1</v>
      </c>
      <c r="U17" s="38">
        <v>1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v>0</v>
      </c>
      <c r="AJ17" s="94">
        <v>0</v>
      </c>
      <c r="AK17" s="94">
        <v>0</v>
      </c>
      <c r="AL17" s="94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ht="16.5" customHeight="1">
      <c r="A18" s="8" t="s">
        <v>1835</v>
      </c>
      <c r="B18">
        <v>1</v>
      </c>
      <c r="C18">
        <v>1</v>
      </c>
      <c r="D18" t="s">
        <v>1230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0</v>
      </c>
      <c r="N18" s="38">
        <v>1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1</v>
      </c>
      <c r="U18" s="38">
        <v>1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0</v>
      </c>
      <c r="AJ18" s="94">
        <v>0</v>
      </c>
      <c r="AK18" s="94">
        <v>0</v>
      </c>
      <c r="AL18" s="94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ht="16.5" customHeight="1">
      <c r="A19" s="8" t="s">
        <v>1835</v>
      </c>
      <c r="B19" s="249">
        <v>1</v>
      </c>
      <c r="C19" s="249">
        <v>1</v>
      </c>
      <c r="D19" s="249" t="s">
        <v>1232</v>
      </c>
      <c r="E19" s="249">
        <v>1</v>
      </c>
      <c r="F19" s="249">
        <v>1</v>
      </c>
      <c r="G19" s="249">
        <v>1</v>
      </c>
      <c r="H19" s="38">
        <v>1</v>
      </c>
      <c r="I19" s="249">
        <v>1</v>
      </c>
      <c r="J19" s="249">
        <v>1</v>
      </c>
      <c r="K19" s="249">
        <v>1</v>
      </c>
      <c r="L19" s="249">
        <v>1</v>
      </c>
      <c r="M19" s="249">
        <v>0</v>
      </c>
      <c r="N19" s="38">
        <v>1</v>
      </c>
      <c r="O19" s="249">
        <v>0</v>
      </c>
      <c r="P19" s="249">
        <v>0</v>
      </c>
      <c r="Q19" s="249">
        <v>0</v>
      </c>
      <c r="R19" s="249">
        <v>0</v>
      </c>
      <c r="S19" s="38">
        <v>0</v>
      </c>
      <c r="T19" s="249">
        <v>1</v>
      </c>
      <c r="U19" s="249">
        <v>1</v>
      </c>
      <c r="V19" s="248">
        <v>0</v>
      </c>
      <c r="W19" s="248">
        <v>0</v>
      </c>
      <c r="X19" s="248">
        <v>0</v>
      </c>
      <c r="Y19" s="248">
        <v>0</v>
      </c>
      <c r="Z19" s="248">
        <v>0</v>
      </c>
      <c r="AA19" s="248">
        <v>0</v>
      </c>
      <c r="AB19" s="248">
        <v>0</v>
      </c>
      <c r="AC19" s="248">
        <v>0</v>
      </c>
      <c r="AD19" s="248">
        <v>0</v>
      </c>
      <c r="AE19" s="249">
        <v>0</v>
      </c>
      <c r="AF19" s="249">
        <v>0</v>
      </c>
      <c r="AG19" s="249">
        <v>0</v>
      </c>
      <c r="AH19" s="249">
        <v>0</v>
      </c>
      <c r="AI19" s="89">
        <v>0</v>
      </c>
      <c r="AJ19" s="249">
        <v>0</v>
      </c>
      <c r="AK19" s="249">
        <v>0</v>
      </c>
      <c r="AL19" s="249">
        <v>0</v>
      </c>
      <c r="AM19" s="249">
        <v>0</v>
      </c>
      <c r="AN19">
        <v>0</v>
      </c>
      <c r="AO19">
        <v>0</v>
      </c>
      <c r="AP19">
        <v>0</v>
      </c>
      <c r="AQ19" s="249">
        <v>0</v>
      </c>
      <c r="AR19" s="249">
        <v>0</v>
      </c>
      <c r="AS19" s="249">
        <v>0</v>
      </c>
      <c r="AT19" s="249">
        <v>0</v>
      </c>
      <c r="AU19">
        <v>0</v>
      </c>
      <c r="AV19" s="249">
        <v>0</v>
      </c>
      <c r="AW19" s="249">
        <v>0</v>
      </c>
      <c r="AX19" s="249">
        <v>0</v>
      </c>
      <c r="AY19" s="249">
        <v>0</v>
      </c>
      <c r="AZ19" s="249">
        <v>0</v>
      </c>
      <c r="BA19" s="249">
        <v>0</v>
      </c>
      <c r="BB19" s="249">
        <v>0</v>
      </c>
      <c r="BC19" s="249">
        <v>0</v>
      </c>
      <c r="BD19" s="249">
        <v>0</v>
      </c>
    </row>
    <row r="20" spans="1:56" ht="16.5" customHeight="1">
      <c r="A20" s="8" t="s">
        <v>1835</v>
      </c>
      <c r="B20">
        <v>2</v>
      </c>
      <c r="C20">
        <v>1</v>
      </c>
      <c r="D20" t="s">
        <v>172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0</v>
      </c>
      <c r="N20" s="38">
        <v>1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1</v>
      </c>
      <c r="U20" s="38">
        <v>1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89">
        <v>0</v>
      </c>
      <c r="AF20" s="89">
        <v>0</v>
      </c>
      <c r="AG20" s="89">
        <v>0</v>
      </c>
      <c r="AH20" s="89">
        <v>0</v>
      </c>
      <c r="AI20" s="89">
        <v>0</v>
      </c>
      <c r="AJ20" s="94">
        <v>0</v>
      </c>
      <c r="AK20" s="94">
        <v>0</v>
      </c>
      <c r="AL20" s="94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ht="16.5" customHeight="1">
      <c r="A21" s="8" t="s">
        <v>1835</v>
      </c>
      <c r="B21">
        <v>2</v>
      </c>
      <c r="C21">
        <v>1</v>
      </c>
      <c r="D21" t="s">
        <v>176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0</v>
      </c>
      <c r="N21" s="38">
        <v>1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1</v>
      </c>
      <c r="U21" s="38">
        <v>1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94">
        <v>0</v>
      </c>
      <c r="AK21" s="94">
        <v>0</v>
      </c>
      <c r="AL21" s="94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ht="16.5" customHeight="1">
      <c r="A22" s="8" t="s">
        <v>1835</v>
      </c>
      <c r="B22">
        <v>2</v>
      </c>
      <c r="C22">
        <v>1</v>
      </c>
      <c r="D22" t="s">
        <v>174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0</v>
      </c>
      <c r="K22" s="38">
        <v>0</v>
      </c>
      <c r="L22" s="38">
        <v>1</v>
      </c>
      <c r="M22" s="38">
        <v>0</v>
      </c>
      <c r="N22" s="38">
        <v>1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1</v>
      </c>
      <c r="U22" s="38">
        <v>1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94">
        <v>0</v>
      </c>
      <c r="AK22" s="94">
        <v>0</v>
      </c>
      <c r="AL22" s="94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ht="16.5" customHeight="1">
      <c r="A23" s="8" t="s">
        <v>1835</v>
      </c>
      <c r="B23">
        <v>2</v>
      </c>
      <c r="C23">
        <v>1</v>
      </c>
      <c r="D23" t="s">
        <v>1839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541">
        <v>1</v>
      </c>
      <c r="S23" s="541">
        <v>1</v>
      </c>
      <c r="T23" s="38">
        <v>1</v>
      </c>
      <c r="U23" s="38">
        <v>1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94">
        <v>0</v>
      </c>
      <c r="AK23" s="94">
        <v>0</v>
      </c>
      <c r="AL23" s="94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ht="16.5" customHeight="1">
      <c r="A24" s="8" t="s">
        <v>1835</v>
      </c>
      <c r="B24">
        <v>2</v>
      </c>
      <c r="C24">
        <v>1</v>
      </c>
      <c r="D24" s="8" t="s">
        <v>1840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541">
        <v>1</v>
      </c>
      <c r="S24" s="541">
        <v>1</v>
      </c>
      <c r="T24" s="38">
        <v>1</v>
      </c>
      <c r="U24" s="38">
        <v>1</v>
      </c>
      <c r="V24" s="67">
        <v>0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94">
        <v>0</v>
      </c>
      <c r="AK24" s="94">
        <v>0</v>
      </c>
      <c r="AL24" s="9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ht="16.5" customHeight="1">
      <c r="A25" s="8" t="s">
        <v>1835</v>
      </c>
      <c r="B25">
        <v>2</v>
      </c>
      <c r="C25">
        <v>1</v>
      </c>
      <c r="D25" s="8" t="s">
        <v>1841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541">
        <v>1</v>
      </c>
      <c r="S25" s="541">
        <v>1</v>
      </c>
      <c r="T25" s="38">
        <v>1</v>
      </c>
      <c r="U25" s="38">
        <v>1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0</v>
      </c>
      <c r="AJ25" s="94">
        <v>0</v>
      </c>
      <c r="AK25" s="94">
        <v>0</v>
      </c>
      <c r="AL25" s="94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ht="16.5" customHeight="1">
      <c r="A26" s="8" t="s">
        <v>1835</v>
      </c>
      <c r="B26">
        <v>2</v>
      </c>
      <c r="C26">
        <v>1</v>
      </c>
      <c r="D26" s="8" t="s">
        <v>748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0</v>
      </c>
      <c r="N26" s="38">
        <v>1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1</v>
      </c>
      <c r="U26" s="38">
        <v>1</v>
      </c>
      <c r="V26" s="67">
        <v>1</v>
      </c>
      <c r="W26" s="67">
        <v>1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94">
        <v>0</v>
      </c>
      <c r="AK26" s="94">
        <v>0</v>
      </c>
      <c r="AL26" s="94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ht="16.5" customHeight="1">
      <c r="A27" s="8" t="s">
        <v>1835</v>
      </c>
      <c r="B27">
        <v>2</v>
      </c>
      <c r="C27">
        <v>1</v>
      </c>
      <c r="D27" t="s">
        <v>734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0</v>
      </c>
      <c r="N27" s="38">
        <v>1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1</v>
      </c>
      <c r="U27" s="38">
        <v>1</v>
      </c>
      <c r="V27" s="68">
        <v>1</v>
      </c>
      <c r="W27" s="68">
        <v>1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94">
        <v>0</v>
      </c>
      <c r="AK27" s="94">
        <v>0</v>
      </c>
      <c r="AL27" s="94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ht="16.5" customHeight="1">
      <c r="A28" s="8" t="s">
        <v>1835</v>
      </c>
      <c r="B28">
        <v>2</v>
      </c>
      <c r="C28">
        <v>1</v>
      </c>
      <c r="D28" t="s">
        <v>746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0</v>
      </c>
      <c r="N28" s="38">
        <v>1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1</v>
      </c>
      <c r="U28" s="38">
        <v>1</v>
      </c>
      <c r="V28" s="68">
        <v>1</v>
      </c>
      <c r="W28" s="68">
        <v>1</v>
      </c>
      <c r="X28" s="68">
        <v>0</v>
      </c>
      <c r="Y28" s="68">
        <v>0</v>
      </c>
      <c r="Z28" s="68">
        <v>0</v>
      </c>
      <c r="AA28" s="68">
        <v>0</v>
      </c>
      <c r="AB28" s="68">
        <v>0</v>
      </c>
      <c r="AC28" s="68">
        <v>0</v>
      </c>
      <c r="AD28" s="68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94">
        <v>0</v>
      </c>
      <c r="AK28" s="94">
        <v>0</v>
      </c>
      <c r="AL28" s="94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ht="16.5" customHeight="1">
      <c r="A29" s="8" t="s">
        <v>1835</v>
      </c>
      <c r="B29">
        <v>2</v>
      </c>
      <c r="C29">
        <v>1</v>
      </c>
      <c r="D29" t="s">
        <v>744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0</v>
      </c>
      <c r="N29" s="38">
        <v>1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1</v>
      </c>
      <c r="U29" s="38">
        <v>1</v>
      </c>
      <c r="V29" s="68">
        <v>1</v>
      </c>
      <c r="W29" s="68">
        <v>1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68">
        <v>0</v>
      </c>
      <c r="AD29" s="68">
        <v>0</v>
      </c>
      <c r="AE29" s="89">
        <v>0</v>
      </c>
      <c r="AF29" s="89">
        <v>0</v>
      </c>
      <c r="AG29" s="89">
        <v>0</v>
      </c>
      <c r="AH29" s="89">
        <v>0</v>
      </c>
      <c r="AI29" s="89">
        <v>0</v>
      </c>
      <c r="AJ29" s="94">
        <v>0</v>
      </c>
      <c r="AK29" s="94">
        <v>0</v>
      </c>
      <c r="AL29" s="94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ht="16.5" customHeight="1">
      <c r="A30" s="8" t="s">
        <v>1835</v>
      </c>
      <c r="B30">
        <v>2</v>
      </c>
      <c r="C30">
        <v>1</v>
      </c>
      <c r="D30" t="s">
        <v>750</v>
      </c>
      <c r="E30" s="38">
        <v>1</v>
      </c>
      <c r="F30" s="38">
        <v>1</v>
      </c>
      <c r="G30" s="38">
        <v>1</v>
      </c>
      <c r="H30" s="38">
        <v>1</v>
      </c>
      <c r="I30" s="38">
        <v>1</v>
      </c>
      <c r="J30" s="38">
        <v>1</v>
      </c>
      <c r="K30" s="38">
        <v>1</v>
      </c>
      <c r="L30" s="38">
        <v>1</v>
      </c>
      <c r="M30" s="38">
        <v>0</v>
      </c>
      <c r="N30" s="38">
        <v>1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1</v>
      </c>
      <c r="U30" s="38">
        <v>1</v>
      </c>
      <c r="V30" s="68">
        <v>1</v>
      </c>
      <c r="W30" s="68">
        <v>1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89">
        <v>0</v>
      </c>
      <c r="AF30" s="89">
        <v>0</v>
      </c>
      <c r="AG30" s="89">
        <v>0</v>
      </c>
      <c r="AH30" s="89">
        <v>0</v>
      </c>
      <c r="AI30" s="89">
        <v>0</v>
      </c>
      <c r="AJ30" s="94">
        <v>0</v>
      </c>
      <c r="AK30" s="94">
        <v>0</v>
      </c>
      <c r="AL30" s="94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ht="16.5" customHeight="1">
      <c r="A31" s="8" t="s">
        <v>1835</v>
      </c>
      <c r="B31">
        <v>2</v>
      </c>
      <c r="C31">
        <v>1</v>
      </c>
      <c r="D31" t="s">
        <v>154</v>
      </c>
      <c r="E31" s="38">
        <v>1</v>
      </c>
      <c r="F31" s="38">
        <v>1</v>
      </c>
      <c r="G31" s="38">
        <v>1</v>
      </c>
      <c r="H31" s="38">
        <v>1</v>
      </c>
      <c r="I31" s="38">
        <v>1</v>
      </c>
      <c r="J31" s="38">
        <v>1</v>
      </c>
      <c r="K31" s="38">
        <v>1</v>
      </c>
      <c r="L31" s="38">
        <v>1</v>
      </c>
      <c r="M31" s="38">
        <v>0</v>
      </c>
      <c r="N31" s="38">
        <v>1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1</v>
      </c>
      <c r="U31" s="38">
        <v>1</v>
      </c>
      <c r="V31" s="68">
        <v>1</v>
      </c>
      <c r="W31" s="68">
        <v>1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0</v>
      </c>
      <c r="AE31" s="89">
        <v>0</v>
      </c>
      <c r="AF31" s="89">
        <v>0</v>
      </c>
      <c r="AG31" s="89">
        <v>0</v>
      </c>
      <c r="AH31" s="89">
        <v>0</v>
      </c>
      <c r="AI31" s="89">
        <v>0</v>
      </c>
      <c r="AJ31" s="94">
        <v>0</v>
      </c>
      <c r="AK31" s="94">
        <v>0</v>
      </c>
      <c r="AL31" s="94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ht="16.5" customHeight="1">
      <c r="A32" s="8" t="s">
        <v>1842</v>
      </c>
      <c r="B32">
        <v>2</v>
      </c>
      <c r="C32">
        <v>1</v>
      </c>
      <c r="D32" t="s">
        <v>93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0</v>
      </c>
      <c r="N32" s="38">
        <v>1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1</v>
      </c>
      <c r="U32" s="38">
        <v>1</v>
      </c>
      <c r="V32" s="68">
        <v>1</v>
      </c>
      <c r="W32" s="68">
        <v>1</v>
      </c>
      <c r="X32" s="68">
        <v>1</v>
      </c>
      <c r="Y32" s="68">
        <v>1</v>
      </c>
      <c r="Z32" s="68">
        <v>1</v>
      </c>
      <c r="AA32" s="68">
        <v>1</v>
      </c>
      <c r="AB32" s="68">
        <v>1</v>
      </c>
      <c r="AC32" s="68">
        <v>1</v>
      </c>
      <c r="AD32" s="68">
        <v>1</v>
      </c>
      <c r="AE32" s="89">
        <v>0</v>
      </c>
      <c r="AF32" s="89">
        <v>0</v>
      </c>
      <c r="AG32" s="89">
        <v>0</v>
      </c>
      <c r="AH32" s="89">
        <v>0</v>
      </c>
      <c r="AI32" s="89">
        <v>0</v>
      </c>
      <c r="AJ32" s="94">
        <v>0</v>
      </c>
      <c r="AK32" s="94">
        <v>0</v>
      </c>
      <c r="AL32" s="94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ht="16.5" customHeight="1">
      <c r="A33" s="8" t="s">
        <v>1835</v>
      </c>
      <c r="B33">
        <v>2</v>
      </c>
      <c r="C33">
        <v>1</v>
      </c>
      <c r="D33" t="s">
        <v>1843</v>
      </c>
      <c r="E33" s="541">
        <v>0</v>
      </c>
      <c r="F33" s="541">
        <v>0</v>
      </c>
      <c r="G33" s="541">
        <v>0</v>
      </c>
      <c r="H33" s="541">
        <v>0</v>
      </c>
      <c r="I33" s="541">
        <v>0</v>
      </c>
      <c r="J33" s="541">
        <v>0</v>
      </c>
      <c r="K33" s="541">
        <v>0</v>
      </c>
      <c r="L33" s="541">
        <v>0</v>
      </c>
      <c r="M33" s="541">
        <v>0</v>
      </c>
      <c r="N33" s="541">
        <v>0</v>
      </c>
      <c r="O33" s="541">
        <v>0</v>
      </c>
      <c r="P33" s="541">
        <v>0</v>
      </c>
      <c r="Q33" s="541">
        <v>0</v>
      </c>
      <c r="R33" s="541">
        <v>1</v>
      </c>
      <c r="S33" s="541">
        <v>1</v>
      </c>
      <c r="T33" s="38">
        <v>1</v>
      </c>
      <c r="U33" s="38">
        <v>1</v>
      </c>
      <c r="V33" s="68">
        <v>1</v>
      </c>
      <c r="W33" s="68">
        <v>1</v>
      </c>
      <c r="X33" s="68">
        <v>1</v>
      </c>
      <c r="Y33" s="68">
        <v>1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89">
        <v>0</v>
      </c>
      <c r="AF33" s="89">
        <v>0</v>
      </c>
      <c r="AG33" s="89">
        <v>0</v>
      </c>
      <c r="AH33" s="89">
        <v>0</v>
      </c>
      <c r="AI33" s="89">
        <v>0</v>
      </c>
      <c r="AJ33" s="94">
        <v>0</v>
      </c>
      <c r="AK33" s="94">
        <v>0</v>
      </c>
      <c r="AL33" s="94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ht="16.5" customHeight="1">
      <c r="A34" s="8" t="s">
        <v>1835</v>
      </c>
      <c r="B34">
        <v>2</v>
      </c>
      <c r="C34">
        <v>1</v>
      </c>
      <c r="D34" t="s">
        <v>1844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0</v>
      </c>
      <c r="K34" s="38">
        <v>0</v>
      </c>
      <c r="L34" s="38">
        <v>1</v>
      </c>
      <c r="M34" s="38">
        <v>0</v>
      </c>
      <c r="N34" s="38">
        <v>1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1</v>
      </c>
      <c r="U34" s="38">
        <v>1</v>
      </c>
      <c r="V34" s="68">
        <v>1</v>
      </c>
      <c r="W34" s="68">
        <v>1</v>
      </c>
      <c r="X34" s="68">
        <v>1</v>
      </c>
      <c r="Y34" s="68">
        <v>1</v>
      </c>
      <c r="Z34" s="68">
        <v>0</v>
      </c>
      <c r="AA34" s="68">
        <v>0</v>
      </c>
      <c r="AB34" s="68">
        <v>0</v>
      </c>
      <c r="AC34" s="68">
        <v>0</v>
      </c>
      <c r="AD34" s="68">
        <v>0</v>
      </c>
      <c r="AE34" s="89">
        <v>0</v>
      </c>
      <c r="AF34" s="89">
        <v>0</v>
      </c>
      <c r="AG34" s="89">
        <v>0</v>
      </c>
      <c r="AH34" s="89">
        <v>0</v>
      </c>
      <c r="AI34" s="89">
        <v>0</v>
      </c>
      <c r="AJ34" s="94">
        <v>0</v>
      </c>
      <c r="AK34" s="94">
        <v>0</v>
      </c>
      <c r="AL34" s="9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ht="16.5" customHeight="1">
      <c r="A35" s="8" t="s">
        <v>1835</v>
      </c>
      <c r="B35">
        <v>2</v>
      </c>
      <c r="C35">
        <v>1</v>
      </c>
      <c r="D35" t="s">
        <v>1845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K35" s="38">
        <v>0</v>
      </c>
      <c r="L35" s="38">
        <v>1</v>
      </c>
      <c r="M35" s="38">
        <v>0</v>
      </c>
      <c r="N35" s="38">
        <v>1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1</v>
      </c>
      <c r="U35" s="38">
        <v>1</v>
      </c>
      <c r="V35" s="68">
        <v>1</v>
      </c>
      <c r="W35" s="68">
        <v>1</v>
      </c>
      <c r="X35" s="68">
        <v>1</v>
      </c>
      <c r="Y35" s="68">
        <v>1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89">
        <v>0</v>
      </c>
      <c r="AF35" s="89">
        <v>0</v>
      </c>
      <c r="AG35" s="89">
        <v>0</v>
      </c>
      <c r="AH35" s="89">
        <v>0</v>
      </c>
      <c r="AI35" s="89">
        <v>0</v>
      </c>
      <c r="AJ35" s="94">
        <v>0</v>
      </c>
      <c r="AK35" s="94">
        <v>0</v>
      </c>
      <c r="AL35" s="94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t="16.5" customHeight="1">
      <c r="A36" s="8" t="s">
        <v>1842</v>
      </c>
      <c r="B36">
        <v>2</v>
      </c>
      <c r="C36">
        <v>1</v>
      </c>
      <c r="D36" t="s">
        <v>1846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0</v>
      </c>
      <c r="K36" s="38">
        <v>0</v>
      </c>
      <c r="L36" s="38">
        <v>1</v>
      </c>
      <c r="M36" s="38">
        <v>0</v>
      </c>
      <c r="N36" s="38">
        <v>1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1</v>
      </c>
      <c r="U36" s="38">
        <v>1</v>
      </c>
      <c r="V36" s="68">
        <v>1</v>
      </c>
      <c r="W36" s="68">
        <v>1</v>
      </c>
      <c r="X36" s="68">
        <v>1</v>
      </c>
      <c r="Y36" s="68">
        <v>1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89">
        <v>0</v>
      </c>
      <c r="AF36" s="89">
        <v>0</v>
      </c>
      <c r="AG36" s="89">
        <v>0</v>
      </c>
      <c r="AH36" s="89">
        <v>0</v>
      </c>
      <c r="AI36" s="89">
        <v>0</v>
      </c>
      <c r="AJ36" s="94">
        <v>0</v>
      </c>
      <c r="AK36" s="94">
        <v>0</v>
      </c>
      <c r="AL36" s="94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ht="16.5" customHeight="1">
      <c r="A37" s="8" t="s">
        <v>1842</v>
      </c>
      <c r="B37">
        <v>2</v>
      </c>
      <c r="C37">
        <v>1</v>
      </c>
      <c r="D37" t="s">
        <v>1847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0</v>
      </c>
      <c r="K37" s="38">
        <v>0</v>
      </c>
      <c r="L37" s="38">
        <v>1</v>
      </c>
      <c r="M37" s="38">
        <v>0</v>
      </c>
      <c r="N37" s="38">
        <v>1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1</v>
      </c>
      <c r="U37" s="38">
        <v>1</v>
      </c>
      <c r="V37" s="68">
        <v>1</v>
      </c>
      <c r="W37" s="68">
        <v>1</v>
      </c>
      <c r="X37" s="68">
        <v>1</v>
      </c>
      <c r="Y37" s="68">
        <v>1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89">
        <v>0</v>
      </c>
      <c r="AF37" s="89">
        <v>0</v>
      </c>
      <c r="AG37" s="89">
        <v>0</v>
      </c>
      <c r="AH37" s="89">
        <v>0</v>
      </c>
      <c r="AI37" s="89">
        <v>0</v>
      </c>
      <c r="AJ37" s="94">
        <v>0</v>
      </c>
      <c r="AK37" s="94">
        <v>0</v>
      </c>
      <c r="AL37" s="94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ht="16.5" customHeight="1">
      <c r="A38" s="8" t="s">
        <v>1835</v>
      </c>
      <c r="B38">
        <v>2</v>
      </c>
      <c r="C38">
        <v>1</v>
      </c>
      <c r="D38" t="s">
        <v>1848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0</v>
      </c>
      <c r="K38" s="38">
        <v>0</v>
      </c>
      <c r="L38" s="38">
        <v>1</v>
      </c>
      <c r="M38" s="38">
        <v>0</v>
      </c>
      <c r="N38" s="38">
        <v>1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1</v>
      </c>
      <c r="U38" s="38">
        <v>1</v>
      </c>
      <c r="V38" s="68">
        <v>1</v>
      </c>
      <c r="W38" s="68">
        <v>1</v>
      </c>
      <c r="X38" s="68">
        <v>1</v>
      </c>
      <c r="Y38" s="68">
        <v>1</v>
      </c>
      <c r="Z38" s="68">
        <v>0</v>
      </c>
      <c r="AA38" s="68">
        <v>0</v>
      </c>
      <c r="AB38" s="68">
        <v>0</v>
      </c>
      <c r="AC38" s="68">
        <v>0</v>
      </c>
      <c r="AD38" s="68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0</v>
      </c>
      <c r="AJ38" s="94">
        <v>0</v>
      </c>
      <c r="AK38" s="94">
        <v>0</v>
      </c>
      <c r="AL38" s="94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ht="16.5" customHeight="1">
      <c r="A39" s="8" t="s">
        <v>1842</v>
      </c>
      <c r="B39">
        <v>2</v>
      </c>
      <c r="C39">
        <v>1</v>
      </c>
      <c r="D39" t="s">
        <v>1849</v>
      </c>
      <c r="E39" s="38">
        <v>1</v>
      </c>
      <c r="F39" s="38">
        <v>1</v>
      </c>
      <c r="G39" s="38">
        <v>1</v>
      </c>
      <c r="H39" s="38">
        <v>1</v>
      </c>
      <c r="I39" s="38">
        <v>1</v>
      </c>
      <c r="J39" s="38">
        <v>1</v>
      </c>
      <c r="K39" s="38">
        <v>1</v>
      </c>
      <c r="L39" s="38">
        <v>1</v>
      </c>
      <c r="M39" s="38">
        <v>0</v>
      </c>
      <c r="N39" s="38">
        <v>1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1</v>
      </c>
      <c r="U39" s="38">
        <v>1</v>
      </c>
      <c r="V39" s="68">
        <v>1</v>
      </c>
      <c r="W39" s="68">
        <v>1</v>
      </c>
      <c r="X39" s="68">
        <v>1</v>
      </c>
      <c r="Y39" s="68">
        <v>1</v>
      </c>
      <c r="Z39" s="68">
        <v>0</v>
      </c>
      <c r="AA39" s="68">
        <v>0</v>
      </c>
      <c r="AB39" s="68">
        <v>0</v>
      </c>
      <c r="AC39" s="68">
        <v>0</v>
      </c>
      <c r="AD39" s="68">
        <v>0</v>
      </c>
      <c r="AE39" s="89">
        <v>0</v>
      </c>
      <c r="AF39" s="89">
        <v>0</v>
      </c>
      <c r="AG39" s="89">
        <v>0</v>
      </c>
      <c r="AH39" s="89">
        <v>0</v>
      </c>
      <c r="AI39" s="89">
        <v>0</v>
      </c>
      <c r="AJ39" s="94">
        <v>0</v>
      </c>
      <c r="AK39" s="94">
        <v>0</v>
      </c>
      <c r="AL39" s="94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ht="16.5" customHeight="1">
      <c r="A40" s="8" t="s">
        <v>1842</v>
      </c>
      <c r="B40">
        <v>2</v>
      </c>
      <c r="C40">
        <v>1</v>
      </c>
      <c r="D40" t="s">
        <v>205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0</v>
      </c>
      <c r="K40" s="38">
        <v>0</v>
      </c>
      <c r="L40" s="38">
        <v>1</v>
      </c>
      <c r="M40" s="38">
        <v>0</v>
      </c>
      <c r="N40" s="38">
        <v>1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1</v>
      </c>
      <c r="U40" s="38">
        <v>1</v>
      </c>
      <c r="V40" s="68">
        <v>1</v>
      </c>
      <c r="W40" s="68">
        <v>1</v>
      </c>
      <c r="X40" s="68">
        <v>1</v>
      </c>
      <c r="Y40" s="68">
        <v>1</v>
      </c>
      <c r="Z40" s="68">
        <v>0</v>
      </c>
      <c r="AA40" s="68">
        <v>0</v>
      </c>
      <c r="AB40" s="68">
        <v>0</v>
      </c>
      <c r="AC40" s="68">
        <v>0</v>
      </c>
      <c r="AD40" s="68">
        <v>0</v>
      </c>
      <c r="AE40" s="89">
        <v>0</v>
      </c>
      <c r="AF40" s="89">
        <v>0</v>
      </c>
      <c r="AG40" s="89">
        <v>0</v>
      </c>
      <c r="AH40" s="89">
        <v>0</v>
      </c>
      <c r="AI40" s="89">
        <v>0</v>
      </c>
      <c r="AJ40" s="94">
        <v>0</v>
      </c>
      <c r="AK40" s="94">
        <v>0</v>
      </c>
      <c r="AL40" s="94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t="16.5" customHeight="1">
      <c r="A41" s="8" t="s">
        <v>1835</v>
      </c>
      <c r="B41">
        <v>2</v>
      </c>
      <c r="C41">
        <v>1</v>
      </c>
      <c r="D41" t="s">
        <v>1850</v>
      </c>
      <c r="E41" s="38">
        <v>1</v>
      </c>
      <c r="F41" s="38">
        <v>1</v>
      </c>
      <c r="G41" s="38">
        <v>1</v>
      </c>
      <c r="H41" s="38">
        <v>1</v>
      </c>
      <c r="I41" s="38">
        <v>1</v>
      </c>
      <c r="J41" s="38">
        <v>0</v>
      </c>
      <c r="K41" s="38">
        <v>0</v>
      </c>
      <c r="L41" s="38">
        <v>1</v>
      </c>
      <c r="M41" s="38">
        <v>0</v>
      </c>
      <c r="N41" s="38">
        <v>1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1</v>
      </c>
      <c r="U41" s="38">
        <v>1</v>
      </c>
      <c r="V41" s="68">
        <v>1</v>
      </c>
      <c r="W41" s="68">
        <v>1</v>
      </c>
      <c r="X41" s="68">
        <v>0</v>
      </c>
      <c r="Y41" s="68">
        <v>1</v>
      </c>
      <c r="Z41" s="68">
        <v>1</v>
      </c>
      <c r="AA41" s="68">
        <v>0</v>
      </c>
      <c r="AB41" s="68">
        <v>0</v>
      </c>
      <c r="AC41" s="68">
        <v>0</v>
      </c>
      <c r="AD41" s="68">
        <v>0</v>
      </c>
      <c r="AE41" s="89">
        <v>0</v>
      </c>
      <c r="AF41" s="89">
        <v>0</v>
      </c>
      <c r="AG41" s="89">
        <v>0</v>
      </c>
      <c r="AH41" s="89">
        <v>0</v>
      </c>
      <c r="AI41" s="89">
        <v>0</v>
      </c>
      <c r="AJ41" s="94">
        <v>0</v>
      </c>
      <c r="AK41" s="94">
        <v>0</v>
      </c>
      <c r="AL41" s="94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ht="16.5" customHeight="1">
      <c r="A42" s="8" t="s">
        <v>1842</v>
      </c>
      <c r="B42">
        <v>2</v>
      </c>
      <c r="C42">
        <v>1</v>
      </c>
      <c r="D42" t="s">
        <v>1851</v>
      </c>
      <c r="E42" s="38">
        <v>1</v>
      </c>
      <c r="F42" s="38">
        <v>1</v>
      </c>
      <c r="G42" s="38">
        <v>1</v>
      </c>
      <c r="H42" s="38">
        <v>1</v>
      </c>
      <c r="I42" s="38">
        <v>1</v>
      </c>
      <c r="J42" s="38">
        <v>0</v>
      </c>
      <c r="K42" s="38">
        <v>0</v>
      </c>
      <c r="L42" s="38">
        <v>1</v>
      </c>
      <c r="M42" s="38">
        <v>0</v>
      </c>
      <c r="N42" s="38">
        <v>1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1</v>
      </c>
      <c r="U42" s="38">
        <v>1</v>
      </c>
      <c r="V42" s="68">
        <v>1</v>
      </c>
      <c r="W42" s="68">
        <v>1</v>
      </c>
      <c r="X42" s="68">
        <v>0</v>
      </c>
      <c r="Y42" s="68">
        <v>1</v>
      </c>
      <c r="Z42" s="68">
        <v>1</v>
      </c>
      <c r="AA42" s="68">
        <v>0</v>
      </c>
      <c r="AB42" s="68">
        <v>0</v>
      </c>
      <c r="AC42" s="68">
        <v>0</v>
      </c>
      <c r="AD42" s="68">
        <v>0</v>
      </c>
      <c r="AE42" s="89">
        <v>0</v>
      </c>
      <c r="AF42" s="89">
        <v>0</v>
      </c>
      <c r="AG42" s="89">
        <v>0</v>
      </c>
      <c r="AH42" s="89">
        <v>0</v>
      </c>
      <c r="AI42" s="89">
        <v>0</v>
      </c>
      <c r="AJ42" s="94">
        <v>0</v>
      </c>
      <c r="AK42" s="94">
        <v>0</v>
      </c>
      <c r="AL42" s="94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t="16.5" customHeight="1">
      <c r="A43" s="8" t="s">
        <v>1835</v>
      </c>
      <c r="B43">
        <v>2</v>
      </c>
      <c r="C43">
        <v>1</v>
      </c>
      <c r="D43" t="s">
        <v>1852</v>
      </c>
      <c r="E43" s="38">
        <v>1</v>
      </c>
      <c r="F43" s="38">
        <v>1</v>
      </c>
      <c r="G43" s="38">
        <v>1</v>
      </c>
      <c r="H43" s="38">
        <v>1</v>
      </c>
      <c r="I43" s="38">
        <v>1</v>
      </c>
      <c r="J43" s="38">
        <v>0</v>
      </c>
      <c r="K43" s="38">
        <v>0</v>
      </c>
      <c r="L43" s="38">
        <v>1</v>
      </c>
      <c r="M43" s="38">
        <v>0</v>
      </c>
      <c r="N43" s="38">
        <v>1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1</v>
      </c>
      <c r="U43" s="38">
        <v>1</v>
      </c>
      <c r="V43" s="68">
        <v>1</v>
      </c>
      <c r="W43" s="68">
        <v>1</v>
      </c>
      <c r="X43" s="68">
        <v>0</v>
      </c>
      <c r="Y43" s="68">
        <v>1</v>
      </c>
      <c r="Z43" s="68">
        <v>1</v>
      </c>
      <c r="AA43" s="68">
        <v>0</v>
      </c>
      <c r="AB43" s="68">
        <v>0</v>
      </c>
      <c r="AC43" s="68">
        <v>0</v>
      </c>
      <c r="AD43" s="68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94">
        <v>0</v>
      </c>
      <c r="AK43" s="94">
        <v>0</v>
      </c>
      <c r="AL43" s="94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ht="16.5" customHeight="1">
      <c r="A44" s="8" t="s">
        <v>1842</v>
      </c>
      <c r="B44">
        <v>2</v>
      </c>
      <c r="C44">
        <v>1</v>
      </c>
      <c r="D44" t="s">
        <v>1853</v>
      </c>
      <c r="E44" s="38">
        <v>1</v>
      </c>
      <c r="F44" s="38">
        <v>1</v>
      </c>
      <c r="G44" s="38">
        <v>1</v>
      </c>
      <c r="H44" s="38">
        <v>1</v>
      </c>
      <c r="I44" s="38">
        <v>1</v>
      </c>
      <c r="J44" s="38">
        <v>0</v>
      </c>
      <c r="K44" s="38">
        <v>0</v>
      </c>
      <c r="L44" s="38">
        <v>1</v>
      </c>
      <c r="M44" s="38">
        <v>0</v>
      </c>
      <c r="N44" s="38">
        <v>1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</v>
      </c>
      <c r="U44" s="38">
        <v>1</v>
      </c>
      <c r="V44" s="68">
        <v>1</v>
      </c>
      <c r="W44" s="68">
        <v>1</v>
      </c>
      <c r="X44" s="68">
        <v>0</v>
      </c>
      <c r="Y44" s="68">
        <v>1</v>
      </c>
      <c r="Z44" s="68">
        <v>1</v>
      </c>
      <c r="AA44" s="68">
        <v>0</v>
      </c>
      <c r="AB44" s="68">
        <v>0</v>
      </c>
      <c r="AC44" s="68">
        <v>0</v>
      </c>
      <c r="AD44" s="68">
        <v>0</v>
      </c>
      <c r="AE44" s="89">
        <v>0</v>
      </c>
      <c r="AF44" s="89">
        <v>0</v>
      </c>
      <c r="AG44" s="89">
        <v>0</v>
      </c>
      <c r="AH44" s="89">
        <v>0</v>
      </c>
      <c r="AI44" s="89">
        <v>0</v>
      </c>
      <c r="AJ44" s="94">
        <v>0</v>
      </c>
      <c r="AK44" s="94">
        <v>0</v>
      </c>
      <c r="AL44" s="9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ht="16.5" customHeight="1">
      <c r="A45" s="8" t="s">
        <v>1835</v>
      </c>
      <c r="B45">
        <v>2</v>
      </c>
      <c r="C45">
        <v>1</v>
      </c>
      <c r="D45" t="s">
        <v>1854</v>
      </c>
      <c r="E45" s="38">
        <v>1</v>
      </c>
      <c r="F45" s="38">
        <v>1</v>
      </c>
      <c r="G45" s="38">
        <v>1</v>
      </c>
      <c r="H45" s="38">
        <v>1</v>
      </c>
      <c r="I45" s="38">
        <v>1</v>
      </c>
      <c r="J45" s="38">
        <v>0</v>
      </c>
      <c r="K45" s="38">
        <v>0</v>
      </c>
      <c r="L45" s="38">
        <v>1</v>
      </c>
      <c r="M45" s="38">
        <v>0</v>
      </c>
      <c r="N45" s="38">
        <v>1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1</v>
      </c>
      <c r="U45" s="38">
        <v>1</v>
      </c>
      <c r="V45" s="68">
        <v>1</v>
      </c>
      <c r="W45" s="68">
        <v>1</v>
      </c>
      <c r="X45" s="68">
        <v>0</v>
      </c>
      <c r="Y45" s="68">
        <v>1</v>
      </c>
      <c r="Z45" s="68">
        <v>1</v>
      </c>
      <c r="AA45" s="68">
        <v>0</v>
      </c>
      <c r="AB45" s="68">
        <v>0</v>
      </c>
      <c r="AC45" s="68">
        <v>0</v>
      </c>
      <c r="AD45" s="68">
        <v>0</v>
      </c>
      <c r="AE45" s="89">
        <v>0</v>
      </c>
      <c r="AF45" s="89">
        <v>0</v>
      </c>
      <c r="AG45" s="89">
        <v>0</v>
      </c>
      <c r="AH45" s="89">
        <v>0</v>
      </c>
      <c r="AI45" s="89">
        <v>0</v>
      </c>
      <c r="AJ45" s="94">
        <v>0</v>
      </c>
      <c r="AK45" s="94">
        <v>0</v>
      </c>
      <c r="AL45" s="94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t="16.5" customHeight="1">
      <c r="A46" s="8" t="s">
        <v>1842</v>
      </c>
      <c r="B46">
        <v>2</v>
      </c>
      <c r="C46">
        <v>1</v>
      </c>
      <c r="D46" t="s">
        <v>207</v>
      </c>
      <c r="E46" s="38">
        <v>1</v>
      </c>
      <c r="F46" s="38">
        <v>1</v>
      </c>
      <c r="G46" s="38">
        <v>1</v>
      </c>
      <c r="H46" s="38">
        <v>1</v>
      </c>
      <c r="I46" s="38">
        <v>1</v>
      </c>
      <c r="J46" s="38">
        <v>1</v>
      </c>
      <c r="K46" s="38">
        <v>1</v>
      </c>
      <c r="L46" s="38">
        <v>1</v>
      </c>
      <c r="M46" s="38">
        <v>0</v>
      </c>
      <c r="N46" s="38">
        <v>1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1</v>
      </c>
      <c r="U46" s="38">
        <v>1</v>
      </c>
      <c r="V46" s="68">
        <v>1</v>
      </c>
      <c r="W46" s="68">
        <v>1</v>
      </c>
      <c r="X46" s="68">
        <v>0</v>
      </c>
      <c r="Y46" s="68">
        <v>1</v>
      </c>
      <c r="Z46" s="68">
        <v>1</v>
      </c>
      <c r="AA46" s="68">
        <v>0</v>
      </c>
      <c r="AB46" s="68">
        <v>0</v>
      </c>
      <c r="AC46" s="68">
        <v>0</v>
      </c>
      <c r="AD46" s="68">
        <v>0</v>
      </c>
      <c r="AE46" s="89">
        <v>0</v>
      </c>
      <c r="AF46" s="89">
        <v>0</v>
      </c>
      <c r="AG46" s="89">
        <v>0</v>
      </c>
      <c r="AH46" s="89">
        <v>0</v>
      </c>
      <c r="AI46" s="89">
        <v>0</v>
      </c>
      <c r="AJ46" s="94">
        <v>0</v>
      </c>
      <c r="AK46" s="94">
        <v>0</v>
      </c>
      <c r="AL46" s="94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t="16.5" customHeight="1">
      <c r="A47" s="8" t="s">
        <v>1842</v>
      </c>
      <c r="B47">
        <v>2</v>
      </c>
      <c r="C47">
        <v>1</v>
      </c>
      <c r="D47" t="s">
        <v>1855</v>
      </c>
      <c r="E47" s="38">
        <v>1</v>
      </c>
      <c r="F47" s="38">
        <v>1</v>
      </c>
      <c r="G47" s="38">
        <v>1</v>
      </c>
      <c r="H47" s="38">
        <v>1</v>
      </c>
      <c r="I47" s="38">
        <v>1</v>
      </c>
      <c r="J47" s="38">
        <v>0</v>
      </c>
      <c r="K47" s="38">
        <v>0</v>
      </c>
      <c r="L47" s="38">
        <v>1</v>
      </c>
      <c r="M47" s="38">
        <v>0</v>
      </c>
      <c r="N47" s="38">
        <v>1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1</v>
      </c>
      <c r="U47" s="38">
        <v>1</v>
      </c>
      <c r="V47" s="68">
        <v>1</v>
      </c>
      <c r="W47" s="68">
        <v>1</v>
      </c>
      <c r="X47" s="68">
        <v>1</v>
      </c>
      <c r="Y47" s="68">
        <v>1</v>
      </c>
      <c r="Z47" s="68">
        <v>1</v>
      </c>
      <c r="AA47" s="68">
        <v>1</v>
      </c>
      <c r="AB47" s="68">
        <v>1</v>
      </c>
      <c r="AC47" s="68">
        <v>1</v>
      </c>
      <c r="AD47" s="68">
        <v>1</v>
      </c>
      <c r="AE47" s="89">
        <v>0</v>
      </c>
      <c r="AF47" s="89">
        <v>0</v>
      </c>
      <c r="AG47" s="89">
        <v>0</v>
      </c>
      <c r="AH47" s="89">
        <v>0</v>
      </c>
      <c r="AI47" s="89">
        <v>0</v>
      </c>
      <c r="AJ47" s="94">
        <v>0</v>
      </c>
      <c r="AK47" s="94">
        <v>0</v>
      </c>
      <c r="AL47" s="94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ht="16.5" customHeight="1">
      <c r="A48" s="8" t="s">
        <v>1842</v>
      </c>
      <c r="B48">
        <v>2</v>
      </c>
      <c r="C48">
        <v>1</v>
      </c>
      <c r="D48" t="s">
        <v>1856</v>
      </c>
      <c r="E48" s="38">
        <v>1</v>
      </c>
      <c r="F48" s="38">
        <v>1</v>
      </c>
      <c r="G48" s="38">
        <v>1</v>
      </c>
      <c r="H48" s="38">
        <v>1</v>
      </c>
      <c r="I48" s="38">
        <v>1</v>
      </c>
      <c r="J48" s="38">
        <v>0</v>
      </c>
      <c r="K48" s="38">
        <v>0</v>
      </c>
      <c r="L48" s="38">
        <v>1</v>
      </c>
      <c r="M48" s="38">
        <v>0</v>
      </c>
      <c r="N48" s="38">
        <v>1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1</v>
      </c>
      <c r="U48" s="38">
        <v>1</v>
      </c>
      <c r="V48" s="68">
        <v>1</v>
      </c>
      <c r="W48" s="68">
        <v>1</v>
      </c>
      <c r="X48" s="68">
        <v>1</v>
      </c>
      <c r="Y48" s="68">
        <v>1</v>
      </c>
      <c r="Z48" s="68">
        <v>1</v>
      </c>
      <c r="AA48" s="68">
        <v>1</v>
      </c>
      <c r="AB48" s="68">
        <v>1</v>
      </c>
      <c r="AC48" s="68">
        <v>1</v>
      </c>
      <c r="AD48" s="68">
        <v>1</v>
      </c>
      <c r="AE48" s="89">
        <v>0</v>
      </c>
      <c r="AF48" s="89">
        <v>0</v>
      </c>
      <c r="AG48" s="89">
        <v>0</v>
      </c>
      <c r="AH48" s="89">
        <v>0</v>
      </c>
      <c r="AI48" s="89">
        <v>0</v>
      </c>
      <c r="AJ48" s="94">
        <v>0</v>
      </c>
      <c r="AK48" s="94">
        <v>0</v>
      </c>
      <c r="AL48" s="94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t="16.5" customHeight="1">
      <c r="A49" s="8" t="s">
        <v>1842</v>
      </c>
      <c r="B49">
        <v>2</v>
      </c>
      <c r="C49">
        <v>1</v>
      </c>
      <c r="D49" t="s">
        <v>1857</v>
      </c>
      <c r="E49" s="38">
        <v>1</v>
      </c>
      <c r="F49" s="38">
        <v>1</v>
      </c>
      <c r="G49" s="38">
        <v>1</v>
      </c>
      <c r="H49" s="38">
        <v>1</v>
      </c>
      <c r="I49" s="38">
        <v>1</v>
      </c>
      <c r="J49" s="38">
        <v>0</v>
      </c>
      <c r="K49" s="38">
        <v>0</v>
      </c>
      <c r="L49" s="38">
        <v>1</v>
      </c>
      <c r="M49" s="38">
        <v>0</v>
      </c>
      <c r="N49" s="38">
        <v>1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1</v>
      </c>
      <c r="U49" s="38">
        <v>1</v>
      </c>
      <c r="V49" s="68">
        <v>1</v>
      </c>
      <c r="W49" s="68">
        <v>1</v>
      </c>
      <c r="X49" s="68">
        <v>1</v>
      </c>
      <c r="Y49" s="68">
        <v>1</v>
      </c>
      <c r="Z49" s="68">
        <v>1</v>
      </c>
      <c r="AA49" s="68">
        <v>1</v>
      </c>
      <c r="AB49" s="68">
        <v>1</v>
      </c>
      <c r="AC49" s="68">
        <v>1</v>
      </c>
      <c r="AD49" s="68">
        <v>1</v>
      </c>
      <c r="AE49" s="89">
        <v>0</v>
      </c>
      <c r="AF49" s="89">
        <v>0</v>
      </c>
      <c r="AG49" s="89">
        <v>0</v>
      </c>
      <c r="AH49" s="89">
        <v>0</v>
      </c>
      <c r="AI49" s="89">
        <v>0</v>
      </c>
      <c r="AJ49" s="94">
        <v>0</v>
      </c>
      <c r="AK49" s="94">
        <v>0</v>
      </c>
      <c r="AL49" s="94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s="217" customFormat="1" ht="16.5" customHeight="1">
      <c r="A50" s="442" t="s">
        <v>1835</v>
      </c>
      <c r="B50" s="217">
        <v>2</v>
      </c>
      <c r="C50" s="217">
        <v>1</v>
      </c>
      <c r="D50" s="217" t="s">
        <v>1858</v>
      </c>
      <c r="E50" s="217">
        <v>1</v>
      </c>
      <c r="F50" s="217">
        <v>1</v>
      </c>
      <c r="G50" s="217">
        <v>1</v>
      </c>
      <c r="H50" s="217">
        <v>1</v>
      </c>
      <c r="I50" s="217">
        <v>1</v>
      </c>
      <c r="J50" s="217">
        <v>0</v>
      </c>
      <c r="K50" s="217">
        <v>0</v>
      </c>
      <c r="L50" s="217">
        <v>1</v>
      </c>
      <c r="M50" s="38">
        <v>0</v>
      </c>
      <c r="N50" s="38">
        <v>1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217">
        <v>1</v>
      </c>
      <c r="U50" s="217">
        <v>1</v>
      </c>
      <c r="V50" s="217">
        <v>1</v>
      </c>
      <c r="W50" s="217">
        <v>1</v>
      </c>
      <c r="X50" s="217">
        <v>1</v>
      </c>
      <c r="Y50" s="217">
        <v>1</v>
      </c>
      <c r="Z50" s="217">
        <v>1</v>
      </c>
      <c r="AA50" s="217">
        <v>0</v>
      </c>
      <c r="AB50" s="217">
        <v>0</v>
      </c>
      <c r="AC50" s="217">
        <v>0</v>
      </c>
      <c r="AD50" s="217">
        <v>0</v>
      </c>
      <c r="AE50" s="217">
        <v>0</v>
      </c>
      <c r="AF50" s="217">
        <v>0</v>
      </c>
      <c r="AG50" s="217">
        <v>0</v>
      </c>
      <c r="AH50" s="217">
        <v>0</v>
      </c>
      <c r="AI50" s="217">
        <v>0</v>
      </c>
      <c r="AJ50" s="217">
        <v>0</v>
      </c>
      <c r="AK50" s="217">
        <v>0</v>
      </c>
      <c r="AL50" s="217">
        <v>0</v>
      </c>
      <c r="AM50" s="217">
        <v>0</v>
      </c>
      <c r="AN50">
        <v>0</v>
      </c>
      <c r="AO50">
        <v>0</v>
      </c>
      <c r="AP50">
        <v>0</v>
      </c>
      <c r="AQ50" s="217">
        <v>0</v>
      </c>
      <c r="AR50" s="217">
        <v>0</v>
      </c>
      <c r="AS50" s="217">
        <v>0</v>
      </c>
      <c r="AT50" s="217">
        <v>0</v>
      </c>
      <c r="AU50">
        <v>0</v>
      </c>
      <c r="AV50" s="217">
        <v>0</v>
      </c>
      <c r="AW50" s="217">
        <v>0</v>
      </c>
      <c r="AX50" s="217">
        <v>0</v>
      </c>
      <c r="AY50" s="217">
        <v>0</v>
      </c>
      <c r="AZ50" s="217">
        <v>0</v>
      </c>
      <c r="BA50" s="217">
        <v>0</v>
      </c>
      <c r="BB50" s="217">
        <v>0</v>
      </c>
      <c r="BC50" s="217">
        <v>0</v>
      </c>
      <c r="BD50" s="217">
        <v>0</v>
      </c>
    </row>
    <row r="51" spans="1:56" ht="16.5" customHeight="1">
      <c r="A51" s="8" t="s">
        <v>1835</v>
      </c>
      <c r="B51">
        <v>2</v>
      </c>
      <c r="C51">
        <v>1</v>
      </c>
      <c r="D51" t="s">
        <v>1859</v>
      </c>
      <c r="E51" s="38">
        <v>1</v>
      </c>
      <c r="F51" s="38">
        <v>1</v>
      </c>
      <c r="G51" s="38">
        <v>1</v>
      </c>
      <c r="H51" s="38">
        <v>1</v>
      </c>
      <c r="I51" s="38">
        <v>1</v>
      </c>
      <c r="J51" s="38">
        <v>0</v>
      </c>
      <c r="K51" s="38">
        <v>0</v>
      </c>
      <c r="L51" s="38">
        <v>1</v>
      </c>
      <c r="M51" s="38">
        <v>0</v>
      </c>
      <c r="N51" s="38">
        <v>1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1</v>
      </c>
      <c r="U51" s="38">
        <v>1</v>
      </c>
      <c r="V51" s="68">
        <v>1</v>
      </c>
      <c r="W51" s="68">
        <v>1</v>
      </c>
      <c r="X51" s="68">
        <v>1</v>
      </c>
      <c r="Y51" s="68">
        <v>1</v>
      </c>
      <c r="Z51" s="68">
        <v>1</v>
      </c>
      <c r="AA51" s="68">
        <v>0</v>
      </c>
      <c r="AB51" s="68">
        <v>0</v>
      </c>
      <c r="AC51" s="68">
        <v>0</v>
      </c>
      <c r="AD51" s="68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94">
        <v>0</v>
      </c>
      <c r="AK51" s="94">
        <v>0</v>
      </c>
      <c r="AL51" s="94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ht="16.5" customHeight="1">
      <c r="A52" s="8" t="s">
        <v>1835</v>
      </c>
      <c r="B52">
        <v>2</v>
      </c>
      <c r="C52">
        <v>1</v>
      </c>
      <c r="D52" t="s">
        <v>1860</v>
      </c>
      <c r="E52" s="38">
        <v>0</v>
      </c>
      <c r="F52" s="38">
        <v>1</v>
      </c>
      <c r="G52" s="38">
        <v>1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1</v>
      </c>
      <c r="U52" s="38">
        <v>1</v>
      </c>
      <c r="V52" s="68">
        <v>1</v>
      </c>
      <c r="W52" s="68">
        <v>1</v>
      </c>
      <c r="X52" s="68">
        <v>1</v>
      </c>
      <c r="Y52" s="68">
        <v>1</v>
      </c>
      <c r="Z52" s="68">
        <v>1</v>
      </c>
      <c r="AA52" s="68">
        <v>0</v>
      </c>
      <c r="AB52" s="68">
        <v>0</v>
      </c>
      <c r="AC52" s="68">
        <v>0</v>
      </c>
      <c r="AD52" s="68">
        <v>0</v>
      </c>
      <c r="AE52" s="89">
        <v>0</v>
      </c>
      <c r="AF52" s="89">
        <v>0</v>
      </c>
      <c r="AG52" s="89">
        <v>0</v>
      </c>
      <c r="AH52" s="89">
        <v>0</v>
      </c>
      <c r="AI52" s="89">
        <v>0</v>
      </c>
      <c r="AJ52" s="94">
        <v>0</v>
      </c>
      <c r="AK52" s="94">
        <v>0</v>
      </c>
      <c r="AL52" s="94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s="217" customFormat="1" ht="16.5" customHeight="1">
      <c r="A53" s="442" t="s">
        <v>1835</v>
      </c>
      <c r="B53" s="217">
        <v>2</v>
      </c>
      <c r="C53" s="217">
        <v>1</v>
      </c>
      <c r="D53" s="217" t="s">
        <v>569</v>
      </c>
      <c r="E53" s="217">
        <v>0</v>
      </c>
      <c r="F53" s="217">
        <v>1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38">
        <v>0</v>
      </c>
      <c r="N53" s="38">
        <v>1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217">
        <v>0</v>
      </c>
      <c r="U53" s="217">
        <v>0</v>
      </c>
      <c r="V53" s="217">
        <v>0</v>
      </c>
      <c r="W53" s="217">
        <v>0</v>
      </c>
      <c r="X53" s="217">
        <v>0</v>
      </c>
      <c r="Y53" s="217">
        <v>0</v>
      </c>
      <c r="Z53" s="217">
        <v>0</v>
      </c>
      <c r="AA53" s="217">
        <v>0</v>
      </c>
      <c r="AB53" s="217">
        <v>0</v>
      </c>
      <c r="AC53" s="217">
        <v>0</v>
      </c>
      <c r="AD53" s="217">
        <v>0</v>
      </c>
      <c r="AE53" s="217">
        <v>0</v>
      </c>
      <c r="AF53" s="217">
        <v>0</v>
      </c>
      <c r="AG53" s="217">
        <v>0</v>
      </c>
      <c r="AH53" s="217">
        <v>0</v>
      </c>
      <c r="AI53" s="217">
        <v>0</v>
      </c>
      <c r="AJ53" s="217">
        <v>0</v>
      </c>
      <c r="AK53" s="217">
        <v>0</v>
      </c>
      <c r="AL53" s="217">
        <v>0</v>
      </c>
      <c r="AM53" s="217">
        <v>0</v>
      </c>
      <c r="AN53">
        <v>0</v>
      </c>
      <c r="AO53">
        <v>0</v>
      </c>
      <c r="AP53">
        <v>0</v>
      </c>
      <c r="AQ53" s="217">
        <v>0</v>
      </c>
      <c r="AR53" s="217">
        <v>0</v>
      </c>
      <c r="AS53" s="217">
        <v>0</v>
      </c>
      <c r="AT53" s="217">
        <v>0</v>
      </c>
      <c r="AU53">
        <v>0</v>
      </c>
      <c r="AV53" s="217">
        <v>0</v>
      </c>
      <c r="AW53" s="217">
        <v>0</v>
      </c>
      <c r="AX53" s="217">
        <v>0</v>
      </c>
      <c r="AY53" s="217">
        <v>0</v>
      </c>
      <c r="AZ53" s="217">
        <v>0</v>
      </c>
      <c r="BA53" s="217">
        <v>0</v>
      </c>
      <c r="BB53" s="217">
        <v>0</v>
      </c>
      <c r="BC53" s="217">
        <v>0</v>
      </c>
      <c r="BD53" s="217">
        <v>0</v>
      </c>
    </row>
    <row r="54" spans="1:56" ht="16.5" customHeight="1">
      <c r="A54" s="8" t="s">
        <v>1835</v>
      </c>
      <c r="B54">
        <v>2</v>
      </c>
      <c r="C54">
        <v>1</v>
      </c>
      <c r="D54" t="s">
        <v>601</v>
      </c>
      <c r="E54" s="38">
        <v>1</v>
      </c>
      <c r="F54" s="38">
        <v>1</v>
      </c>
      <c r="G54" s="38">
        <v>1</v>
      </c>
      <c r="H54" s="38">
        <v>1</v>
      </c>
      <c r="I54" s="38">
        <v>1</v>
      </c>
      <c r="J54" s="38">
        <v>1</v>
      </c>
      <c r="K54" s="38">
        <v>1</v>
      </c>
      <c r="L54" s="38">
        <v>1</v>
      </c>
      <c r="M54" s="38">
        <v>0</v>
      </c>
      <c r="N54" s="38">
        <v>1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1</v>
      </c>
      <c r="U54" s="38">
        <v>1</v>
      </c>
      <c r="V54" s="68">
        <v>1</v>
      </c>
      <c r="W54" s="68">
        <v>1</v>
      </c>
      <c r="X54" s="68">
        <v>1</v>
      </c>
      <c r="Y54" s="68">
        <v>1</v>
      </c>
      <c r="Z54" s="68">
        <v>1</v>
      </c>
      <c r="AA54" s="68">
        <v>0</v>
      </c>
      <c r="AB54" s="68">
        <v>0</v>
      </c>
      <c r="AC54" s="68">
        <v>0</v>
      </c>
      <c r="AD54" s="68">
        <v>0</v>
      </c>
      <c r="AE54" s="89">
        <v>0</v>
      </c>
      <c r="AF54" s="89">
        <v>0</v>
      </c>
      <c r="AG54" s="89">
        <v>0</v>
      </c>
      <c r="AH54" s="89">
        <v>0</v>
      </c>
      <c r="AI54" s="89">
        <v>0</v>
      </c>
      <c r="AJ54" s="94">
        <v>0</v>
      </c>
      <c r="AK54" s="94">
        <v>0</v>
      </c>
      <c r="AL54" s="9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ht="16.5" customHeight="1">
      <c r="A55" s="8" t="s">
        <v>1835</v>
      </c>
      <c r="B55">
        <v>2</v>
      </c>
      <c r="C55">
        <v>1</v>
      </c>
      <c r="D55" t="s">
        <v>577</v>
      </c>
      <c r="E55" s="38">
        <v>1</v>
      </c>
      <c r="F55" s="38">
        <v>1</v>
      </c>
      <c r="G55" s="38">
        <v>1</v>
      </c>
      <c r="H55" s="38">
        <v>1</v>
      </c>
      <c r="I55" s="38">
        <v>1</v>
      </c>
      <c r="J55" s="38">
        <v>1</v>
      </c>
      <c r="K55" s="38">
        <v>1</v>
      </c>
      <c r="L55" s="38">
        <v>1</v>
      </c>
      <c r="M55" s="38">
        <v>0</v>
      </c>
      <c r="N55" s="38">
        <v>1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1</v>
      </c>
      <c r="U55" s="38">
        <v>1</v>
      </c>
      <c r="V55" s="68">
        <v>1</v>
      </c>
      <c r="W55" s="68">
        <v>1</v>
      </c>
      <c r="X55" s="68">
        <v>1</v>
      </c>
      <c r="Y55" s="68">
        <v>1</v>
      </c>
      <c r="Z55" s="68">
        <v>1</v>
      </c>
      <c r="AA55" s="68">
        <v>0</v>
      </c>
      <c r="AB55" s="68">
        <v>0</v>
      </c>
      <c r="AC55" s="68">
        <v>0</v>
      </c>
      <c r="AD55" s="68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94">
        <v>0</v>
      </c>
      <c r="AK55" s="94">
        <v>0</v>
      </c>
      <c r="AL55" s="94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ht="16.5" customHeight="1">
      <c r="A56" s="8" t="s">
        <v>1835</v>
      </c>
      <c r="B56">
        <v>2</v>
      </c>
      <c r="C56">
        <v>1</v>
      </c>
      <c r="D56" t="s">
        <v>599</v>
      </c>
      <c r="E56" s="38">
        <v>1</v>
      </c>
      <c r="F56" s="38">
        <v>1</v>
      </c>
      <c r="G56" s="38">
        <v>1</v>
      </c>
      <c r="H56" s="38">
        <v>1</v>
      </c>
      <c r="I56" s="38">
        <v>1</v>
      </c>
      <c r="J56" s="38">
        <v>1</v>
      </c>
      <c r="K56" s="38">
        <v>1</v>
      </c>
      <c r="L56" s="38">
        <v>1</v>
      </c>
      <c r="M56" s="38">
        <v>0</v>
      </c>
      <c r="N56" s="38">
        <v>1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1</v>
      </c>
      <c r="U56" s="38">
        <v>1</v>
      </c>
      <c r="V56" s="68">
        <v>1</v>
      </c>
      <c r="W56" s="68">
        <v>1</v>
      </c>
      <c r="X56" s="68">
        <v>1</v>
      </c>
      <c r="Y56" s="68">
        <v>1</v>
      </c>
      <c r="Z56" s="68">
        <v>1</v>
      </c>
      <c r="AA56" s="68">
        <v>0</v>
      </c>
      <c r="AB56" s="68">
        <v>0</v>
      </c>
      <c r="AC56" s="68">
        <v>0</v>
      </c>
      <c r="AD56" s="68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94">
        <v>0</v>
      </c>
      <c r="AK56" s="94">
        <v>0</v>
      </c>
      <c r="AL56" s="94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t="16.5" customHeight="1">
      <c r="A57" s="8" t="s">
        <v>1835</v>
      </c>
      <c r="B57">
        <v>2</v>
      </c>
      <c r="C57">
        <v>1</v>
      </c>
      <c r="D57" t="s">
        <v>597</v>
      </c>
      <c r="E57" s="38">
        <v>1</v>
      </c>
      <c r="F57" s="38">
        <v>1</v>
      </c>
      <c r="G57" s="38">
        <v>1</v>
      </c>
      <c r="H57" s="38">
        <v>1</v>
      </c>
      <c r="I57" s="38">
        <v>1</v>
      </c>
      <c r="J57" s="38">
        <v>1</v>
      </c>
      <c r="K57" s="38">
        <v>1</v>
      </c>
      <c r="L57" s="38">
        <v>1</v>
      </c>
      <c r="M57" s="38">
        <v>0</v>
      </c>
      <c r="N57" s="38">
        <v>1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1</v>
      </c>
      <c r="U57" s="38">
        <v>1</v>
      </c>
      <c r="V57" s="68">
        <v>1</v>
      </c>
      <c r="W57" s="68">
        <v>1</v>
      </c>
      <c r="X57" s="68">
        <v>1</v>
      </c>
      <c r="Y57" s="68">
        <v>1</v>
      </c>
      <c r="Z57" s="68">
        <v>1</v>
      </c>
      <c r="AA57" s="68">
        <v>0</v>
      </c>
      <c r="AB57" s="68">
        <v>0</v>
      </c>
      <c r="AC57" s="68">
        <v>0</v>
      </c>
      <c r="AD57" s="68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94">
        <v>0</v>
      </c>
      <c r="AK57" s="94">
        <v>0</v>
      </c>
      <c r="AL57" s="94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t="16.5" customHeight="1">
      <c r="A58" s="8" t="s">
        <v>1835</v>
      </c>
      <c r="B58">
        <v>2</v>
      </c>
      <c r="C58">
        <v>1</v>
      </c>
      <c r="D58" t="s">
        <v>605</v>
      </c>
      <c r="E58" s="38">
        <v>1</v>
      </c>
      <c r="F58" s="38">
        <v>1</v>
      </c>
      <c r="G58" s="38">
        <v>1</v>
      </c>
      <c r="H58" s="38">
        <v>1</v>
      </c>
      <c r="I58" s="38">
        <v>1</v>
      </c>
      <c r="J58" s="38">
        <v>1</v>
      </c>
      <c r="K58" s="38">
        <v>1</v>
      </c>
      <c r="L58" s="38">
        <v>1</v>
      </c>
      <c r="M58" s="38">
        <v>0</v>
      </c>
      <c r="N58" s="38">
        <v>1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1</v>
      </c>
      <c r="U58" s="38">
        <v>1</v>
      </c>
      <c r="V58" s="68">
        <v>1</v>
      </c>
      <c r="W58" s="68">
        <v>1</v>
      </c>
      <c r="X58" s="68">
        <v>1</v>
      </c>
      <c r="Y58" s="68">
        <v>1</v>
      </c>
      <c r="Z58" s="68">
        <v>1</v>
      </c>
      <c r="AA58" s="68">
        <v>0</v>
      </c>
      <c r="AB58" s="68">
        <v>0</v>
      </c>
      <c r="AC58" s="68">
        <v>0</v>
      </c>
      <c r="AD58" s="68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94">
        <v>0</v>
      </c>
      <c r="AK58" s="94">
        <v>0</v>
      </c>
      <c r="AL58" s="94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ht="16.5" customHeight="1">
      <c r="A59" s="8" t="s">
        <v>1842</v>
      </c>
      <c r="B59">
        <v>2</v>
      </c>
      <c r="C59">
        <v>1</v>
      </c>
      <c r="D59" t="s">
        <v>203</v>
      </c>
      <c r="E59" s="38">
        <v>1</v>
      </c>
      <c r="F59" s="38">
        <v>1</v>
      </c>
      <c r="G59" s="38">
        <v>1</v>
      </c>
      <c r="H59" s="38">
        <v>1</v>
      </c>
      <c r="I59" s="38">
        <v>1</v>
      </c>
      <c r="J59" s="38">
        <v>1</v>
      </c>
      <c r="K59" s="38">
        <v>1</v>
      </c>
      <c r="L59" s="38">
        <v>1</v>
      </c>
      <c r="M59" s="38">
        <v>0</v>
      </c>
      <c r="N59" s="38">
        <v>1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1</v>
      </c>
      <c r="U59" s="38">
        <v>1</v>
      </c>
      <c r="V59" s="68">
        <v>1</v>
      </c>
      <c r="W59" s="68">
        <v>1</v>
      </c>
      <c r="X59" s="68">
        <v>1</v>
      </c>
      <c r="Y59" s="68">
        <v>1</v>
      </c>
      <c r="Z59" s="68">
        <v>1</v>
      </c>
      <c r="AA59" s="68">
        <v>1</v>
      </c>
      <c r="AB59" s="68">
        <v>1</v>
      </c>
      <c r="AC59" s="68">
        <v>1</v>
      </c>
      <c r="AD59" s="68">
        <v>1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94">
        <v>0</v>
      </c>
      <c r="AK59" s="94">
        <v>0</v>
      </c>
      <c r="AL59" s="94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ht="16.5" customHeight="1">
      <c r="A60" s="8" t="s">
        <v>1842</v>
      </c>
      <c r="B60">
        <v>2</v>
      </c>
      <c r="C60">
        <v>1</v>
      </c>
      <c r="D60" t="s">
        <v>95</v>
      </c>
      <c r="E60" s="38">
        <v>1</v>
      </c>
      <c r="F60" s="38">
        <v>1</v>
      </c>
      <c r="G60" s="38">
        <v>1</v>
      </c>
      <c r="H60" s="38">
        <v>1</v>
      </c>
      <c r="I60" s="38">
        <v>1</v>
      </c>
      <c r="J60" s="38">
        <v>1</v>
      </c>
      <c r="K60" s="38">
        <v>1</v>
      </c>
      <c r="L60" s="38">
        <v>1</v>
      </c>
      <c r="M60" s="38">
        <v>0</v>
      </c>
      <c r="N60" s="38">
        <v>1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1</v>
      </c>
      <c r="U60" s="38">
        <v>1</v>
      </c>
      <c r="V60" s="68">
        <v>1</v>
      </c>
      <c r="W60" s="68">
        <v>1</v>
      </c>
      <c r="X60" s="68">
        <v>1</v>
      </c>
      <c r="Y60" s="68">
        <v>1</v>
      </c>
      <c r="Z60" s="68">
        <v>1</v>
      </c>
      <c r="AA60" s="68">
        <v>1</v>
      </c>
      <c r="AB60" s="68">
        <v>1</v>
      </c>
      <c r="AC60" s="68">
        <v>1</v>
      </c>
      <c r="AD60" s="68">
        <v>1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94">
        <v>0</v>
      </c>
      <c r="AK60" s="94">
        <v>0</v>
      </c>
      <c r="AL60" s="94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ht="16.5" customHeight="1">
      <c r="A61" s="8" t="s">
        <v>1842</v>
      </c>
      <c r="B61">
        <v>2</v>
      </c>
      <c r="C61">
        <v>1</v>
      </c>
      <c r="D61" t="s">
        <v>107</v>
      </c>
      <c r="E61" s="38">
        <v>1</v>
      </c>
      <c r="F61" s="38">
        <v>1</v>
      </c>
      <c r="G61" s="38">
        <v>1</v>
      </c>
      <c r="H61" s="38">
        <v>1</v>
      </c>
      <c r="I61" s="38">
        <v>1</v>
      </c>
      <c r="J61" s="38">
        <v>1</v>
      </c>
      <c r="K61" s="38">
        <v>1</v>
      </c>
      <c r="L61" s="38">
        <v>1</v>
      </c>
      <c r="M61" s="38">
        <v>0</v>
      </c>
      <c r="N61" s="38">
        <v>1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1</v>
      </c>
      <c r="U61" s="38">
        <v>1</v>
      </c>
      <c r="V61" s="68">
        <v>1</v>
      </c>
      <c r="W61" s="68">
        <v>1</v>
      </c>
      <c r="X61" s="68">
        <v>1</v>
      </c>
      <c r="Y61" s="68">
        <v>1</v>
      </c>
      <c r="Z61" s="68">
        <v>1</v>
      </c>
      <c r="AA61" s="68">
        <v>1</v>
      </c>
      <c r="AB61" s="68">
        <v>1</v>
      </c>
      <c r="AC61" s="68">
        <v>1</v>
      </c>
      <c r="AD61" s="68">
        <v>1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94">
        <v>0</v>
      </c>
      <c r="AK61" s="94">
        <v>0</v>
      </c>
      <c r="AL61" s="94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ht="16.5" customHeight="1">
      <c r="A62" s="8" t="s">
        <v>1842</v>
      </c>
      <c r="B62">
        <v>2</v>
      </c>
      <c r="C62">
        <v>1</v>
      </c>
      <c r="D62" t="s">
        <v>105</v>
      </c>
      <c r="E62" s="38">
        <v>1</v>
      </c>
      <c r="F62" s="38">
        <v>1</v>
      </c>
      <c r="G62" s="38">
        <v>1</v>
      </c>
      <c r="H62" s="38">
        <v>1</v>
      </c>
      <c r="I62" s="38">
        <v>1</v>
      </c>
      <c r="J62" s="38">
        <v>1</v>
      </c>
      <c r="K62" s="38">
        <v>1</v>
      </c>
      <c r="L62" s="38">
        <v>1</v>
      </c>
      <c r="M62" s="38">
        <v>0</v>
      </c>
      <c r="N62" s="38">
        <v>1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1</v>
      </c>
      <c r="U62" s="38">
        <v>1</v>
      </c>
      <c r="V62" s="68">
        <v>1</v>
      </c>
      <c r="W62" s="68">
        <v>1</v>
      </c>
      <c r="X62" s="68">
        <v>1</v>
      </c>
      <c r="Y62" s="68">
        <v>1</v>
      </c>
      <c r="Z62" s="68">
        <v>1</v>
      </c>
      <c r="AA62" s="68">
        <v>1</v>
      </c>
      <c r="AB62" s="68">
        <v>1</v>
      </c>
      <c r="AC62" s="68">
        <v>1</v>
      </c>
      <c r="AD62" s="68">
        <v>1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94">
        <v>0</v>
      </c>
      <c r="AK62" s="94">
        <v>0</v>
      </c>
      <c r="AL62" s="94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ht="16.5" customHeight="1">
      <c r="A63" s="8" t="s">
        <v>1842</v>
      </c>
      <c r="B63">
        <v>2</v>
      </c>
      <c r="C63">
        <v>1</v>
      </c>
      <c r="D63" t="s">
        <v>97</v>
      </c>
      <c r="E63" s="38">
        <v>1</v>
      </c>
      <c r="F63" s="38">
        <v>1</v>
      </c>
      <c r="G63" s="38">
        <v>1</v>
      </c>
      <c r="H63" s="38">
        <v>1</v>
      </c>
      <c r="I63" s="38">
        <v>1</v>
      </c>
      <c r="J63" s="38">
        <v>1</v>
      </c>
      <c r="K63" s="38">
        <v>1</v>
      </c>
      <c r="L63" s="38">
        <v>1</v>
      </c>
      <c r="M63" s="38">
        <v>0</v>
      </c>
      <c r="N63" s="38">
        <v>1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1</v>
      </c>
      <c r="U63" s="38">
        <v>1</v>
      </c>
      <c r="V63" s="68">
        <v>1</v>
      </c>
      <c r="W63" s="68">
        <v>1</v>
      </c>
      <c r="X63" s="68">
        <v>1</v>
      </c>
      <c r="Y63" s="68">
        <v>1</v>
      </c>
      <c r="Z63" s="68">
        <v>1</v>
      </c>
      <c r="AA63" s="68">
        <v>1</v>
      </c>
      <c r="AB63" s="68">
        <v>1</v>
      </c>
      <c r="AC63" s="68">
        <v>1</v>
      </c>
      <c r="AD63" s="68">
        <v>1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94">
        <v>0</v>
      </c>
      <c r="AK63" s="94">
        <v>0</v>
      </c>
      <c r="AL63" s="94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ht="16.5" customHeight="1">
      <c r="A64" s="8" t="s">
        <v>1842</v>
      </c>
      <c r="B64">
        <v>2</v>
      </c>
      <c r="C64">
        <v>1</v>
      </c>
      <c r="D64" t="s">
        <v>109</v>
      </c>
      <c r="E64" s="38">
        <v>1</v>
      </c>
      <c r="F64" s="38">
        <v>1</v>
      </c>
      <c r="G64" s="38">
        <v>1</v>
      </c>
      <c r="H64" s="38">
        <v>1</v>
      </c>
      <c r="I64" s="38">
        <v>1</v>
      </c>
      <c r="J64" s="38">
        <v>1</v>
      </c>
      <c r="K64" s="38">
        <v>1</v>
      </c>
      <c r="L64" s="38">
        <v>1</v>
      </c>
      <c r="M64" s="38">
        <v>0</v>
      </c>
      <c r="N64" s="38">
        <v>1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1</v>
      </c>
      <c r="U64" s="38">
        <v>1</v>
      </c>
      <c r="V64" s="68">
        <v>1</v>
      </c>
      <c r="W64" s="68">
        <v>1</v>
      </c>
      <c r="X64" s="68">
        <v>1</v>
      </c>
      <c r="Y64" s="68">
        <v>1</v>
      </c>
      <c r="Z64" s="68">
        <v>1</v>
      </c>
      <c r="AA64" s="68">
        <v>1</v>
      </c>
      <c r="AB64" s="68">
        <v>1</v>
      </c>
      <c r="AC64" s="68">
        <v>1</v>
      </c>
      <c r="AD64" s="68">
        <v>1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94">
        <v>0</v>
      </c>
      <c r="AK64" s="94">
        <v>0</v>
      </c>
      <c r="AL64" s="9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ht="16.5" customHeight="1">
      <c r="A65" s="8" t="s">
        <v>1842</v>
      </c>
      <c r="B65">
        <v>2</v>
      </c>
      <c r="C65">
        <v>1</v>
      </c>
      <c r="D65" t="s">
        <v>366</v>
      </c>
      <c r="E65" s="38">
        <v>1</v>
      </c>
      <c r="F65" s="38">
        <v>1</v>
      </c>
      <c r="G65" s="38">
        <v>1</v>
      </c>
      <c r="H65" s="38">
        <v>1</v>
      </c>
      <c r="I65" s="38">
        <v>1</v>
      </c>
      <c r="J65" s="38">
        <v>1</v>
      </c>
      <c r="K65" s="38">
        <v>1</v>
      </c>
      <c r="L65" s="38">
        <v>1</v>
      </c>
      <c r="M65" s="38">
        <v>0</v>
      </c>
      <c r="N65" s="38">
        <v>1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1</v>
      </c>
      <c r="U65" s="38">
        <v>1</v>
      </c>
      <c r="V65" s="68">
        <v>1</v>
      </c>
      <c r="W65" s="68">
        <v>1</v>
      </c>
      <c r="X65" s="68">
        <v>1</v>
      </c>
      <c r="Y65" s="68">
        <v>1</v>
      </c>
      <c r="Z65" s="68">
        <v>1</v>
      </c>
      <c r="AA65" s="68">
        <v>1</v>
      </c>
      <c r="AB65" s="68">
        <v>1</v>
      </c>
      <c r="AC65" s="68">
        <v>1</v>
      </c>
      <c r="AD65" s="68">
        <v>1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94">
        <v>0</v>
      </c>
      <c r="AK65" s="94">
        <v>0</v>
      </c>
      <c r="AL65" s="94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ht="16.5" customHeight="1">
      <c r="A66" s="8" t="s">
        <v>1842</v>
      </c>
      <c r="B66">
        <v>2</v>
      </c>
      <c r="C66">
        <v>1</v>
      </c>
      <c r="D66" t="s">
        <v>91</v>
      </c>
      <c r="E66" s="392">
        <v>1</v>
      </c>
      <c r="F66" s="38">
        <v>1</v>
      </c>
      <c r="G66" s="38">
        <v>1</v>
      </c>
      <c r="H66" s="38">
        <v>1</v>
      </c>
      <c r="I66" s="38">
        <v>1</v>
      </c>
      <c r="J66" s="38">
        <v>1</v>
      </c>
      <c r="K66" s="38">
        <v>1</v>
      </c>
      <c r="L66" s="38">
        <v>1</v>
      </c>
      <c r="M66" s="38">
        <v>0</v>
      </c>
      <c r="N66" s="38">
        <v>1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1</v>
      </c>
      <c r="U66" s="38">
        <v>1</v>
      </c>
      <c r="V66" s="68">
        <v>1</v>
      </c>
      <c r="W66" s="68">
        <v>1</v>
      </c>
      <c r="X66" s="68">
        <v>1</v>
      </c>
      <c r="Y66" s="68">
        <v>1</v>
      </c>
      <c r="Z66" s="68">
        <v>1</v>
      </c>
      <c r="AA66" s="68">
        <v>1</v>
      </c>
      <c r="AB66" s="68">
        <v>1</v>
      </c>
      <c r="AC66" s="68">
        <v>1</v>
      </c>
      <c r="AD66" s="68">
        <v>1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94">
        <v>0</v>
      </c>
      <c r="AK66" s="94">
        <v>0</v>
      </c>
      <c r="AL66" s="94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ht="16.5" customHeight="1">
      <c r="A67" s="8" t="s">
        <v>1842</v>
      </c>
      <c r="B67">
        <v>2</v>
      </c>
      <c r="C67">
        <v>1</v>
      </c>
      <c r="D67" t="s">
        <v>89</v>
      </c>
      <c r="E67" s="38">
        <v>1</v>
      </c>
      <c r="F67" s="38">
        <v>1</v>
      </c>
      <c r="G67" s="38">
        <v>1</v>
      </c>
      <c r="H67" s="38">
        <v>1</v>
      </c>
      <c r="I67" s="38">
        <v>1</v>
      </c>
      <c r="J67" s="38">
        <v>1</v>
      </c>
      <c r="K67" s="38">
        <v>1</v>
      </c>
      <c r="L67" s="38">
        <v>1</v>
      </c>
      <c r="M67" s="38">
        <v>0</v>
      </c>
      <c r="N67" s="38">
        <v>1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1</v>
      </c>
      <c r="U67" s="38">
        <v>1</v>
      </c>
      <c r="V67" s="68">
        <v>1</v>
      </c>
      <c r="W67" s="68">
        <v>1</v>
      </c>
      <c r="X67" s="68">
        <v>1</v>
      </c>
      <c r="Y67" s="68">
        <v>1</v>
      </c>
      <c r="Z67" s="68">
        <v>1</v>
      </c>
      <c r="AA67" s="68">
        <v>1</v>
      </c>
      <c r="AB67" s="68">
        <v>1</v>
      </c>
      <c r="AC67" s="68">
        <v>1</v>
      </c>
      <c r="AD67" s="68">
        <v>1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94">
        <v>0</v>
      </c>
      <c r="AK67" s="94">
        <v>0</v>
      </c>
      <c r="AL67" s="94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ht="16.5" customHeight="1">
      <c r="A68" s="8" t="s">
        <v>1842</v>
      </c>
      <c r="B68">
        <v>2</v>
      </c>
      <c r="C68">
        <v>1</v>
      </c>
      <c r="D68" t="s">
        <v>1133</v>
      </c>
      <c r="E68" s="38">
        <v>1</v>
      </c>
      <c r="F68" s="38">
        <v>1</v>
      </c>
      <c r="G68" s="38">
        <v>1</v>
      </c>
      <c r="H68" s="38">
        <v>1</v>
      </c>
      <c r="I68" s="38">
        <v>1</v>
      </c>
      <c r="J68" s="38">
        <v>1</v>
      </c>
      <c r="K68" s="38">
        <v>1</v>
      </c>
      <c r="L68" s="38">
        <v>1</v>
      </c>
      <c r="M68" s="38">
        <v>0</v>
      </c>
      <c r="N68" s="38">
        <v>1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1</v>
      </c>
      <c r="U68" s="38">
        <v>1</v>
      </c>
      <c r="V68" s="68">
        <v>1</v>
      </c>
      <c r="W68" s="68">
        <v>1</v>
      </c>
      <c r="X68" s="68">
        <v>1</v>
      </c>
      <c r="Y68" s="68">
        <v>1</v>
      </c>
      <c r="Z68" s="68">
        <v>1</v>
      </c>
      <c r="AA68" s="68">
        <v>1</v>
      </c>
      <c r="AB68" s="68">
        <v>1</v>
      </c>
      <c r="AC68" s="68">
        <v>1</v>
      </c>
      <c r="AD68" s="68">
        <v>1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94">
        <v>0</v>
      </c>
      <c r="AK68" s="94">
        <v>0</v>
      </c>
      <c r="AL68" s="94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ht="16.5" customHeight="1">
      <c r="A69" s="8" t="s">
        <v>1842</v>
      </c>
      <c r="B69">
        <v>2</v>
      </c>
      <c r="C69">
        <v>1</v>
      </c>
      <c r="D69" t="s">
        <v>1131</v>
      </c>
      <c r="E69" s="38">
        <v>1</v>
      </c>
      <c r="F69" s="38">
        <v>1</v>
      </c>
      <c r="G69" s="38">
        <v>1</v>
      </c>
      <c r="H69" s="38">
        <v>1</v>
      </c>
      <c r="I69" s="38">
        <v>1</v>
      </c>
      <c r="J69" s="38">
        <v>1</v>
      </c>
      <c r="K69" s="38">
        <v>1</v>
      </c>
      <c r="L69" s="38">
        <v>1</v>
      </c>
      <c r="M69" s="38">
        <v>0</v>
      </c>
      <c r="N69" s="38">
        <v>1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1</v>
      </c>
      <c r="U69" s="38">
        <v>1</v>
      </c>
      <c r="V69" s="68">
        <v>1</v>
      </c>
      <c r="W69" s="68">
        <v>1</v>
      </c>
      <c r="X69" s="68">
        <v>1</v>
      </c>
      <c r="Y69" s="68">
        <v>1</v>
      </c>
      <c r="Z69" s="68">
        <v>1</v>
      </c>
      <c r="AA69" s="68">
        <v>1</v>
      </c>
      <c r="AB69" s="68">
        <v>1</v>
      </c>
      <c r="AC69" s="68">
        <v>1</v>
      </c>
      <c r="AD69" s="68">
        <v>1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94">
        <v>0</v>
      </c>
      <c r="AK69" s="94">
        <v>0</v>
      </c>
      <c r="AL69" s="94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ht="16.5" customHeight="1">
      <c r="A70" s="8" t="s">
        <v>1842</v>
      </c>
      <c r="B70">
        <v>2</v>
      </c>
      <c r="C70">
        <v>1</v>
      </c>
      <c r="D70" t="s">
        <v>1129</v>
      </c>
      <c r="E70" s="38">
        <v>1</v>
      </c>
      <c r="F70" s="38">
        <v>1</v>
      </c>
      <c r="G70" s="38">
        <v>1</v>
      </c>
      <c r="H70" s="38">
        <v>1</v>
      </c>
      <c r="I70" s="38">
        <v>1</v>
      </c>
      <c r="J70" s="38">
        <v>1</v>
      </c>
      <c r="K70" s="38">
        <v>1</v>
      </c>
      <c r="L70" s="38">
        <v>1</v>
      </c>
      <c r="M70" s="38">
        <v>0</v>
      </c>
      <c r="N70" s="38">
        <v>1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1</v>
      </c>
      <c r="U70" s="38">
        <v>1</v>
      </c>
      <c r="V70" s="68">
        <v>1</v>
      </c>
      <c r="W70" s="68">
        <v>1</v>
      </c>
      <c r="X70" s="68">
        <v>1</v>
      </c>
      <c r="Y70" s="68">
        <v>1</v>
      </c>
      <c r="Z70" s="68">
        <v>1</v>
      </c>
      <c r="AA70" s="68">
        <v>1</v>
      </c>
      <c r="AB70" s="68">
        <v>1</v>
      </c>
      <c r="AC70" s="68">
        <v>1</v>
      </c>
      <c r="AD70" s="68">
        <v>1</v>
      </c>
      <c r="AE70" s="89">
        <v>0</v>
      </c>
      <c r="AF70" s="89">
        <v>0</v>
      </c>
      <c r="AG70" s="89">
        <v>0</v>
      </c>
      <c r="AH70" s="89">
        <v>0</v>
      </c>
      <c r="AI70" s="89">
        <v>0</v>
      </c>
      <c r="AJ70" s="94">
        <v>0</v>
      </c>
      <c r="AK70" s="94">
        <v>0</v>
      </c>
      <c r="AL70" s="94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ht="16.5" customHeight="1">
      <c r="A71" s="8" t="s">
        <v>1842</v>
      </c>
      <c r="B71">
        <v>2</v>
      </c>
      <c r="C71">
        <v>1</v>
      </c>
      <c r="D71" t="s">
        <v>1123</v>
      </c>
      <c r="E71" s="38">
        <v>1</v>
      </c>
      <c r="F71" s="38">
        <v>1</v>
      </c>
      <c r="G71" s="38">
        <v>1</v>
      </c>
      <c r="H71" s="38">
        <v>1</v>
      </c>
      <c r="I71" s="38">
        <v>1</v>
      </c>
      <c r="J71" s="38">
        <v>1</v>
      </c>
      <c r="K71" s="38">
        <v>1</v>
      </c>
      <c r="L71" s="38">
        <v>1</v>
      </c>
      <c r="M71" s="38">
        <v>0</v>
      </c>
      <c r="N71" s="38">
        <v>1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1</v>
      </c>
      <c r="U71" s="38">
        <v>1</v>
      </c>
      <c r="V71" s="68">
        <v>1</v>
      </c>
      <c r="W71" s="68">
        <v>1</v>
      </c>
      <c r="X71" s="68">
        <v>1</v>
      </c>
      <c r="Y71" s="68">
        <v>1</v>
      </c>
      <c r="Z71" s="68">
        <v>1</v>
      </c>
      <c r="AA71" s="68">
        <v>1</v>
      </c>
      <c r="AB71" s="68">
        <v>1</v>
      </c>
      <c r="AC71" s="68">
        <v>1</v>
      </c>
      <c r="AD71" s="68">
        <v>1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94">
        <v>0</v>
      </c>
      <c r="AK71" s="94">
        <v>0</v>
      </c>
      <c r="AL71" s="94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ht="16.5" customHeight="1">
      <c r="A72" s="8" t="s">
        <v>1842</v>
      </c>
      <c r="B72">
        <v>2</v>
      </c>
      <c r="C72">
        <v>1</v>
      </c>
      <c r="D72" t="s">
        <v>1121</v>
      </c>
      <c r="E72" s="38">
        <v>1</v>
      </c>
      <c r="F72" s="38">
        <v>1</v>
      </c>
      <c r="G72" s="38">
        <v>1</v>
      </c>
      <c r="H72" s="38">
        <v>1</v>
      </c>
      <c r="I72" s="38">
        <v>1</v>
      </c>
      <c r="J72" s="38">
        <v>1</v>
      </c>
      <c r="K72" s="38">
        <v>1</v>
      </c>
      <c r="L72" s="38">
        <v>1</v>
      </c>
      <c r="M72" s="38">
        <v>0</v>
      </c>
      <c r="N72" s="38">
        <v>1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1</v>
      </c>
      <c r="U72" s="38">
        <v>1</v>
      </c>
      <c r="V72" s="68">
        <v>1</v>
      </c>
      <c r="W72" s="68">
        <v>1</v>
      </c>
      <c r="X72" s="68">
        <v>1</v>
      </c>
      <c r="Y72" s="68">
        <v>1</v>
      </c>
      <c r="Z72" s="68">
        <v>1</v>
      </c>
      <c r="AA72" s="68">
        <v>1</v>
      </c>
      <c r="AB72" s="68">
        <v>1</v>
      </c>
      <c r="AC72" s="68">
        <v>1</v>
      </c>
      <c r="AD72" s="68">
        <v>1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94">
        <v>0</v>
      </c>
      <c r="AK72" s="94">
        <v>0</v>
      </c>
      <c r="AL72" s="94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ht="16.5" customHeight="1">
      <c r="A73" s="8" t="s">
        <v>1842</v>
      </c>
      <c r="B73">
        <v>2</v>
      </c>
      <c r="C73">
        <v>1</v>
      </c>
      <c r="D73" t="s">
        <v>1119</v>
      </c>
      <c r="E73" s="38">
        <v>1</v>
      </c>
      <c r="F73" s="38">
        <v>1</v>
      </c>
      <c r="G73" s="38">
        <v>1</v>
      </c>
      <c r="H73" s="38">
        <v>1</v>
      </c>
      <c r="I73" s="38">
        <v>1</v>
      </c>
      <c r="J73" s="38">
        <v>1</v>
      </c>
      <c r="K73" s="38">
        <v>1</v>
      </c>
      <c r="L73" s="38">
        <v>1</v>
      </c>
      <c r="M73" s="38">
        <v>0</v>
      </c>
      <c r="N73" s="38">
        <v>1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1</v>
      </c>
      <c r="U73" s="38">
        <v>1</v>
      </c>
      <c r="V73" s="68">
        <v>1</v>
      </c>
      <c r="W73" s="68">
        <v>1</v>
      </c>
      <c r="X73" s="68">
        <v>1</v>
      </c>
      <c r="Y73" s="68">
        <v>1</v>
      </c>
      <c r="Z73" s="68">
        <v>1</v>
      </c>
      <c r="AA73" s="68">
        <v>1</v>
      </c>
      <c r="AB73" s="68">
        <v>1</v>
      </c>
      <c r="AC73" s="68">
        <v>1</v>
      </c>
      <c r="AD73" s="68">
        <v>1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94">
        <v>0</v>
      </c>
      <c r="AK73" s="94">
        <v>0</v>
      </c>
      <c r="AL73" s="94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s="217" customFormat="1" ht="16.5" customHeight="1">
      <c r="A74" s="442" t="s">
        <v>1842</v>
      </c>
      <c r="B74" s="217">
        <v>2</v>
      </c>
      <c r="C74" s="217">
        <v>1</v>
      </c>
      <c r="D74" s="217" t="s">
        <v>1117</v>
      </c>
      <c r="E74" s="217">
        <v>1</v>
      </c>
      <c r="F74" s="217">
        <v>1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38">
        <v>0</v>
      </c>
      <c r="N74" s="38">
        <v>1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217">
        <v>0</v>
      </c>
      <c r="U74" s="217">
        <v>0</v>
      </c>
      <c r="V74" s="217">
        <v>1</v>
      </c>
      <c r="W74" s="217">
        <v>1</v>
      </c>
      <c r="X74" s="217">
        <v>1</v>
      </c>
      <c r="Y74" s="217">
        <v>1</v>
      </c>
      <c r="Z74" s="217">
        <v>1</v>
      </c>
      <c r="AA74" s="217">
        <v>1</v>
      </c>
      <c r="AB74" s="217">
        <v>1</v>
      </c>
      <c r="AC74" s="217">
        <v>1</v>
      </c>
      <c r="AD74" s="217">
        <v>1</v>
      </c>
      <c r="AE74" s="217">
        <v>0</v>
      </c>
      <c r="AF74" s="217">
        <v>0</v>
      </c>
      <c r="AG74" s="217">
        <v>0</v>
      </c>
      <c r="AH74" s="217">
        <v>0</v>
      </c>
      <c r="AI74" s="217">
        <v>0</v>
      </c>
      <c r="AJ74" s="217">
        <v>0</v>
      </c>
      <c r="AK74" s="217">
        <v>0</v>
      </c>
      <c r="AL74" s="217">
        <v>0</v>
      </c>
      <c r="AM74" s="217">
        <v>0</v>
      </c>
      <c r="AN74">
        <v>0</v>
      </c>
      <c r="AO74">
        <v>0</v>
      </c>
      <c r="AP74">
        <v>0</v>
      </c>
      <c r="AQ74" s="217">
        <v>0</v>
      </c>
      <c r="AR74" s="217">
        <v>0</v>
      </c>
      <c r="AS74" s="217">
        <v>0</v>
      </c>
      <c r="AT74" s="217">
        <v>0</v>
      </c>
      <c r="AU74">
        <v>0</v>
      </c>
      <c r="AV74" s="217">
        <v>0</v>
      </c>
      <c r="AW74" s="217">
        <v>0</v>
      </c>
      <c r="AX74" s="217">
        <v>0</v>
      </c>
      <c r="AY74" s="217">
        <v>0</v>
      </c>
      <c r="AZ74" s="217">
        <v>0</v>
      </c>
      <c r="BA74" s="217">
        <v>0</v>
      </c>
      <c r="BB74" s="217">
        <v>0</v>
      </c>
      <c r="BC74" s="217">
        <v>0</v>
      </c>
      <c r="BD74" s="217">
        <v>0</v>
      </c>
    </row>
    <row r="75" spans="1:56" ht="16.5" customHeight="1">
      <c r="A75" s="8" t="s">
        <v>1842</v>
      </c>
      <c r="B75">
        <v>2</v>
      </c>
      <c r="C75">
        <v>1</v>
      </c>
      <c r="D75" t="s">
        <v>936</v>
      </c>
      <c r="E75" s="38">
        <v>1</v>
      </c>
      <c r="F75" s="38">
        <v>1</v>
      </c>
      <c r="G75" s="38">
        <v>1</v>
      </c>
      <c r="H75" s="38">
        <v>1</v>
      </c>
      <c r="I75" s="38">
        <v>1</v>
      </c>
      <c r="J75" s="38">
        <v>1</v>
      </c>
      <c r="K75" s="38">
        <v>1</v>
      </c>
      <c r="L75" s="38">
        <v>1</v>
      </c>
      <c r="M75" s="38">
        <v>0</v>
      </c>
      <c r="N75" s="38">
        <v>1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1</v>
      </c>
      <c r="U75" s="38">
        <v>1</v>
      </c>
      <c r="V75" s="68">
        <v>1</v>
      </c>
      <c r="W75" s="68">
        <v>1</v>
      </c>
      <c r="X75" s="68">
        <v>1</v>
      </c>
      <c r="Y75" s="68">
        <v>1</v>
      </c>
      <c r="Z75" s="68">
        <v>1</v>
      </c>
      <c r="AA75" s="68">
        <v>1</v>
      </c>
      <c r="AB75" s="68">
        <v>1</v>
      </c>
      <c r="AC75" s="68">
        <v>1</v>
      </c>
      <c r="AD75" s="68">
        <v>1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94">
        <v>0</v>
      </c>
      <c r="AK75" s="94">
        <v>0</v>
      </c>
      <c r="AL75" s="94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ht="16.5" customHeight="1">
      <c r="A76" s="8" t="s">
        <v>1842</v>
      </c>
      <c r="B76">
        <v>2</v>
      </c>
      <c r="C76">
        <v>1</v>
      </c>
      <c r="D76" t="s">
        <v>938</v>
      </c>
      <c r="E76" s="38">
        <v>1</v>
      </c>
      <c r="F76" s="38">
        <v>1</v>
      </c>
      <c r="G76" s="38">
        <v>1</v>
      </c>
      <c r="H76" s="38">
        <v>1</v>
      </c>
      <c r="I76" s="38">
        <v>1</v>
      </c>
      <c r="J76" s="38">
        <v>1</v>
      </c>
      <c r="K76" s="38">
        <v>1</v>
      </c>
      <c r="L76" s="38">
        <v>1</v>
      </c>
      <c r="M76" s="38">
        <v>0</v>
      </c>
      <c r="N76" s="38">
        <v>1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1</v>
      </c>
      <c r="U76" s="38">
        <v>1</v>
      </c>
      <c r="V76" s="68">
        <v>1</v>
      </c>
      <c r="W76" s="68">
        <v>1</v>
      </c>
      <c r="X76" s="68">
        <v>1</v>
      </c>
      <c r="Y76" s="68">
        <v>1</v>
      </c>
      <c r="Z76" s="68">
        <v>1</v>
      </c>
      <c r="AA76" s="68">
        <v>1</v>
      </c>
      <c r="AB76" s="68">
        <v>1</v>
      </c>
      <c r="AC76" s="68">
        <v>1</v>
      </c>
      <c r="AD76" s="68">
        <v>1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94">
        <v>0</v>
      </c>
      <c r="AK76" s="94">
        <v>0</v>
      </c>
      <c r="AL76" s="94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ht="16.5" customHeight="1">
      <c r="A77" s="8" t="s">
        <v>1842</v>
      </c>
      <c r="B77">
        <v>2</v>
      </c>
      <c r="C77">
        <v>1</v>
      </c>
      <c r="D77" t="s">
        <v>952</v>
      </c>
      <c r="E77" s="38">
        <v>1</v>
      </c>
      <c r="F77" s="38">
        <v>1</v>
      </c>
      <c r="G77" s="38">
        <v>1</v>
      </c>
      <c r="H77" s="38">
        <v>1</v>
      </c>
      <c r="I77" s="38">
        <v>1</v>
      </c>
      <c r="J77" s="38">
        <v>1</v>
      </c>
      <c r="K77" s="38">
        <v>1</v>
      </c>
      <c r="L77" s="38">
        <v>1</v>
      </c>
      <c r="M77" s="38">
        <v>0</v>
      </c>
      <c r="N77" s="38">
        <v>1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1</v>
      </c>
      <c r="U77" s="38">
        <v>1</v>
      </c>
      <c r="V77" s="68">
        <v>1</v>
      </c>
      <c r="W77" s="68">
        <v>1</v>
      </c>
      <c r="X77" s="68">
        <v>1</v>
      </c>
      <c r="Y77" s="68">
        <v>1</v>
      </c>
      <c r="Z77" s="68">
        <v>1</v>
      </c>
      <c r="AA77" s="68">
        <v>1</v>
      </c>
      <c r="AB77" s="68">
        <v>1</v>
      </c>
      <c r="AC77" s="68">
        <v>1</v>
      </c>
      <c r="AD77" s="68">
        <v>1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94">
        <v>0</v>
      </c>
      <c r="AK77" s="94">
        <v>0</v>
      </c>
      <c r="AL77" s="94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ht="16.5" customHeight="1">
      <c r="A78" s="8" t="s">
        <v>1842</v>
      </c>
      <c r="B78">
        <v>2</v>
      </c>
      <c r="C78">
        <v>1</v>
      </c>
      <c r="D78" t="s">
        <v>946</v>
      </c>
      <c r="E78" s="38">
        <v>1</v>
      </c>
      <c r="F78" s="38">
        <v>1</v>
      </c>
      <c r="G78" s="38">
        <v>1</v>
      </c>
      <c r="H78" s="38">
        <v>1</v>
      </c>
      <c r="I78" s="38">
        <v>1</v>
      </c>
      <c r="J78" s="38">
        <v>1</v>
      </c>
      <c r="K78" s="38">
        <v>1</v>
      </c>
      <c r="L78" s="38">
        <v>1</v>
      </c>
      <c r="M78" s="38">
        <v>0</v>
      </c>
      <c r="N78" s="38">
        <v>1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1</v>
      </c>
      <c r="U78" s="38">
        <v>1</v>
      </c>
      <c r="V78" s="68">
        <v>1</v>
      </c>
      <c r="W78" s="68">
        <v>1</v>
      </c>
      <c r="X78" s="68">
        <v>1</v>
      </c>
      <c r="Y78" s="68">
        <v>1</v>
      </c>
      <c r="Z78" s="68">
        <v>1</v>
      </c>
      <c r="AA78" s="68">
        <v>1</v>
      </c>
      <c r="AB78" s="68">
        <v>1</v>
      </c>
      <c r="AC78" s="68">
        <v>1</v>
      </c>
      <c r="AD78" s="68">
        <v>1</v>
      </c>
      <c r="AE78" s="89">
        <v>0</v>
      </c>
      <c r="AF78" s="89">
        <v>0</v>
      </c>
      <c r="AG78" s="89">
        <v>0</v>
      </c>
      <c r="AH78" s="89">
        <v>0</v>
      </c>
      <c r="AI78" s="89">
        <v>0</v>
      </c>
      <c r="AJ78" s="94">
        <v>0</v>
      </c>
      <c r="AK78" s="94">
        <v>0</v>
      </c>
      <c r="AL78" s="94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ht="16.5" customHeight="1">
      <c r="A79" s="8" t="s">
        <v>1842</v>
      </c>
      <c r="B79">
        <v>2</v>
      </c>
      <c r="C79">
        <v>1</v>
      </c>
      <c r="D79" t="s">
        <v>948</v>
      </c>
      <c r="E79" s="38">
        <v>1</v>
      </c>
      <c r="F79" s="38">
        <v>1</v>
      </c>
      <c r="G79" s="38">
        <v>1</v>
      </c>
      <c r="H79" s="38">
        <v>1</v>
      </c>
      <c r="I79" s="38">
        <v>1</v>
      </c>
      <c r="J79" s="38">
        <v>1</v>
      </c>
      <c r="K79" s="38">
        <v>1</v>
      </c>
      <c r="L79" s="38">
        <v>1</v>
      </c>
      <c r="M79" s="38">
        <v>0</v>
      </c>
      <c r="N79" s="38">
        <v>1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1</v>
      </c>
      <c r="U79" s="38">
        <v>1</v>
      </c>
      <c r="V79" s="68">
        <v>1</v>
      </c>
      <c r="W79" s="68">
        <v>1</v>
      </c>
      <c r="X79" s="68">
        <v>1</v>
      </c>
      <c r="Y79" s="68">
        <v>1</v>
      </c>
      <c r="Z79" s="68">
        <v>1</v>
      </c>
      <c r="AA79" s="68">
        <v>1</v>
      </c>
      <c r="AB79" s="68">
        <v>1</v>
      </c>
      <c r="AC79" s="68">
        <v>1</v>
      </c>
      <c r="AD79" s="68">
        <v>1</v>
      </c>
      <c r="AE79" s="89">
        <v>0</v>
      </c>
      <c r="AF79" s="89">
        <v>0</v>
      </c>
      <c r="AG79" s="89">
        <v>0</v>
      </c>
      <c r="AH79" s="89">
        <v>0</v>
      </c>
      <c r="AI79" s="89">
        <v>0</v>
      </c>
      <c r="AJ79" s="94">
        <v>0</v>
      </c>
      <c r="AK79" s="94">
        <v>0</v>
      </c>
      <c r="AL79" s="94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ht="16.5" customHeight="1">
      <c r="A80" s="8" t="s">
        <v>1842</v>
      </c>
      <c r="B80">
        <v>2</v>
      </c>
      <c r="C80">
        <v>1</v>
      </c>
      <c r="D80" t="s">
        <v>950</v>
      </c>
      <c r="E80" s="38">
        <v>1</v>
      </c>
      <c r="F80" s="38">
        <v>1</v>
      </c>
      <c r="G80" s="38">
        <v>1</v>
      </c>
      <c r="H80" s="38">
        <v>1</v>
      </c>
      <c r="I80" s="38">
        <v>1</v>
      </c>
      <c r="J80" s="38">
        <v>1</v>
      </c>
      <c r="K80" s="38">
        <v>1</v>
      </c>
      <c r="L80" s="38">
        <v>1</v>
      </c>
      <c r="M80" s="38">
        <v>0</v>
      </c>
      <c r="N80" s="38">
        <v>1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1</v>
      </c>
      <c r="U80" s="38">
        <v>1</v>
      </c>
      <c r="V80" s="68">
        <v>1</v>
      </c>
      <c r="W80" s="68">
        <v>1</v>
      </c>
      <c r="X80" s="68">
        <v>1</v>
      </c>
      <c r="Y80" s="68">
        <v>1</v>
      </c>
      <c r="Z80" s="68">
        <v>1</v>
      </c>
      <c r="AA80" s="68">
        <v>1</v>
      </c>
      <c r="AB80" s="68">
        <v>1</v>
      </c>
      <c r="AC80" s="68">
        <v>1</v>
      </c>
      <c r="AD80" s="68">
        <v>1</v>
      </c>
      <c r="AE80" s="89">
        <v>0</v>
      </c>
      <c r="AF80" s="89">
        <v>0</v>
      </c>
      <c r="AG80" s="89">
        <v>0</v>
      </c>
      <c r="AH80" s="89">
        <v>0</v>
      </c>
      <c r="AI80" s="89">
        <v>0</v>
      </c>
      <c r="AJ80" s="94">
        <v>0</v>
      </c>
      <c r="AK80" s="94">
        <v>0</v>
      </c>
      <c r="AL80" s="94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ht="16.5" customHeight="1">
      <c r="A81" s="8" t="s">
        <v>1842</v>
      </c>
      <c r="B81">
        <v>2</v>
      </c>
      <c r="C81">
        <v>1</v>
      </c>
      <c r="D81" t="s">
        <v>111</v>
      </c>
      <c r="E81" s="38">
        <v>1</v>
      </c>
      <c r="F81" s="38">
        <v>1</v>
      </c>
      <c r="G81" s="38">
        <v>1</v>
      </c>
      <c r="H81" s="38">
        <v>1</v>
      </c>
      <c r="I81" s="38">
        <v>1</v>
      </c>
      <c r="J81" s="38">
        <v>1</v>
      </c>
      <c r="K81" s="38">
        <v>1</v>
      </c>
      <c r="L81" s="38">
        <v>1</v>
      </c>
      <c r="M81" s="38">
        <v>0</v>
      </c>
      <c r="N81" s="38">
        <v>1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1</v>
      </c>
      <c r="U81" s="38">
        <v>1</v>
      </c>
      <c r="V81" s="68">
        <v>1</v>
      </c>
      <c r="W81" s="68">
        <v>1</v>
      </c>
      <c r="X81" s="68">
        <v>1</v>
      </c>
      <c r="Y81" s="68">
        <v>1</v>
      </c>
      <c r="Z81" s="68">
        <v>1</v>
      </c>
      <c r="AA81" s="68">
        <v>1</v>
      </c>
      <c r="AB81" s="68">
        <v>1</v>
      </c>
      <c r="AC81" s="68">
        <v>1</v>
      </c>
      <c r="AD81" s="68">
        <v>1</v>
      </c>
      <c r="AE81" s="89">
        <v>0</v>
      </c>
      <c r="AF81" s="89">
        <v>0</v>
      </c>
      <c r="AG81" s="89">
        <v>0</v>
      </c>
      <c r="AH81" s="89">
        <v>0</v>
      </c>
      <c r="AI81" s="89">
        <v>0</v>
      </c>
      <c r="AJ81" s="94">
        <v>0</v>
      </c>
      <c r="AK81" s="94">
        <v>0</v>
      </c>
      <c r="AL81" s="94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ht="16.5" customHeight="1">
      <c r="A82" s="8" t="s">
        <v>1842</v>
      </c>
      <c r="B82">
        <v>2</v>
      </c>
      <c r="C82">
        <v>1</v>
      </c>
      <c r="D82" t="s">
        <v>1723</v>
      </c>
      <c r="E82" s="38">
        <v>1</v>
      </c>
      <c r="F82" s="38">
        <v>1</v>
      </c>
      <c r="G82" s="38">
        <v>1</v>
      </c>
      <c r="H82" s="38">
        <v>1</v>
      </c>
      <c r="I82" s="38">
        <v>1</v>
      </c>
      <c r="J82" s="38">
        <v>1</v>
      </c>
      <c r="K82" s="38">
        <v>1</v>
      </c>
      <c r="L82" s="38">
        <v>1</v>
      </c>
      <c r="M82" s="38">
        <v>0</v>
      </c>
      <c r="N82" s="38">
        <v>1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1</v>
      </c>
      <c r="U82" s="38">
        <v>1</v>
      </c>
      <c r="V82" s="68">
        <v>1</v>
      </c>
      <c r="W82" s="68">
        <v>1</v>
      </c>
      <c r="X82" s="68">
        <v>1</v>
      </c>
      <c r="Y82" s="68">
        <v>1</v>
      </c>
      <c r="Z82" s="68">
        <v>1</v>
      </c>
      <c r="AA82" s="68">
        <v>1</v>
      </c>
      <c r="AB82" s="68">
        <v>1</v>
      </c>
      <c r="AC82" s="68">
        <v>1</v>
      </c>
      <c r="AD82" s="68">
        <v>1</v>
      </c>
      <c r="AE82" s="89">
        <v>0</v>
      </c>
      <c r="AF82" s="89">
        <v>0</v>
      </c>
      <c r="AG82" s="89">
        <v>0</v>
      </c>
      <c r="AH82" s="89">
        <v>0</v>
      </c>
      <c r="AI82" s="89">
        <v>0</v>
      </c>
      <c r="AJ82" s="94">
        <v>0</v>
      </c>
      <c r="AK82" s="94">
        <v>0</v>
      </c>
      <c r="AL82" s="94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ht="16.5" customHeight="1">
      <c r="A83" s="8" t="s">
        <v>1842</v>
      </c>
      <c r="B83">
        <v>2</v>
      </c>
      <c r="C83">
        <v>1</v>
      </c>
      <c r="D83" t="s">
        <v>1725</v>
      </c>
      <c r="E83" s="38">
        <v>1</v>
      </c>
      <c r="F83" s="38">
        <v>1</v>
      </c>
      <c r="G83" s="38">
        <v>1</v>
      </c>
      <c r="H83" s="38">
        <v>1</v>
      </c>
      <c r="I83" s="38">
        <v>1</v>
      </c>
      <c r="J83" s="38">
        <v>1</v>
      </c>
      <c r="K83" s="38">
        <v>1</v>
      </c>
      <c r="L83" s="38">
        <v>1</v>
      </c>
      <c r="M83" s="38">
        <v>0</v>
      </c>
      <c r="N83" s="38">
        <v>1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1</v>
      </c>
      <c r="U83" s="38">
        <v>1</v>
      </c>
      <c r="V83" s="68">
        <v>1</v>
      </c>
      <c r="W83" s="68">
        <v>1</v>
      </c>
      <c r="X83" s="68">
        <v>1</v>
      </c>
      <c r="Y83" s="68">
        <v>1</v>
      </c>
      <c r="Z83" s="68">
        <v>1</v>
      </c>
      <c r="AA83" s="68">
        <v>1</v>
      </c>
      <c r="AB83" s="68">
        <v>1</v>
      </c>
      <c r="AC83" s="68">
        <v>1</v>
      </c>
      <c r="AD83" s="68">
        <v>1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94">
        <v>0</v>
      </c>
      <c r="AK83" s="94">
        <v>0</v>
      </c>
      <c r="AL83" s="94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ht="16.5" customHeight="1">
      <c r="A84" s="8" t="s">
        <v>1842</v>
      </c>
      <c r="B84">
        <v>2</v>
      </c>
      <c r="C84">
        <v>1</v>
      </c>
      <c r="D84" t="s">
        <v>1727</v>
      </c>
      <c r="E84" s="38">
        <v>1</v>
      </c>
      <c r="F84" s="38">
        <v>1</v>
      </c>
      <c r="G84" s="38">
        <v>1</v>
      </c>
      <c r="H84" s="38">
        <v>1</v>
      </c>
      <c r="I84" s="38">
        <v>1</v>
      </c>
      <c r="J84" s="38">
        <v>1</v>
      </c>
      <c r="K84" s="38">
        <v>1</v>
      </c>
      <c r="L84" s="38">
        <v>1</v>
      </c>
      <c r="M84" s="38">
        <v>0</v>
      </c>
      <c r="N84" s="38">
        <v>1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1</v>
      </c>
      <c r="U84" s="3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94">
        <v>0</v>
      </c>
      <c r="AK84" s="94">
        <v>0</v>
      </c>
      <c r="AL84" s="9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ht="16.5" customHeight="1">
      <c r="A85" s="8" t="s">
        <v>1842</v>
      </c>
      <c r="B85">
        <v>2</v>
      </c>
      <c r="C85">
        <v>1</v>
      </c>
      <c r="D85" t="s">
        <v>1729</v>
      </c>
      <c r="E85" s="38">
        <v>1</v>
      </c>
      <c r="F85" s="38">
        <v>1</v>
      </c>
      <c r="G85" s="38">
        <v>1</v>
      </c>
      <c r="H85" s="38">
        <v>1</v>
      </c>
      <c r="I85" s="38">
        <v>1</v>
      </c>
      <c r="J85" s="38">
        <v>1</v>
      </c>
      <c r="K85" s="38">
        <v>1</v>
      </c>
      <c r="L85" s="38">
        <v>1</v>
      </c>
      <c r="M85" s="38">
        <v>0</v>
      </c>
      <c r="N85" s="38">
        <v>1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1</v>
      </c>
      <c r="U85" s="38">
        <v>1</v>
      </c>
      <c r="V85" s="68">
        <v>1</v>
      </c>
      <c r="W85" s="68">
        <v>1</v>
      </c>
      <c r="X85" s="68">
        <v>1</v>
      </c>
      <c r="Y85" s="68">
        <v>1</v>
      </c>
      <c r="Z85" s="68">
        <v>1</v>
      </c>
      <c r="AA85" s="68">
        <v>1</v>
      </c>
      <c r="AB85" s="68">
        <v>1</v>
      </c>
      <c r="AC85" s="68">
        <v>1</v>
      </c>
      <c r="AD85" s="68">
        <v>1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94">
        <v>0</v>
      </c>
      <c r="AK85" s="94">
        <v>0</v>
      </c>
      <c r="AL85" s="94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ht="16.5" customHeight="1">
      <c r="A86" s="8" t="s">
        <v>1842</v>
      </c>
      <c r="B86">
        <v>2</v>
      </c>
      <c r="C86">
        <v>1</v>
      </c>
      <c r="D86" t="s">
        <v>1731</v>
      </c>
      <c r="E86" s="38">
        <v>1</v>
      </c>
      <c r="F86" s="38">
        <v>1</v>
      </c>
      <c r="G86" s="38">
        <v>1</v>
      </c>
      <c r="H86" s="38">
        <v>1</v>
      </c>
      <c r="I86" s="38">
        <v>1</v>
      </c>
      <c r="J86" s="38">
        <v>1</v>
      </c>
      <c r="K86" s="38">
        <v>1</v>
      </c>
      <c r="L86" s="38">
        <v>1</v>
      </c>
      <c r="M86" s="38">
        <v>0</v>
      </c>
      <c r="N86" s="38">
        <v>1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1</v>
      </c>
      <c r="U86" s="38">
        <v>1</v>
      </c>
      <c r="V86" s="68">
        <v>1</v>
      </c>
      <c r="W86" s="68">
        <v>1</v>
      </c>
      <c r="X86" s="68">
        <v>1</v>
      </c>
      <c r="Y86" s="68">
        <v>1</v>
      </c>
      <c r="Z86" s="68">
        <v>1</v>
      </c>
      <c r="AA86" s="68">
        <v>1</v>
      </c>
      <c r="AB86" s="68">
        <v>1</v>
      </c>
      <c r="AC86" s="68">
        <v>1</v>
      </c>
      <c r="AD86" s="68">
        <v>1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94">
        <v>0</v>
      </c>
      <c r="AK86" s="94">
        <v>0</v>
      </c>
      <c r="AL86" s="94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ht="16.5" customHeight="1">
      <c r="A87" s="8" t="s">
        <v>1842</v>
      </c>
      <c r="B87">
        <v>2</v>
      </c>
      <c r="C87">
        <v>1</v>
      </c>
      <c r="D87" t="s">
        <v>1733</v>
      </c>
      <c r="E87" s="38">
        <v>1</v>
      </c>
      <c r="F87" s="38">
        <v>1</v>
      </c>
      <c r="G87" s="38">
        <v>1</v>
      </c>
      <c r="H87" s="38">
        <v>1</v>
      </c>
      <c r="I87" s="38">
        <v>1</v>
      </c>
      <c r="J87" s="38">
        <v>1</v>
      </c>
      <c r="K87" s="38">
        <v>1</v>
      </c>
      <c r="L87" s="38">
        <v>1</v>
      </c>
      <c r="M87" s="38">
        <v>0</v>
      </c>
      <c r="N87" s="38">
        <v>1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1</v>
      </c>
      <c r="U87" s="38">
        <v>1</v>
      </c>
      <c r="V87" s="68">
        <v>1</v>
      </c>
      <c r="W87" s="68">
        <v>1</v>
      </c>
      <c r="X87" s="68">
        <v>1</v>
      </c>
      <c r="Y87" s="68">
        <v>1</v>
      </c>
      <c r="Z87" s="68">
        <v>1</v>
      </c>
      <c r="AA87" s="68">
        <v>1</v>
      </c>
      <c r="AB87" s="68">
        <v>1</v>
      </c>
      <c r="AC87" s="68">
        <v>1</v>
      </c>
      <c r="AD87" s="68">
        <v>1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94">
        <v>0</v>
      </c>
      <c r="AK87" s="94">
        <v>0</v>
      </c>
      <c r="AL87" s="94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ht="16.5" customHeight="1">
      <c r="A88" s="8" t="s">
        <v>1842</v>
      </c>
      <c r="B88" s="249">
        <v>2</v>
      </c>
      <c r="C88" s="249">
        <v>1</v>
      </c>
      <c r="D88" s="249" t="s">
        <v>1861</v>
      </c>
      <c r="E88" s="249">
        <v>1</v>
      </c>
      <c r="F88" s="249">
        <v>1</v>
      </c>
      <c r="G88" s="249">
        <v>1</v>
      </c>
      <c r="H88" s="249">
        <v>1</v>
      </c>
      <c r="I88" s="249">
        <v>1</v>
      </c>
      <c r="J88" s="249">
        <v>0</v>
      </c>
      <c r="K88" s="249">
        <v>0</v>
      </c>
      <c r="L88" s="249">
        <v>1</v>
      </c>
      <c r="M88" s="38">
        <v>0</v>
      </c>
      <c r="N88" s="38">
        <v>1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249">
        <v>1</v>
      </c>
      <c r="U88" s="249">
        <v>1</v>
      </c>
      <c r="V88" s="249">
        <v>1</v>
      </c>
      <c r="W88" s="249">
        <v>1</v>
      </c>
      <c r="X88" s="249">
        <v>0</v>
      </c>
      <c r="Y88" s="249">
        <v>1</v>
      </c>
      <c r="Z88" s="249">
        <v>1</v>
      </c>
      <c r="AA88" s="249">
        <v>1</v>
      </c>
      <c r="AB88" s="249">
        <v>1</v>
      </c>
      <c r="AC88" s="249">
        <v>1</v>
      </c>
      <c r="AD88" s="249">
        <v>1</v>
      </c>
      <c r="AE88" s="249">
        <v>0</v>
      </c>
      <c r="AF88" s="249">
        <v>0</v>
      </c>
      <c r="AG88" s="249">
        <v>0</v>
      </c>
      <c r="AH88" s="249">
        <v>0</v>
      </c>
      <c r="AI88" s="89">
        <v>0</v>
      </c>
      <c r="AJ88" s="249">
        <v>0</v>
      </c>
      <c r="AK88" s="249">
        <v>0</v>
      </c>
      <c r="AL88" s="249">
        <v>0</v>
      </c>
      <c r="AM88" s="249">
        <v>0</v>
      </c>
      <c r="AN88">
        <v>0</v>
      </c>
      <c r="AO88">
        <v>0</v>
      </c>
      <c r="AP88">
        <v>0</v>
      </c>
      <c r="AQ88" s="249">
        <v>0</v>
      </c>
      <c r="AR88" s="249">
        <v>0</v>
      </c>
      <c r="AS88" s="249">
        <v>0</v>
      </c>
      <c r="AT88" s="249">
        <v>0</v>
      </c>
      <c r="AU88">
        <v>0</v>
      </c>
      <c r="AV88" s="249">
        <v>0</v>
      </c>
      <c r="AW88" s="249">
        <v>0</v>
      </c>
      <c r="AX88" s="249">
        <v>0</v>
      </c>
      <c r="AY88" s="249">
        <v>0</v>
      </c>
      <c r="AZ88" s="249">
        <v>0</v>
      </c>
      <c r="BA88" s="249">
        <v>0</v>
      </c>
      <c r="BB88" s="249">
        <v>0</v>
      </c>
      <c r="BC88" s="249">
        <v>0</v>
      </c>
      <c r="BD88" s="249">
        <v>0</v>
      </c>
    </row>
    <row r="89" spans="1:56" ht="16.5" customHeight="1">
      <c r="A89" s="8" t="s">
        <v>1842</v>
      </c>
      <c r="B89">
        <v>2</v>
      </c>
      <c r="C89">
        <v>1</v>
      </c>
      <c r="D89" t="s">
        <v>1862</v>
      </c>
      <c r="E89" s="38">
        <v>1</v>
      </c>
      <c r="F89" s="38">
        <v>1</v>
      </c>
      <c r="G89" s="38">
        <v>1</v>
      </c>
      <c r="H89" s="38">
        <v>1</v>
      </c>
      <c r="I89" s="38">
        <v>1</v>
      </c>
      <c r="J89" s="38">
        <v>0</v>
      </c>
      <c r="K89" s="38">
        <v>0</v>
      </c>
      <c r="L89" s="38">
        <v>1</v>
      </c>
      <c r="M89" s="38">
        <v>0</v>
      </c>
      <c r="N89" s="38">
        <v>1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1</v>
      </c>
      <c r="U89" s="38">
        <v>1</v>
      </c>
      <c r="V89" s="68">
        <v>1</v>
      </c>
      <c r="W89" s="68">
        <v>1</v>
      </c>
      <c r="X89" s="68">
        <v>1</v>
      </c>
      <c r="Y89" s="68">
        <v>1</v>
      </c>
      <c r="Z89" s="68">
        <v>1</v>
      </c>
      <c r="AA89" s="68">
        <v>1</v>
      </c>
      <c r="AB89" s="68">
        <v>1</v>
      </c>
      <c r="AC89" s="68">
        <v>1</v>
      </c>
      <c r="AD89" s="68">
        <v>1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94">
        <v>0</v>
      </c>
      <c r="AK89" s="94">
        <v>0</v>
      </c>
      <c r="AL89" s="94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ht="16.5" customHeight="1">
      <c r="A90" s="8" t="s">
        <v>1842</v>
      </c>
      <c r="B90">
        <v>2</v>
      </c>
      <c r="C90">
        <v>1</v>
      </c>
      <c r="D90" t="s">
        <v>1601</v>
      </c>
      <c r="E90" s="38">
        <v>1</v>
      </c>
      <c r="F90" s="38">
        <v>1</v>
      </c>
      <c r="G90" s="38">
        <v>1</v>
      </c>
      <c r="H90" s="38">
        <v>1</v>
      </c>
      <c r="I90" s="38">
        <v>1</v>
      </c>
      <c r="J90" s="38">
        <v>1</v>
      </c>
      <c r="K90" s="38">
        <v>1</v>
      </c>
      <c r="L90" s="38">
        <v>1</v>
      </c>
      <c r="M90" s="38">
        <v>0</v>
      </c>
      <c r="N90" s="38">
        <v>1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1</v>
      </c>
      <c r="U90" s="38">
        <v>1</v>
      </c>
      <c r="V90" s="68">
        <v>1</v>
      </c>
      <c r="W90" s="68">
        <v>1</v>
      </c>
      <c r="X90" s="68">
        <v>1</v>
      </c>
      <c r="Y90" s="68">
        <v>1</v>
      </c>
      <c r="Z90" s="68">
        <v>1</v>
      </c>
      <c r="AA90" s="68">
        <v>1</v>
      </c>
      <c r="AB90" s="68">
        <v>1</v>
      </c>
      <c r="AC90" s="68">
        <v>1</v>
      </c>
      <c r="AD90" s="68">
        <v>1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94">
        <v>0</v>
      </c>
      <c r="AK90" s="94">
        <v>0</v>
      </c>
      <c r="AL90" s="94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ht="16.5" customHeight="1">
      <c r="A91" s="8" t="s">
        <v>1842</v>
      </c>
      <c r="B91">
        <v>2</v>
      </c>
      <c r="C91">
        <v>1</v>
      </c>
      <c r="D91" t="s">
        <v>1603</v>
      </c>
      <c r="E91" s="38">
        <v>1</v>
      </c>
      <c r="F91" s="38">
        <v>1</v>
      </c>
      <c r="G91" s="38">
        <v>1</v>
      </c>
      <c r="H91" s="38">
        <v>1</v>
      </c>
      <c r="I91" s="38">
        <v>1</v>
      </c>
      <c r="J91" s="38">
        <v>1</v>
      </c>
      <c r="K91" s="38">
        <v>1</v>
      </c>
      <c r="L91" s="38">
        <v>1</v>
      </c>
      <c r="M91" s="38">
        <v>0</v>
      </c>
      <c r="N91" s="38">
        <v>1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1</v>
      </c>
      <c r="U91" s="38">
        <v>1</v>
      </c>
      <c r="V91" s="68">
        <v>1</v>
      </c>
      <c r="W91" s="68">
        <v>1</v>
      </c>
      <c r="X91" s="68">
        <v>1</v>
      </c>
      <c r="Y91" s="68">
        <v>1</v>
      </c>
      <c r="Z91" s="68">
        <v>1</v>
      </c>
      <c r="AA91" s="68">
        <v>1</v>
      </c>
      <c r="AB91" s="68">
        <v>1</v>
      </c>
      <c r="AC91" s="68">
        <v>1</v>
      </c>
      <c r="AD91" s="68">
        <v>1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94">
        <v>0</v>
      </c>
      <c r="AK91" s="94">
        <v>0</v>
      </c>
      <c r="AL91" s="94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ht="16.5" customHeight="1">
      <c r="A92" s="8" t="s">
        <v>1842</v>
      </c>
      <c r="B92">
        <v>2</v>
      </c>
      <c r="C92">
        <v>1</v>
      </c>
      <c r="D92" t="s">
        <v>1605</v>
      </c>
      <c r="E92" s="38">
        <v>1</v>
      </c>
      <c r="F92" s="38">
        <v>1</v>
      </c>
      <c r="G92" s="38">
        <v>1</v>
      </c>
      <c r="H92" s="38">
        <v>1</v>
      </c>
      <c r="I92" s="38">
        <v>1</v>
      </c>
      <c r="J92" s="38">
        <v>1</v>
      </c>
      <c r="K92" s="38">
        <v>1</v>
      </c>
      <c r="L92" s="38">
        <v>1</v>
      </c>
      <c r="M92" s="38">
        <v>0</v>
      </c>
      <c r="N92" s="38">
        <v>1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1</v>
      </c>
      <c r="U92" s="38">
        <v>1</v>
      </c>
      <c r="V92" s="68">
        <v>1</v>
      </c>
      <c r="W92" s="68">
        <v>1</v>
      </c>
      <c r="X92" s="68">
        <v>1</v>
      </c>
      <c r="Y92" s="68">
        <v>1</v>
      </c>
      <c r="Z92" s="68">
        <v>1</v>
      </c>
      <c r="AA92" s="68">
        <v>1</v>
      </c>
      <c r="AB92" s="68">
        <v>1</v>
      </c>
      <c r="AC92" s="68">
        <v>1</v>
      </c>
      <c r="AD92" s="68">
        <v>1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94">
        <v>0</v>
      </c>
      <c r="AK92" s="94">
        <v>0</v>
      </c>
      <c r="AL92" s="94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ht="16.5" customHeight="1">
      <c r="A93" s="8" t="s">
        <v>1842</v>
      </c>
      <c r="B93">
        <v>2</v>
      </c>
      <c r="C93">
        <v>1</v>
      </c>
      <c r="D93" t="s">
        <v>1607</v>
      </c>
      <c r="E93" s="38">
        <v>1</v>
      </c>
      <c r="F93" s="38">
        <v>1</v>
      </c>
      <c r="G93" s="38">
        <v>1</v>
      </c>
      <c r="H93" s="38">
        <v>1</v>
      </c>
      <c r="I93" s="38">
        <v>1</v>
      </c>
      <c r="J93" s="38">
        <v>1</v>
      </c>
      <c r="K93" s="38">
        <v>1</v>
      </c>
      <c r="L93" s="38">
        <v>1</v>
      </c>
      <c r="M93" s="38">
        <v>0</v>
      </c>
      <c r="N93" s="38">
        <v>1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1</v>
      </c>
      <c r="U93" s="38">
        <v>1</v>
      </c>
      <c r="V93" s="68">
        <v>1</v>
      </c>
      <c r="W93" s="68">
        <v>1</v>
      </c>
      <c r="X93" s="68">
        <v>1</v>
      </c>
      <c r="Y93" s="68">
        <v>1</v>
      </c>
      <c r="Z93" s="68">
        <v>1</v>
      </c>
      <c r="AA93" s="68">
        <v>1</v>
      </c>
      <c r="AB93" s="68">
        <v>1</v>
      </c>
      <c r="AC93" s="68">
        <v>1</v>
      </c>
      <c r="AD93" s="68">
        <v>1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94">
        <v>0</v>
      </c>
      <c r="AK93" s="94">
        <v>0</v>
      </c>
      <c r="AL93" s="94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ht="16.5" customHeight="1">
      <c r="A94" s="8" t="s">
        <v>1842</v>
      </c>
      <c r="B94">
        <v>2</v>
      </c>
      <c r="C94">
        <v>1</v>
      </c>
      <c r="D94" t="s">
        <v>1609</v>
      </c>
      <c r="E94" s="38">
        <v>1</v>
      </c>
      <c r="F94" s="38">
        <v>1</v>
      </c>
      <c r="G94" s="38">
        <v>1</v>
      </c>
      <c r="H94" s="38">
        <v>1</v>
      </c>
      <c r="I94" s="38">
        <v>1</v>
      </c>
      <c r="J94" s="38">
        <v>1</v>
      </c>
      <c r="K94" s="38">
        <v>1</v>
      </c>
      <c r="L94" s="38">
        <v>1</v>
      </c>
      <c r="M94" s="38">
        <v>0</v>
      </c>
      <c r="N94" s="38">
        <v>1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1</v>
      </c>
      <c r="U94" s="38">
        <v>1</v>
      </c>
      <c r="V94" s="68">
        <v>1</v>
      </c>
      <c r="W94" s="68">
        <v>1</v>
      </c>
      <c r="X94" s="68">
        <v>1</v>
      </c>
      <c r="Y94" s="68">
        <v>1</v>
      </c>
      <c r="Z94" s="68">
        <v>1</v>
      </c>
      <c r="AA94" s="68">
        <v>1</v>
      </c>
      <c r="AB94" s="68">
        <v>1</v>
      </c>
      <c r="AC94" s="68">
        <v>1</v>
      </c>
      <c r="AD94" s="68">
        <v>1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94">
        <v>0</v>
      </c>
      <c r="AK94" s="94">
        <v>0</v>
      </c>
      <c r="AL94" s="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ht="16.5" customHeight="1">
      <c r="A95" s="8" t="s">
        <v>1842</v>
      </c>
      <c r="B95">
        <v>2</v>
      </c>
      <c r="C95">
        <v>1</v>
      </c>
      <c r="D95" t="s">
        <v>1611</v>
      </c>
      <c r="E95" s="38">
        <v>1</v>
      </c>
      <c r="F95" s="38">
        <v>1</v>
      </c>
      <c r="G95" s="38">
        <v>1</v>
      </c>
      <c r="H95" s="38">
        <v>1</v>
      </c>
      <c r="I95" s="38">
        <v>1</v>
      </c>
      <c r="J95" s="38">
        <v>1</v>
      </c>
      <c r="K95" s="38">
        <v>1</v>
      </c>
      <c r="L95" s="38">
        <v>1</v>
      </c>
      <c r="M95" s="38">
        <v>0</v>
      </c>
      <c r="N95" s="38">
        <v>1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1</v>
      </c>
      <c r="U95" s="38">
        <v>1</v>
      </c>
      <c r="V95" s="68">
        <v>1</v>
      </c>
      <c r="W95" s="68">
        <v>1</v>
      </c>
      <c r="X95" s="68">
        <v>1</v>
      </c>
      <c r="Y95" s="68">
        <v>1</v>
      </c>
      <c r="Z95" s="68">
        <v>1</v>
      </c>
      <c r="AA95" s="68">
        <v>1</v>
      </c>
      <c r="AB95" s="68">
        <v>1</v>
      </c>
      <c r="AC95" s="68">
        <v>1</v>
      </c>
      <c r="AD95" s="68">
        <v>1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94">
        <v>0</v>
      </c>
      <c r="AK95" s="94">
        <v>0</v>
      </c>
      <c r="AL95" s="94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ht="16.5" customHeight="1">
      <c r="A96" s="8" t="s">
        <v>1842</v>
      </c>
      <c r="B96">
        <v>2</v>
      </c>
      <c r="C96">
        <v>1</v>
      </c>
      <c r="D96" t="s">
        <v>1613</v>
      </c>
      <c r="E96" s="38">
        <v>1</v>
      </c>
      <c r="F96" s="38">
        <v>1</v>
      </c>
      <c r="G96" s="38">
        <v>1</v>
      </c>
      <c r="H96" s="38">
        <v>1</v>
      </c>
      <c r="I96" s="38">
        <v>1</v>
      </c>
      <c r="J96" s="38">
        <v>1</v>
      </c>
      <c r="K96" s="38">
        <v>1</v>
      </c>
      <c r="L96" s="38">
        <v>1</v>
      </c>
      <c r="M96" s="38">
        <v>0</v>
      </c>
      <c r="N96" s="38">
        <v>1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1</v>
      </c>
      <c r="U96" s="38">
        <v>1</v>
      </c>
      <c r="V96" s="68">
        <v>1</v>
      </c>
      <c r="W96" s="68">
        <v>1</v>
      </c>
      <c r="X96" s="68">
        <v>1</v>
      </c>
      <c r="Y96" s="68">
        <v>1</v>
      </c>
      <c r="Z96" s="68">
        <v>1</v>
      </c>
      <c r="AA96" s="68">
        <v>1</v>
      </c>
      <c r="AB96" s="68">
        <v>1</v>
      </c>
      <c r="AC96" s="68">
        <v>1</v>
      </c>
      <c r="AD96" s="68">
        <v>1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94">
        <v>0</v>
      </c>
      <c r="AK96" s="94">
        <v>0</v>
      </c>
      <c r="AL96" s="94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ht="16.5" customHeight="1">
      <c r="A97" s="8" t="s">
        <v>1842</v>
      </c>
      <c r="B97">
        <v>2</v>
      </c>
      <c r="C97">
        <v>1</v>
      </c>
      <c r="D97" t="s">
        <v>1615</v>
      </c>
      <c r="E97" s="38">
        <v>1</v>
      </c>
      <c r="F97" s="38">
        <v>1</v>
      </c>
      <c r="G97" s="38">
        <v>1</v>
      </c>
      <c r="H97" s="38">
        <v>1</v>
      </c>
      <c r="I97" s="38">
        <v>1</v>
      </c>
      <c r="J97" s="38">
        <v>1</v>
      </c>
      <c r="K97" s="38">
        <v>1</v>
      </c>
      <c r="L97" s="38">
        <v>1</v>
      </c>
      <c r="M97" s="38">
        <v>0</v>
      </c>
      <c r="N97" s="38">
        <v>1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1</v>
      </c>
      <c r="U97" s="38">
        <v>1</v>
      </c>
      <c r="V97" s="68">
        <v>1</v>
      </c>
      <c r="W97" s="68">
        <v>1</v>
      </c>
      <c r="X97" s="68">
        <v>1</v>
      </c>
      <c r="Y97" s="68">
        <v>1</v>
      </c>
      <c r="Z97" s="68">
        <v>1</v>
      </c>
      <c r="AA97" s="68">
        <v>1</v>
      </c>
      <c r="AB97" s="68">
        <v>1</v>
      </c>
      <c r="AC97" s="68">
        <v>1</v>
      </c>
      <c r="AD97" s="68">
        <v>1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94">
        <v>0</v>
      </c>
      <c r="AK97" s="94">
        <v>0</v>
      </c>
      <c r="AL97" s="94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ht="16.5" customHeight="1">
      <c r="A98" s="8" t="s">
        <v>1835</v>
      </c>
      <c r="B98">
        <v>3</v>
      </c>
      <c r="C98">
        <v>1</v>
      </c>
      <c r="D98" t="s">
        <v>1863</v>
      </c>
      <c r="E98" s="38">
        <v>1</v>
      </c>
      <c r="F98" s="38">
        <v>1</v>
      </c>
      <c r="G98" s="38">
        <v>1</v>
      </c>
      <c r="H98" s="38">
        <v>1</v>
      </c>
      <c r="I98" s="38">
        <v>1</v>
      </c>
      <c r="J98" s="38">
        <v>1</v>
      </c>
      <c r="K98" s="38">
        <v>1</v>
      </c>
      <c r="L98" s="38">
        <v>1</v>
      </c>
      <c r="M98" s="38">
        <v>0</v>
      </c>
      <c r="N98" s="38">
        <v>1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1</v>
      </c>
      <c r="U98" s="38">
        <v>1</v>
      </c>
      <c r="V98" s="68">
        <v>1</v>
      </c>
      <c r="W98" s="68">
        <v>1</v>
      </c>
      <c r="X98" s="68">
        <v>1</v>
      </c>
      <c r="Y98" s="68">
        <v>1</v>
      </c>
      <c r="Z98" s="68">
        <v>1</v>
      </c>
      <c r="AA98" s="68">
        <v>0</v>
      </c>
      <c r="AB98" s="68">
        <v>0</v>
      </c>
      <c r="AC98" s="68">
        <v>0</v>
      </c>
      <c r="AD98" s="68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94">
        <v>0</v>
      </c>
      <c r="AK98" s="94">
        <v>0</v>
      </c>
      <c r="AL98" s="94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ht="16.5" customHeight="1">
      <c r="A99" s="8" t="s">
        <v>1835</v>
      </c>
      <c r="B99">
        <v>3</v>
      </c>
      <c r="C99">
        <v>1</v>
      </c>
      <c r="D99" t="s">
        <v>1864</v>
      </c>
      <c r="E99" s="38">
        <v>1</v>
      </c>
      <c r="F99" s="38">
        <v>1</v>
      </c>
      <c r="G99" s="38">
        <v>1</v>
      </c>
      <c r="H99" s="38">
        <v>1</v>
      </c>
      <c r="I99" s="38">
        <v>1</v>
      </c>
      <c r="J99" s="38">
        <v>1</v>
      </c>
      <c r="K99" s="38">
        <v>1</v>
      </c>
      <c r="L99" s="38">
        <v>1</v>
      </c>
      <c r="M99" s="38">
        <v>0</v>
      </c>
      <c r="N99" s="38">
        <v>1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1</v>
      </c>
      <c r="U99" s="38">
        <v>1</v>
      </c>
      <c r="V99" s="68">
        <v>1</v>
      </c>
      <c r="W99" s="68">
        <v>1</v>
      </c>
      <c r="X99" s="68">
        <v>1</v>
      </c>
      <c r="Y99" s="68">
        <v>1</v>
      </c>
      <c r="Z99" s="68">
        <v>1</v>
      </c>
      <c r="AA99" s="68">
        <v>0</v>
      </c>
      <c r="AB99" s="68">
        <v>0</v>
      </c>
      <c r="AC99" s="68">
        <v>0</v>
      </c>
      <c r="AD99" s="68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94">
        <v>0</v>
      </c>
      <c r="AK99" s="94">
        <v>0</v>
      </c>
      <c r="AL99" s="94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s="136" customFormat="1" ht="16.5" customHeight="1">
      <c r="A100" s="229" t="s">
        <v>1955</v>
      </c>
      <c r="B100" s="136">
        <v>3</v>
      </c>
      <c r="C100" s="136">
        <v>1</v>
      </c>
      <c r="D100" s="136" t="s">
        <v>1865</v>
      </c>
      <c r="E100" s="136">
        <v>0</v>
      </c>
      <c r="F100" s="136">
        <v>1</v>
      </c>
      <c r="G100" s="136">
        <v>1</v>
      </c>
      <c r="H100" s="136">
        <v>0</v>
      </c>
      <c r="I100" s="136">
        <v>0</v>
      </c>
      <c r="J100" s="136">
        <v>0</v>
      </c>
      <c r="K100" s="136">
        <v>0</v>
      </c>
      <c r="L100" s="136">
        <v>0</v>
      </c>
      <c r="M100" s="38">
        <v>0</v>
      </c>
      <c r="N100" s="38">
        <v>1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136">
        <v>0</v>
      </c>
      <c r="U100" s="136">
        <v>0</v>
      </c>
      <c r="V100" s="136">
        <v>1</v>
      </c>
      <c r="W100" s="136">
        <v>1</v>
      </c>
      <c r="X100" s="136">
        <v>1</v>
      </c>
      <c r="Y100" s="136">
        <v>0</v>
      </c>
      <c r="Z100" s="136">
        <v>0</v>
      </c>
      <c r="AA100" s="136">
        <v>0</v>
      </c>
      <c r="AB100" s="136">
        <v>1</v>
      </c>
      <c r="AC100" s="136">
        <v>1</v>
      </c>
      <c r="AD100" s="136">
        <v>0</v>
      </c>
      <c r="AE100" s="136">
        <v>0</v>
      </c>
      <c r="AF100" s="136">
        <v>0</v>
      </c>
      <c r="AG100" s="136">
        <v>0</v>
      </c>
      <c r="AH100" s="136">
        <v>0</v>
      </c>
      <c r="AI100" s="136">
        <v>0</v>
      </c>
      <c r="AJ100" s="136">
        <v>0</v>
      </c>
      <c r="AK100" s="136">
        <v>0</v>
      </c>
      <c r="AL100" s="136">
        <v>0</v>
      </c>
      <c r="AM100" s="136">
        <v>0</v>
      </c>
      <c r="AN100">
        <v>0</v>
      </c>
      <c r="AO100">
        <v>0</v>
      </c>
      <c r="AP100">
        <v>0</v>
      </c>
      <c r="AQ100" s="136">
        <v>0</v>
      </c>
      <c r="AR100" s="136">
        <v>1</v>
      </c>
      <c r="AS100" s="136">
        <v>1</v>
      </c>
      <c r="AT100" s="136">
        <v>0</v>
      </c>
      <c r="AU100">
        <v>0</v>
      </c>
      <c r="AV100" s="136">
        <v>0</v>
      </c>
      <c r="AW100" s="136">
        <v>0</v>
      </c>
      <c r="AX100" s="136">
        <v>0</v>
      </c>
      <c r="AY100" s="136">
        <v>1</v>
      </c>
      <c r="AZ100" s="136">
        <v>1</v>
      </c>
      <c r="BA100" s="136">
        <v>1</v>
      </c>
      <c r="BB100" s="136">
        <v>1</v>
      </c>
      <c r="BC100" s="136">
        <v>0</v>
      </c>
      <c r="BD100" s="136">
        <v>1</v>
      </c>
    </row>
    <row r="101" spans="1:56" ht="16.5" customHeight="1">
      <c r="A101" s="8" t="s">
        <v>1835</v>
      </c>
      <c r="B101">
        <v>3</v>
      </c>
      <c r="C101">
        <v>1</v>
      </c>
      <c r="D101" t="s">
        <v>1866</v>
      </c>
      <c r="E101" s="38">
        <v>1</v>
      </c>
      <c r="F101" s="38">
        <v>1</v>
      </c>
      <c r="G101" s="38">
        <v>1</v>
      </c>
      <c r="H101" s="38">
        <v>1</v>
      </c>
      <c r="I101" s="38">
        <v>1</v>
      </c>
      <c r="J101" s="38">
        <v>1</v>
      </c>
      <c r="K101" s="38">
        <v>1</v>
      </c>
      <c r="L101" s="38">
        <v>1</v>
      </c>
      <c r="M101" s="38">
        <v>0</v>
      </c>
      <c r="N101" s="38">
        <v>1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1</v>
      </c>
      <c r="U101" s="38">
        <v>1</v>
      </c>
      <c r="V101" s="68">
        <v>1</v>
      </c>
      <c r="W101" s="68">
        <v>1</v>
      </c>
      <c r="X101" s="68">
        <v>1</v>
      </c>
      <c r="Y101" s="68">
        <v>1</v>
      </c>
      <c r="Z101" s="68">
        <v>1</v>
      </c>
      <c r="AA101" s="68">
        <v>0</v>
      </c>
      <c r="AB101" s="68">
        <v>0</v>
      </c>
      <c r="AC101" s="68">
        <v>0</v>
      </c>
      <c r="AD101" s="68">
        <v>0</v>
      </c>
      <c r="AE101" s="89">
        <v>1</v>
      </c>
      <c r="AF101" s="89">
        <v>1</v>
      </c>
      <c r="AG101" s="89">
        <v>0</v>
      </c>
      <c r="AH101" s="89">
        <v>0</v>
      </c>
      <c r="AI101" s="89">
        <v>0</v>
      </c>
      <c r="AJ101" s="94">
        <v>0</v>
      </c>
      <c r="AK101" s="94">
        <v>0</v>
      </c>
      <c r="AL101" s="94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ht="16.5" customHeight="1">
      <c r="A102" s="8" t="s">
        <v>1835</v>
      </c>
      <c r="B102">
        <v>3</v>
      </c>
      <c r="C102">
        <v>1</v>
      </c>
      <c r="D102" t="s">
        <v>1867</v>
      </c>
      <c r="E102" s="38">
        <v>1</v>
      </c>
      <c r="F102" s="38">
        <v>1</v>
      </c>
      <c r="G102" s="38">
        <v>1</v>
      </c>
      <c r="H102" s="38">
        <v>1</v>
      </c>
      <c r="I102" s="38">
        <v>1</v>
      </c>
      <c r="J102" s="38">
        <v>1</v>
      </c>
      <c r="K102" s="38">
        <v>1</v>
      </c>
      <c r="L102" s="38">
        <v>1</v>
      </c>
      <c r="M102" s="38">
        <v>0</v>
      </c>
      <c r="N102" s="38">
        <v>1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1</v>
      </c>
      <c r="U102" s="38">
        <v>1</v>
      </c>
      <c r="V102" s="68">
        <v>1</v>
      </c>
      <c r="W102" s="68">
        <v>1</v>
      </c>
      <c r="X102" s="68">
        <v>1</v>
      </c>
      <c r="Y102" s="68">
        <v>1</v>
      </c>
      <c r="Z102" s="68">
        <v>1</v>
      </c>
      <c r="AA102" s="68">
        <v>0</v>
      </c>
      <c r="AB102" s="68">
        <v>0</v>
      </c>
      <c r="AC102" s="68">
        <v>0</v>
      </c>
      <c r="AD102" s="68">
        <v>0</v>
      </c>
      <c r="AE102" s="89">
        <v>1</v>
      </c>
      <c r="AF102" s="89">
        <v>1</v>
      </c>
      <c r="AG102" s="89">
        <v>0</v>
      </c>
      <c r="AH102" s="89">
        <v>0</v>
      </c>
      <c r="AI102" s="89">
        <v>0</v>
      </c>
      <c r="AJ102" s="94">
        <v>0</v>
      </c>
      <c r="AK102" s="94">
        <v>0</v>
      </c>
      <c r="AL102" s="94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ht="16.5" customHeight="1">
      <c r="A103" s="8" t="s">
        <v>1835</v>
      </c>
      <c r="B103">
        <v>3</v>
      </c>
      <c r="C103">
        <v>1</v>
      </c>
      <c r="D103" t="s">
        <v>1868</v>
      </c>
      <c r="E103" s="217">
        <v>1</v>
      </c>
      <c r="F103" s="217">
        <v>1</v>
      </c>
      <c r="G103" s="217">
        <v>1</v>
      </c>
      <c r="H103" s="217">
        <v>1</v>
      </c>
      <c r="I103" s="217">
        <v>1</v>
      </c>
      <c r="J103" s="217">
        <v>1</v>
      </c>
      <c r="K103" s="217">
        <v>1</v>
      </c>
      <c r="L103" s="217">
        <v>1</v>
      </c>
      <c r="M103" s="38">
        <v>0</v>
      </c>
      <c r="N103" s="38">
        <v>1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1</v>
      </c>
      <c r="U103" s="38">
        <v>1</v>
      </c>
      <c r="V103" s="68">
        <v>1</v>
      </c>
      <c r="W103" s="68">
        <v>1</v>
      </c>
      <c r="X103" s="68">
        <v>1</v>
      </c>
      <c r="Y103" s="68">
        <v>1</v>
      </c>
      <c r="Z103" s="68">
        <v>1</v>
      </c>
      <c r="AA103" s="68">
        <v>0</v>
      </c>
      <c r="AB103" s="68">
        <v>0</v>
      </c>
      <c r="AC103" s="68">
        <v>0</v>
      </c>
      <c r="AD103" s="68">
        <v>0</v>
      </c>
      <c r="AE103" s="89">
        <v>1</v>
      </c>
      <c r="AF103" s="89">
        <v>1</v>
      </c>
      <c r="AG103" s="89">
        <v>0</v>
      </c>
      <c r="AH103" s="89">
        <v>0</v>
      </c>
      <c r="AI103" s="89">
        <v>0</v>
      </c>
      <c r="AJ103" s="94">
        <v>0</v>
      </c>
      <c r="AK103" s="94">
        <v>0</v>
      </c>
      <c r="AL103" s="94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ht="16.5" customHeight="1">
      <c r="A104" s="8" t="s">
        <v>1835</v>
      </c>
      <c r="B104">
        <v>3</v>
      </c>
      <c r="C104">
        <v>1</v>
      </c>
      <c r="D104" t="s">
        <v>1869</v>
      </c>
      <c r="E104" s="38">
        <v>1</v>
      </c>
      <c r="F104" s="38">
        <v>1</v>
      </c>
      <c r="G104" s="38">
        <v>1</v>
      </c>
      <c r="H104" s="38">
        <v>1</v>
      </c>
      <c r="I104" s="38">
        <v>1</v>
      </c>
      <c r="J104" s="38">
        <v>1</v>
      </c>
      <c r="K104" s="38">
        <v>1</v>
      </c>
      <c r="L104" s="38">
        <v>1</v>
      </c>
      <c r="M104" s="38">
        <v>0</v>
      </c>
      <c r="N104" s="38">
        <v>1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1</v>
      </c>
      <c r="U104" s="38">
        <v>1</v>
      </c>
      <c r="V104" s="68">
        <v>1</v>
      </c>
      <c r="W104" s="68">
        <v>1</v>
      </c>
      <c r="X104" s="68">
        <v>1</v>
      </c>
      <c r="Y104" s="68">
        <v>1</v>
      </c>
      <c r="Z104" s="68">
        <v>1</v>
      </c>
      <c r="AA104" s="68">
        <v>0</v>
      </c>
      <c r="AB104" s="68">
        <v>0</v>
      </c>
      <c r="AC104" s="68">
        <v>0</v>
      </c>
      <c r="AD104" s="68">
        <v>0</v>
      </c>
      <c r="AE104" s="89">
        <v>1</v>
      </c>
      <c r="AF104" s="89">
        <v>1</v>
      </c>
      <c r="AG104" s="89">
        <v>0</v>
      </c>
      <c r="AH104" s="89">
        <v>0</v>
      </c>
      <c r="AI104" s="89">
        <v>0</v>
      </c>
      <c r="AJ104" s="94">
        <v>0</v>
      </c>
      <c r="AK104" s="94">
        <v>0</v>
      </c>
      <c r="AL104" s="9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ht="16.5" customHeight="1">
      <c r="A105" s="8" t="s">
        <v>1835</v>
      </c>
      <c r="B105">
        <v>3</v>
      </c>
      <c r="C105">
        <v>1</v>
      </c>
      <c r="D105" t="s">
        <v>1870</v>
      </c>
      <c r="E105" s="38">
        <v>1</v>
      </c>
      <c r="F105" s="38">
        <v>1</v>
      </c>
      <c r="G105" s="38">
        <v>1</v>
      </c>
      <c r="H105" s="38">
        <v>1</v>
      </c>
      <c r="I105" s="38">
        <v>1</v>
      </c>
      <c r="J105" s="38">
        <v>1</v>
      </c>
      <c r="K105" s="38">
        <v>1</v>
      </c>
      <c r="L105" s="38">
        <v>1</v>
      </c>
      <c r="M105" s="38">
        <v>0</v>
      </c>
      <c r="N105" s="38">
        <v>1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1</v>
      </c>
      <c r="U105" s="38">
        <v>1</v>
      </c>
      <c r="V105" s="68">
        <v>1</v>
      </c>
      <c r="W105" s="68">
        <v>1</v>
      </c>
      <c r="X105" s="68">
        <v>1</v>
      </c>
      <c r="Y105" s="68">
        <v>1</v>
      </c>
      <c r="Z105" s="68">
        <v>1</v>
      </c>
      <c r="AA105" s="68">
        <v>0</v>
      </c>
      <c r="AB105" s="68">
        <v>0</v>
      </c>
      <c r="AC105" s="68">
        <v>0</v>
      </c>
      <c r="AD105" s="68">
        <v>0</v>
      </c>
      <c r="AE105" s="89">
        <v>1</v>
      </c>
      <c r="AF105" s="89">
        <v>1</v>
      </c>
      <c r="AG105" s="89">
        <v>0</v>
      </c>
      <c r="AH105" s="89">
        <v>0</v>
      </c>
      <c r="AI105" s="89">
        <v>0</v>
      </c>
      <c r="AJ105" s="94">
        <v>0</v>
      </c>
      <c r="AK105" s="94">
        <v>0</v>
      </c>
      <c r="AL105" s="94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ht="16.5" customHeight="1">
      <c r="A106" s="8" t="s">
        <v>1835</v>
      </c>
      <c r="B106">
        <v>3</v>
      </c>
      <c r="C106">
        <v>1</v>
      </c>
      <c r="D106" s="371" t="s">
        <v>1871</v>
      </c>
      <c r="E106" s="217">
        <v>1</v>
      </c>
      <c r="F106" s="217">
        <v>1</v>
      </c>
      <c r="G106" s="217">
        <v>1</v>
      </c>
      <c r="H106" s="217">
        <v>1</v>
      </c>
      <c r="I106" s="217">
        <v>1</v>
      </c>
      <c r="J106" s="217">
        <v>1</v>
      </c>
      <c r="K106" s="217">
        <v>1</v>
      </c>
      <c r="L106" s="217">
        <v>1</v>
      </c>
      <c r="M106" s="38">
        <v>0</v>
      </c>
      <c r="N106" s="38">
        <v>1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1</v>
      </c>
      <c r="U106" s="38">
        <v>1</v>
      </c>
      <c r="V106" s="68">
        <v>1</v>
      </c>
      <c r="W106" s="68">
        <v>1</v>
      </c>
      <c r="X106" s="68">
        <v>1</v>
      </c>
      <c r="Y106" s="68">
        <v>1</v>
      </c>
      <c r="Z106" s="68">
        <v>1</v>
      </c>
      <c r="AA106" s="68">
        <v>0</v>
      </c>
      <c r="AB106" s="68">
        <v>0</v>
      </c>
      <c r="AC106" s="68">
        <v>0</v>
      </c>
      <c r="AD106" s="68">
        <v>0</v>
      </c>
      <c r="AE106" s="89">
        <v>1</v>
      </c>
      <c r="AF106" s="89">
        <v>1</v>
      </c>
      <c r="AG106" s="89">
        <v>0</v>
      </c>
      <c r="AH106" s="89">
        <v>0</v>
      </c>
      <c r="AI106" s="89">
        <v>0</v>
      </c>
      <c r="AJ106" s="94">
        <v>0</v>
      </c>
      <c r="AK106" s="94">
        <v>0</v>
      </c>
      <c r="AL106" s="94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ht="16.5" customHeight="1">
      <c r="A107" s="8" t="s">
        <v>1835</v>
      </c>
      <c r="B107">
        <v>3</v>
      </c>
      <c r="C107">
        <v>1</v>
      </c>
      <c r="D107" s="371" t="s">
        <v>1872</v>
      </c>
      <c r="E107" s="38">
        <v>1</v>
      </c>
      <c r="F107" s="38">
        <v>1</v>
      </c>
      <c r="G107" s="38">
        <v>1</v>
      </c>
      <c r="H107" s="38">
        <v>1</v>
      </c>
      <c r="I107" s="38">
        <v>1</v>
      </c>
      <c r="J107" s="38">
        <v>1</v>
      </c>
      <c r="K107" s="38">
        <v>1</v>
      </c>
      <c r="L107" s="38">
        <v>1</v>
      </c>
      <c r="M107" s="38">
        <v>0</v>
      </c>
      <c r="N107" s="38">
        <v>1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1</v>
      </c>
      <c r="U107" s="38">
        <v>1</v>
      </c>
      <c r="V107" s="68">
        <v>1</v>
      </c>
      <c r="W107" s="68">
        <v>1</v>
      </c>
      <c r="X107" s="68">
        <v>1</v>
      </c>
      <c r="Y107" s="68">
        <v>1</v>
      </c>
      <c r="Z107" s="68">
        <v>1</v>
      </c>
      <c r="AA107" s="68">
        <v>0</v>
      </c>
      <c r="AB107" s="68">
        <v>0</v>
      </c>
      <c r="AC107" s="68">
        <v>0</v>
      </c>
      <c r="AD107" s="68">
        <v>0</v>
      </c>
      <c r="AE107" s="89">
        <v>1</v>
      </c>
      <c r="AF107" s="89">
        <v>1</v>
      </c>
      <c r="AG107" s="89">
        <v>0</v>
      </c>
      <c r="AH107" s="89">
        <v>0</v>
      </c>
      <c r="AI107" s="89">
        <v>0</v>
      </c>
      <c r="AJ107" s="94">
        <v>0</v>
      </c>
      <c r="AK107" s="94">
        <v>0</v>
      </c>
      <c r="AL107" s="94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ht="16.5" customHeight="1">
      <c r="A108" s="8" t="s">
        <v>1835</v>
      </c>
      <c r="B108">
        <v>3</v>
      </c>
      <c r="C108">
        <v>1</v>
      </c>
      <c r="D108" s="371" t="s">
        <v>1873</v>
      </c>
      <c r="E108" s="38">
        <v>1</v>
      </c>
      <c r="F108" s="38">
        <v>1</v>
      </c>
      <c r="G108" s="38">
        <v>1</v>
      </c>
      <c r="H108" s="38">
        <v>1</v>
      </c>
      <c r="I108" s="38">
        <v>1</v>
      </c>
      <c r="J108" s="38">
        <v>1</v>
      </c>
      <c r="K108" s="38">
        <v>1</v>
      </c>
      <c r="L108" s="38">
        <v>1</v>
      </c>
      <c r="M108" s="38">
        <v>0</v>
      </c>
      <c r="N108" s="38">
        <v>1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1</v>
      </c>
      <c r="U108" s="38">
        <v>1</v>
      </c>
      <c r="V108" s="68">
        <v>1</v>
      </c>
      <c r="W108" s="68">
        <v>1</v>
      </c>
      <c r="X108" s="68">
        <v>1</v>
      </c>
      <c r="Y108" s="68">
        <v>1</v>
      </c>
      <c r="Z108" s="68">
        <v>1</v>
      </c>
      <c r="AA108" s="68">
        <v>0</v>
      </c>
      <c r="AB108" s="68">
        <v>0</v>
      </c>
      <c r="AC108" s="68">
        <v>0</v>
      </c>
      <c r="AD108" s="68">
        <v>0</v>
      </c>
      <c r="AE108" s="89">
        <v>1</v>
      </c>
      <c r="AF108" s="89">
        <v>1</v>
      </c>
      <c r="AG108" s="89">
        <v>0</v>
      </c>
      <c r="AH108" s="89">
        <v>0</v>
      </c>
      <c r="AI108" s="89">
        <v>0</v>
      </c>
      <c r="AJ108" s="94">
        <v>0</v>
      </c>
      <c r="AK108" s="94">
        <v>0</v>
      </c>
      <c r="AL108" s="94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ht="16.5" customHeight="1">
      <c r="A109" s="8" t="s">
        <v>1835</v>
      </c>
      <c r="B109">
        <v>3</v>
      </c>
      <c r="C109">
        <v>1</v>
      </c>
      <c r="D109" s="371" t="s">
        <v>1874</v>
      </c>
      <c r="E109" s="38">
        <v>1</v>
      </c>
      <c r="F109" s="38">
        <v>1</v>
      </c>
      <c r="G109" s="38">
        <v>1</v>
      </c>
      <c r="H109" s="38">
        <v>1</v>
      </c>
      <c r="I109" s="38">
        <v>1</v>
      </c>
      <c r="J109" s="38">
        <v>1</v>
      </c>
      <c r="K109" s="38">
        <v>1</v>
      </c>
      <c r="L109" s="38">
        <v>1</v>
      </c>
      <c r="M109" s="38">
        <v>0</v>
      </c>
      <c r="N109" s="38">
        <v>1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1</v>
      </c>
      <c r="U109" s="38">
        <v>1</v>
      </c>
      <c r="V109" s="68">
        <v>1</v>
      </c>
      <c r="W109" s="68">
        <v>1</v>
      </c>
      <c r="X109" s="68">
        <v>1</v>
      </c>
      <c r="Y109" s="68">
        <v>1</v>
      </c>
      <c r="Z109" s="68">
        <v>1</v>
      </c>
      <c r="AA109" s="68">
        <v>0</v>
      </c>
      <c r="AB109" s="68">
        <v>0</v>
      </c>
      <c r="AC109" s="68">
        <v>0</v>
      </c>
      <c r="AD109" s="68">
        <v>0</v>
      </c>
      <c r="AE109" s="89">
        <v>1</v>
      </c>
      <c r="AF109" s="89">
        <v>1</v>
      </c>
      <c r="AG109" s="89">
        <v>0</v>
      </c>
      <c r="AH109" s="89">
        <v>0</v>
      </c>
      <c r="AI109" s="89">
        <v>0</v>
      </c>
      <c r="AJ109" s="94">
        <v>0</v>
      </c>
      <c r="AK109" s="94">
        <v>0</v>
      </c>
      <c r="AL109" s="94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ht="16.5" customHeight="1">
      <c r="A110" s="8" t="s">
        <v>1835</v>
      </c>
      <c r="B110">
        <v>3</v>
      </c>
      <c r="C110">
        <v>1</v>
      </c>
      <c r="D110" s="371" t="s">
        <v>1875</v>
      </c>
      <c r="E110" s="38">
        <v>1</v>
      </c>
      <c r="F110" s="38">
        <v>1</v>
      </c>
      <c r="G110" s="38">
        <v>1</v>
      </c>
      <c r="H110" s="38">
        <v>1</v>
      </c>
      <c r="I110" s="38">
        <v>1</v>
      </c>
      <c r="J110" s="38">
        <v>1</v>
      </c>
      <c r="K110" s="38">
        <v>1</v>
      </c>
      <c r="L110" s="38">
        <v>1</v>
      </c>
      <c r="M110" s="38">
        <v>0</v>
      </c>
      <c r="N110" s="38">
        <v>1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1</v>
      </c>
      <c r="U110" s="38">
        <v>1</v>
      </c>
      <c r="V110" s="68">
        <v>1</v>
      </c>
      <c r="W110" s="68">
        <v>1</v>
      </c>
      <c r="X110" s="68">
        <v>1</v>
      </c>
      <c r="Y110" s="68">
        <v>1</v>
      </c>
      <c r="Z110" s="68">
        <v>1</v>
      </c>
      <c r="AA110" s="68">
        <v>0</v>
      </c>
      <c r="AB110" s="68">
        <v>0</v>
      </c>
      <c r="AC110" s="68">
        <v>0</v>
      </c>
      <c r="AD110" s="68">
        <v>0</v>
      </c>
      <c r="AE110" s="89">
        <v>1</v>
      </c>
      <c r="AF110" s="89">
        <v>1</v>
      </c>
      <c r="AG110" s="89">
        <v>0</v>
      </c>
      <c r="AH110" s="89">
        <v>0</v>
      </c>
      <c r="AI110" s="89">
        <v>0</v>
      </c>
      <c r="AJ110" s="94">
        <v>0</v>
      </c>
      <c r="AK110" s="94">
        <v>0</v>
      </c>
      <c r="AL110" s="94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ht="16.5" customHeight="1">
      <c r="A111" s="8" t="s">
        <v>1835</v>
      </c>
      <c r="B111">
        <v>3</v>
      </c>
      <c r="C111">
        <v>1</v>
      </c>
      <c r="D111" s="371" t="s">
        <v>1876</v>
      </c>
      <c r="E111" s="38">
        <v>1</v>
      </c>
      <c r="F111" s="38">
        <v>1</v>
      </c>
      <c r="G111" s="38">
        <v>1</v>
      </c>
      <c r="H111" s="38">
        <v>1</v>
      </c>
      <c r="I111" s="38">
        <v>1</v>
      </c>
      <c r="J111" s="38">
        <v>1</v>
      </c>
      <c r="K111" s="38">
        <v>1</v>
      </c>
      <c r="L111" s="38">
        <v>1</v>
      </c>
      <c r="M111" s="38">
        <v>0</v>
      </c>
      <c r="N111" s="38">
        <v>1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1</v>
      </c>
      <c r="U111" s="38">
        <v>1</v>
      </c>
      <c r="V111" s="68">
        <v>1</v>
      </c>
      <c r="W111" s="68">
        <v>1</v>
      </c>
      <c r="X111" s="68">
        <v>1</v>
      </c>
      <c r="Y111" s="68">
        <v>1</v>
      </c>
      <c r="Z111" s="68">
        <v>1</v>
      </c>
      <c r="AA111" s="68">
        <v>0</v>
      </c>
      <c r="AB111" s="68">
        <v>0</v>
      </c>
      <c r="AC111" s="68">
        <v>0</v>
      </c>
      <c r="AD111" s="68">
        <v>0</v>
      </c>
      <c r="AE111" s="89">
        <v>1</v>
      </c>
      <c r="AF111" s="89">
        <v>1</v>
      </c>
      <c r="AG111" s="89">
        <v>0</v>
      </c>
      <c r="AH111" s="89">
        <v>0</v>
      </c>
      <c r="AI111" s="89">
        <v>0</v>
      </c>
      <c r="AJ111" s="94">
        <v>0</v>
      </c>
      <c r="AK111" s="94">
        <v>0</v>
      </c>
      <c r="AL111" s="94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ht="16.5" customHeight="1">
      <c r="A112" s="8" t="s">
        <v>1835</v>
      </c>
      <c r="B112">
        <v>3</v>
      </c>
      <c r="C112">
        <v>1</v>
      </c>
      <c r="D112" s="371" t="s">
        <v>1877</v>
      </c>
      <c r="E112" s="38">
        <v>1</v>
      </c>
      <c r="F112" s="38">
        <v>1</v>
      </c>
      <c r="G112" s="38">
        <v>1</v>
      </c>
      <c r="H112" s="38">
        <v>1</v>
      </c>
      <c r="I112" s="38">
        <v>1</v>
      </c>
      <c r="J112" s="38">
        <v>1</v>
      </c>
      <c r="K112" s="38">
        <v>1</v>
      </c>
      <c r="L112" s="38">
        <v>1</v>
      </c>
      <c r="M112" s="38">
        <v>0</v>
      </c>
      <c r="N112" s="38">
        <v>1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1</v>
      </c>
      <c r="U112" s="38">
        <v>1</v>
      </c>
      <c r="V112" s="68">
        <v>1</v>
      </c>
      <c r="W112" s="68">
        <v>1</v>
      </c>
      <c r="X112" s="68">
        <v>1</v>
      </c>
      <c r="Y112" s="68">
        <v>1</v>
      </c>
      <c r="Z112" s="68">
        <v>1</v>
      </c>
      <c r="AA112" s="68">
        <v>0</v>
      </c>
      <c r="AB112" s="68">
        <v>0</v>
      </c>
      <c r="AC112" s="68">
        <v>0</v>
      </c>
      <c r="AD112" s="68">
        <v>0</v>
      </c>
      <c r="AE112" s="89">
        <v>1</v>
      </c>
      <c r="AF112" s="89">
        <v>1</v>
      </c>
      <c r="AG112" s="89">
        <v>0</v>
      </c>
      <c r="AH112" s="89">
        <v>0</v>
      </c>
      <c r="AI112" s="89">
        <v>0</v>
      </c>
      <c r="AJ112" s="94">
        <v>0</v>
      </c>
      <c r="AK112" s="94">
        <v>0</v>
      </c>
      <c r="AL112" s="94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ht="16.5" customHeight="1">
      <c r="A113" s="8" t="s">
        <v>1835</v>
      </c>
      <c r="B113">
        <v>3</v>
      </c>
      <c r="C113">
        <v>1</v>
      </c>
      <c r="D113" t="s">
        <v>1878</v>
      </c>
      <c r="E113" s="217">
        <v>1</v>
      </c>
      <c r="F113" s="217">
        <v>1</v>
      </c>
      <c r="G113" s="217">
        <v>1</v>
      </c>
      <c r="H113" s="217">
        <v>1</v>
      </c>
      <c r="I113" s="217">
        <v>1</v>
      </c>
      <c r="J113" s="217">
        <v>1</v>
      </c>
      <c r="K113" s="217">
        <v>1</v>
      </c>
      <c r="L113" s="217">
        <v>1</v>
      </c>
      <c r="M113" s="38">
        <v>0</v>
      </c>
      <c r="N113" s="38">
        <v>1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1</v>
      </c>
      <c r="U113" s="38">
        <v>1</v>
      </c>
      <c r="V113" s="68">
        <v>1</v>
      </c>
      <c r="W113" s="68">
        <v>1</v>
      </c>
      <c r="X113" s="68">
        <v>1</v>
      </c>
      <c r="Y113" s="68">
        <v>1</v>
      </c>
      <c r="Z113" s="68">
        <v>1</v>
      </c>
      <c r="AA113" s="68">
        <v>0</v>
      </c>
      <c r="AB113" s="68">
        <v>0</v>
      </c>
      <c r="AC113" s="68">
        <v>0</v>
      </c>
      <c r="AD113" s="68">
        <v>0</v>
      </c>
      <c r="AE113" s="89">
        <v>1</v>
      </c>
      <c r="AF113" s="89">
        <v>1</v>
      </c>
      <c r="AG113" s="89">
        <v>0</v>
      </c>
      <c r="AH113" s="89">
        <v>0</v>
      </c>
      <c r="AI113" s="89">
        <v>0</v>
      </c>
      <c r="AJ113" s="94">
        <v>0</v>
      </c>
      <c r="AK113" s="94">
        <v>0</v>
      </c>
      <c r="AL113" s="94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ht="16.5" customHeight="1">
      <c r="A114" s="8" t="s">
        <v>1835</v>
      </c>
      <c r="B114">
        <v>3</v>
      </c>
      <c r="C114">
        <v>1</v>
      </c>
      <c r="D114" t="s">
        <v>1879</v>
      </c>
      <c r="E114" s="217">
        <v>1</v>
      </c>
      <c r="F114" s="217">
        <v>1</v>
      </c>
      <c r="G114" s="217">
        <v>1</v>
      </c>
      <c r="H114" s="217">
        <v>1</v>
      </c>
      <c r="I114" s="217">
        <v>1</v>
      </c>
      <c r="J114" s="217">
        <v>1</v>
      </c>
      <c r="K114" s="217">
        <v>1</v>
      </c>
      <c r="L114" s="217">
        <v>1</v>
      </c>
      <c r="M114" s="38">
        <v>0</v>
      </c>
      <c r="N114" s="38">
        <v>1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1</v>
      </c>
      <c r="U114" s="38">
        <v>1</v>
      </c>
      <c r="V114" s="68">
        <v>1</v>
      </c>
      <c r="W114" s="68">
        <v>1</v>
      </c>
      <c r="X114" s="68">
        <v>1</v>
      </c>
      <c r="Y114" s="68">
        <v>1</v>
      </c>
      <c r="Z114" s="68">
        <v>1</v>
      </c>
      <c r="AA114" s="68">
        <v>0</v>
      </c>
      <c r="AB114" s="68">
        <v>0</v>
      </c>
      <c r="AC114" s="68">
        <v>0</v>
      </c>
      <c r="AD114" s="68">
        <v>0</v>
      </c>
      <c r="AE114" s="89">
        <v>1</v>
      </c>
      <c r="AF114" s="89">
        <v>1</v>
      </c>
      <c r="AG114" s="89">
        <v>1</v>
      </c>
      <c r="AH114" s="89">
        <v>0</v>
      </c>
      <c r="AI114" s="89">
        <v>0</v>
      </c>
      <c r="AJ114" s="94">
        <v>0</v>
      </c>
      <c r="AK114" s="94">
        <v>0</v>
      </c>
      <c r="AL114" s="9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ht="16.5" customHeight="1">
      <c r="A115" s="8" t="s">
        <v>1835</v>
      </c>
      <c r="B115">
        <v>3</v>
      </c>
      <c r="C115">
        <v>1</v>
      </c>
      <c r="D115" t="s">
        <v>1321</v>
      </c>
      <c r="E115" s="38">
        <v>1</v>
      </c>
      <c r="F115" s="38">
        <v>1</v>
      </c>
      <c r="G115" s="38">
        <v>1</v>
      </c>
      <c r="H115" s="38">
        <v>1</v>
      </c>
      <c r="I115" s="38">
        <v>1</v>
      </c>
      <c r="J115" s="38">
        <v>1</v>
      </c>
      <c r="K115" s="38">
        <v>1</v>
      </c>
      <c r="L115" s="38">
        <v>1</v>
      </c>
      <c r="M115" s="38">
        <v>0</v>
      </c>
      <c r="N115" s="38">
        <v>1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1</v>
      </c>
      <c r="U115" s="38">
        <v>1</v>
      </c>
      <c r="V115" s="68">
        <v>1</v>
      </c>
      <c r="W115" s="68">
        <v>1</v>
      </c>
      <c r="X115" s="68">
        <v>1</v>
      </c>
      <c r="Y115" s="68">
        <v>1</v>
      </c>
      <c r="Z115" s="68">
        <v>1</v>
      </c>
      <c r="AA115" s="68">
        <v>0</v>
      </c>
      <c r="AB115" s="68">
        <v>0</v>
      </c>
      <c r="AC115" s="68">
        <v>0</v>
      </c>
      <c r="AD115" s="68">
        <v>0</v>
      </c>
      <c r="AE115" s="89">
        <v>1</v>
      </c>
      <c r="AF115" s="89">
        <v>1</v>
      </c>
      <c r="AG115" s="89">
        <v>1</v>
      </c>
      <c r="AH115" s="89">
        <v>0</v>
      </c>
      <c r="AI115" s="89">
        <v>0</v>
      </c>
      <c r="AJ115" s="94">
        <v>0</v>
      </c>
      <c r="AK115" s="94">
        <v>0</v>
      </c>
      <c r="AL115" s="94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ht="16.5" customHeight="1">
      <c r="A116" s="8" t="s">
        <v>1835</v>
      </c>
      <c r="B116">
        <v>3</v>
      </c>
      <c r="C116">
        <v>1</v>
      </c>
      <c r="D116" t="s">
        <v>1317</v>
      </c>
      <c r="E116" s="38">
        <v>1</v>
      </c>
      <c r="F116" s="38">
        <v>1</v>
      </c>
      <c r="G116" s="38">
        <v>1</v>
      </c>
      <c r="H116" s="38">
        <v>1</v>
      </c>
      <c r="I116" s="38">
        <v>1</v>
      </c>
      <c r="J116" s="38">
        <v>1</v>
      </c>
      <c r="K116" s="38">
        <v>1</v>
      </c>
      <c r="L116" s="38">
        <v>1</v>
      </c>
      <c r="M116" s="38">
        <v>0</v>
      </c>
      <c r="N116" s="38">
        <v>1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1</v>
      </c>
      <c r="U116" s="38">
        <v>1</v>
      </c>
      <c r="V116" s="68">
        <v>1</v>
      </c>
      <c r="W116" s="68">
        <v>1</v>
      </c>
      <c r="X116" s="68">
        <v>1</v>
      </c>
      <c r="Y116" s="68">
        <v>1</v>
      </c>
      <c r="Z116" s="68">
        <v>1</v>
      </c>
      <c r="AA116" s="68">
        <v>0</v>
      </c>
      <c r="AB116" s="68">
        <v>0</v>
      </c>
      <c r="AC116" s="68">
        <v>0</v>
      </c>
      <c r="AD116" s="68">
        <v>0</v>
      </c>
      <c r="AE116" s="89">
        <v>1</v>
      </c>
      <c r="AF116" s="89">
        <v>1</v>
      </c>
      <c r="AG116" s="89">
        <v>1</v>
      </c>
      <c r="AH116" s="89">
        <v>0</v>
      </c>
      <c r="AI116" s="89">
        <v>0</v>
      </c>
      <c r="AJ116" s="94">
        <v>0</v>
      </c>
      <c r="AK116" s="94">
        <v>0</v>
      </c>
      <c r="AL116" s="94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ht="16.5" customHeight="1">
      <c r="A117" s="8" t="s">
        <v>1835</v>
      </c>
      <c r="B117">
        <v>3</v>
      </c>
      <c r="C117">
        <v>1</v>
      </c>
      <c r="D117" t="s">
        <v>1319</v>
      </c>
      <c r="E117" s="38">
        <v>1</v>
      </c>
      <c r="F117" s="38">
        <v>1</v>
      </c>
      <c r="G117" s="38">
        <v>1</v>
      </c>
      <c r="H117" s="38">
        <v>1</v>
      </c>
      <c r="I117" s="38">
        <v>1</v>
      </c>
      <c r="J117" s="38">
        <v>1</v>
      </c>
      <c r="K117" s="38">
        <v>1</v>
      </c>
      <c r="L117" s="38">
        <v>1</v>
      </c>
      <c r="M117" s="38">
        <v>0</v>
      </c>
      <c r="N117" s="38">
        <v>1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1</v>
      </c>
      <c r="U117" s="38">
        <v>1</v>
      </c>
      <c r="V117" s="68">
        <v>1</v>
      </c>
      <c r="W117" s="68">
        <v>1</v>
      </c>
      <c r="X117" s="68">
        <v>1</v>
      </c>
      <c r="Y117" s="68">
        <v>1</v>
      </c>
      <c r="Z117" s="68">
        <v>1</v>
      </c>
      <c r="AA117" s="68">
        <v>0</v>
      </c>
      <c r="AB117" s="68">
        <v>0</v>
      </c>
      <c r="AC117" s="68">
        <v>0</v>
      </c>
      <c r="AD117" s="68">
        <v>0</v>
      </c>
      <c r="AE117" s="89">
        <v>1</v>
      </c>
      <c r="AF117" s="89">
        <v>1</v>
      </c>
      <c r="AG117" s="89">
        <v>1</v>
      </c>
      <c r="AH117" s="89">
        <v>0</v>
      </c>
      <c r="AI117" s="89">
        <v>0</v>
      </c>
      <c r="AJ117" s="94">
        <v>0</v>
      </c>
      <c r="AK117" s="94">
        <v>0</v>
      </c>
      <c r="AL117" s="94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ht="16.5" customHeight="1">
      <c r="A118" s="8" t="s">
        <v>1835</v>
      </c>
      <c r="B118">
        <v>3</v>
      </c>
      <c r="C118">
        <v>1</v>
      </c>
      <c r="D118" t="s">
        <v>1880</v>
      </c>
      <c r="E118" s="217">
        <v>1</v>
      </c>
      <c r="F118" s="217">
        <v>1</v>
      </c>
      <c r="G118" s="217">
        <v>1</v>
      </c>
      <c r="H118" s="217">
        <v>1</v>
      </c>
      <c r="I118" s="217">
        <v>1</v>
      </c>
      <c r="J118" s="217">
        <v>1</v>
      </c>
      <c r="K118" s="217">
        <v>1</v>
      </c>
      <c r="L118" s="217">
        <v>1</v>
      </c>
      <c r="M118" s="38">
        <v>0</v>
      </c>
      <c r="N118" s="38">
        <v>1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1</v>
      </c>
      <c r="U118" s="38">
        <v>1</v>
      </c>
      <c r="V118" s="68">
        <v>1</v>
      </c>
      <c r="W118" s="68">
        <v>1</v>
      </c>
      <c r="X118" s="68">
        <v>1</v>
      </c>
      <c r="Y118" s="68">
        <v>1</v>
      </c>
      <c r="Z118" s="68">
        <v>1</v>
      </c>
      <c r="AA118" s="68">
        <v>0</v>
      </c>
      <c r="AB118" s="68">
        <v>0</v>
      </c>
      <c r="AC118" s="68">
        <v>0</v>
      </c>
      <c r="AD118" s="68">
        <v>0</v>
      </c>
      <c r="AE118" s="89">
        <v>1</v>
      </c>
      <c r="AF118" s="89">
        <v>1</v>
      </c>
      <c r="AG118" s="89">
        <v>1</v>
      </c>
      <c r="AH118" s="89">
        <v>0</v>
      </c>
      <c r="AI118" s="89">
        <v>0</v>
      </c>
      <c r="AJ118" s="94">
        <v>0</v>
      </c>
      <c r="AK118" s="94">
        <v>0</v>
      </c>
      <c r="AL118" s="94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ht="16.5" customHeight="1">
      <c r="A119" s="8" t="s">
        <v>1835</v>
      </c>
      <c r="B119">
        <v>3</v>
      </c>
      <c r="C119">
        <v>1</v>
      </c>
      <c r="D119" t="s">
        <v>1881</v>
      </c>
      <c r="E119" s="217">
        <v>1</v>
      </c>
      <c r="F119" s="217">
        <v>1</v>
      </c>
      <c r="G119" s="217">
        <v>1</v>
      </c>
      <c r="H119" s="217">
        <v>1</v>
      </c>
      <c r="I119" s="217">
        <v>1</v>
      </c>
      <c r="J119" s="217">
        <v>1</v>
      </c>
      <c r="K119" s="217">
        <v>1</v>
      </c>
      <c r="L119" s="217">
        <v>1</v>
      </c>
      <c r="M119" s="38">
        <v>0</v>
      </c>
      <c r="N119" s="38">
        <v>1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1</v>
      </c>
      <c r="U119" s="38">
        <v>1</v>
      </c>
      <c r="V119" s="68">
        <v>1</v>
      </c>
      <c r="W119" s="68">
        <v>1</v>
      </c>
      <c r="X119" s="68">
        <v>1</v>
      </c>
      <c r="Y119" s="68">
        <v>1</v>
      </c>
      <c r="Z119" s="68">
        <v>1</v>
      </c>
      <c r="AA119" s="68">
        <v>0</v>
      </c>
      <c r="AB119" s="68">
        <v>0</v>
      </c>
      <c r="AC119" s="68">
        <v>0</v>
      </c>
      <c r="AD119" s="68">
        <v>0</v>
      </c>
      <c r="AE119" s="89">
        <v>1</v>
      </c>
      <c r="AF119" s="89">
        <v>1</v>
      </c>
      <c r="AG119" s="89">
        <v>1</v>
      </c>
      <c r="AH119" s="89">
        <v>0</v>
      </c>
      <c r="AI119" s="89">
        <v>0</v>
      </c>
      <c r="AJ119" s="94">
        <v>0</v>
      </c>
      <c r="AK119" s="94">
        <v>0</v>
      </c>
      <c r="AL119" s="94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ht="16.5" customHeight="1">
      <c r="A120" s="8" t="s">
        <v>1835</v>
      </c>
      <c r="B120">
        <v>3</v>
      </c>
      <c r="C120">
        <v>1</v>
      </c>
      <c r="D120" t="s">
        <v>1882</v>
      </c>
      <c r="E120" s="217">
        <v>1</v>
      </c>
      <c r="F120" s="217">
        <v>1</v>
      </c>
      <c r="G120" s="217">
        <v>1</v>
      </c>
      <c r="H120" s="217">
        <v>1</v>
      </c>
      <c r="I120" s="217">
        <v>1</v>
      </c>
      <c r="J120" s="217">
        <v>1</v>
      </c>
      <c r="K120" s="217">
        <v>1</v>
      </c>
      <c r="L120" s="217">
        <v>1</v>
      </c>
      <c r="M120" s="38">
        <v>0</v>
      </c>
      <c r="N120" s="38">
        <v>1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1</v>
      </c>
      <c r="U120" s="38">
        <v>1</v>
      </c>
      <c r="V120" s="68">
        <v>1</v>
      </c>
      <c r="W120" s="68">
        <v>1</v>
      </c>
      <c r="X120" s="68">
        <v>1</v>
      </c>
      <c r="Y120" s="68">
        <v>1</v>
      </c>
      <c r="Z120" s="68">
        <v>1</v>
      </c>
      <c r="AA120" s="68">
        <v>0</v>
      </c>
      <c r="AB120" s="68">
        <v>0</v>
      </c>
      <c r="AC120" s="68">
        <v>0</v>
      </c>
      <c r="AD120" s="68">
        <v>0</v>
      </c>
      <c r="AE120" s="89">
        <v>1</v>
      </c>
      <c r="AF120" s="89">
        <v>1</v>
      </c>
      <c r="AG120" s="89">
        <v>1</v>
      </c>
      <c r="AH120" s="89">
        <v>0</v>
      </c>
      <c r="AI120" s="89">
        <v>0</v>
      </c>
      <c r="AJ120" s="94">
        <v>0</v>
      </c>
      <c r="AK120" s="94">
        <v>0</v>
      </c>
      <c r="AL120" s="94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ht="16.5" customHeight="1">
      <c r="A121" s="8" t="s">
        <v>1835</v>
      </c>
      <c r="B121">
        <v>3</v>
      </c>
      <c r="C121">
        <v>1</v>
      </c>
      <c r="D121" t="s">
        <v>1883</v>
      </c>
      <c r="E121" s="38">
        <v>1</v>
      </c>
      <c r="F121" s="38">
        <v>1</v>
      </c>
      <c r="G121" s="38">
        <v>1</v>
      </c>
      <c r="H121" s="38">
        <v>1</v>
      </c>
      <c r="I121" s="38">
        <v>1</v>
      </c>
      <c r="J121" s="38">
        <v>1</v>
      </c>
      <c r="K121" s="38">
        <v>1</v>
      </c>
      <c r="L121" s="38">
        <v>1</v>
      </c>
      <c r="M121" s="38">
        <v>0</v>
      </c>
      <c r="N121" s="38">
        <v>1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1</v>
      </c>
      <c r="U121" s="38">
        <v>1</v>
      </c>
      <c r="V121" s="68">
        <v>1</v>
      </c>
      <c r="W121" s="68">
        <v>1</v>
      </c>
      <c r="X121" s="68">
        <v>1</v>
      </c>
      <c r="Y121" s="68">
        <v>1</v>
      </c>
      <c r="Z121" s="68">
        <v>1</v>
      </c>
      <c r="AA121" s="68">
        <v>0</v>
      </c>
      <c r="AB121" s="68">
        <v>0</v>
      </c>
      <c r="AC121" s="68">
        <v>0</v>
      </c>
      <c r="AD121" s="68">
        <v>0</v>
      </c>
      <c r="AE121" s="89">
        <v>1</v>
      </c>
      <c r="AF121" s="89">
        <v>1</v>
      </c>
      <c r="AG121" s="89">
        <v>1</v>
      </c>
      <c r="AH121" s="89">
        <v>0</v>
      </c>
      <c r="AI121" s="89">
        <v>0</v>
      </c>
      <c r="AJ121" s="94">
        <v>0</v>
      </c>
      <c r="AK121" s="94">
        <v>0</v>
      </c>
      <c r="AL121" s="94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ht="16.5" customHeight="1">
      <c r="A122" s="8" t="s">
        <v>1835</v>
      </c>
      <c r="B122">
        <v>3</v>
      </c>
      <c r="C122">
        <v>1</v>
      </c>
      <c r="D122" t="s">
        <v>1422</v>
      </c>
      <c r="E122" s="38">
        <v>1</v>
      </c>
      <c r="F122" s="38">
        <v>1</v>
      </c>
      <c r="G122" s="38">
        <v>1</v>
      </c>
      <c r="H122" s="38">
        <v>1</v>
      </c>
      <c r="I122" s="38">
        <v>1</v>
      </c>
      <c r="J122" s="38">
        <v>1</v>
      </c>
      <c r="K122" s="38">
        <v>1</v>
      </c>
      <c r="L122" s="38">
        <v>1</v>
      </c>
      <c r="M122" s="38">
        <v>0</v>
      </c>
      <c r="N122" s="38">
        <v>1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1</v>
      </c>
      <c r="U122" s="38">
        <v>1</v>
      </c>
      <c r="V122" s="68">
        <v>1</v>
      </c>
      <c r="W122" s="68">
        <v>1</v>
      </c>
      <c r="X122" s="68">
        <v>1</v>
      </c>
      <c r="Y122" s="68">
        <v>1</v>
      </c>
      <c r="Z122" s="68">
        <v>1</v>
      </c>
      <c r="AA122" s="68">
        <v>0</v>
      </c>
      <c r="AB122" s="68">
        <v>0</v>
      </c>
      <c r="AC122" s="68">
        <v>0</v>
      </c>
      <c r="AD122" s="68">
        <v>0</v>
      </c>
      <c r="AE122" s="89">
        <v>1</v>
      </c>
      <c r="AF122" s="89">
        <v>1</v>
      </c>
      <c r="AG122" s="89">
        <v>1</v>
      </c>
      <c r="AH122" s="89">
        <v>0</v>
      </c>
      <c r="AI122" s="89">
        <v>0</v>
      </c>
      <c r="AJ122" s="94">
        <v>0</v>
      </c>
      <c r="AK122" s="94">
        <v>0</v>
      </c>
      <c r="AL122" s="94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ht="16.5" customHeight="1">
      <c r="A123" s="8" t="s">
        <v>1835</v>
      </c>
      <c r="B123">
        <v>3</v>
      </c>
      <c r="C123">
        <v>1</v>
      </c>
      <c r="D123" t="s">
        <v>1418</v>
      </c>
      <c r="E123" s="38">
        <v>1</v>
      </c>
      <c r="F123" s="38">
        <v>1</v>
      </c>
      <c r="G123" s="38">
        <v>1</v>
      </c>
      <c r="H123" s="38">
        <v>1</v>
      </c>
      <c r="I123" s="38">
        <v>1</v>
      </c>
      <c r="J123" s="38">
        <v>1</v>
      </c>
      <c r="K123" s="38">
        <v>1</v>
      </c>
      <c r="L123" s="38">
        <v>1</v>
      </c>
      <c r="M123" s="38">
        <v>0</v>
      </c>
      <c r="N123" s="38">
        <v>1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1</v>
      </c>
      <c r="U123" s="38">
        <v>1</v>
      </c>
      <c r="V123" s="68">
        <v>1</v>
      </c>
      <c r="W123" s="68">
        <v>1</v>
      </c>
      <c r="X123" s="68">
        <v>1</v>
      </c>
      <c r="Y123" s="68">
        <v>1</v>
      </c>
      <c r="Z123" s="68">
        <v>1</v>
      </c>
      <c r="AA123" s="68">
        <v>0</v>
      </c>
      <c r="AB123" s="68">
        <v>0</v>
      </c>
      <c r="AC123" s="68">
        <v>0</v>
      </c>
      <c r="AD123" s="68">
        <v>0</v>
      </c>
      <c r="AE123" s="89">
        <v>1</v>
      </c>
      <c r="AF123" s="89">
        <v>1</v>
      </c>
      <c r="AG123" s="89">
        <v>1</v>
      </c>
      <c r="AH123" s="89">
        <v>0</v>
      </c>
      <c r="AI123" s="89">
        <v>0</v>
      </c>
      <c r="AJ123" s="94">
        <v>0</v>
      </c>
      <c r="AK123" s="94">
        <v>0</v>
      </c>
      <c r="AL123" s="94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ht="16.5" customHeight="1">
      <c r="A124" s="8" t="s">
        <v>1835</v>
      </c>
      <c r="B124">
        <v>3</v>
      </c>
      <c r="C124">
        <v>1</v>
      </c>
      <c r="D124" t="s">
        <v>1420</v>
      </c>
      <c r="E124" s="38">
        <v>1</v>
      </c>
      <c r="F124" s="38">
        <v>1</v>
      </c>
      <c r="G124" s="38">
        <v>1</v>
      </c>
      <c r="H124" s="38">
        <v>1</v>
      </c>
      <c r="I124" s="38">
        <v>1</v>
      </c>
      <c r="J124" s="38">
        <v>1</v>
      </c>
      <c r="K124" s="38">
        <v>1</v>
      </c>
      <c r="L124" s="38">
        <v>1</v>
      </c>
      <c r="M124" s="38">
        <v>0</v>
      </c>
      <c r="N124" s="38">
        <v>1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1</v>
      </c>
      <c r="U124" s="38">
        <v>1</v>
      </c>
      <c r="V124" s="68">
        <v>1</v>
      </c>
      <c r="W124" s="68">
        <v>1</v>
      </c>
      <c r="X124" s="68">
        <v>1</v>
      </c>
      <c r="Y124" s="68">
        <v>1</v>
      </c>
      <c r="Z124" s="68">
        <v>1</v>
      </c>
      <c r="AA124" s="68">
        <v>0</v>
      </c>
      <c r="AB124" s="68">
        <v>0</v>
      </c>
      <c r="AC124" s="68">
        <v>0</v>
      </c>
      <c r="AD124" s="68">
        <v>0</v>
      </c>
      <c r="AE124" s="89">
        <v>1</v>
      </c>
      <c r="AF124" s="89">
        <v>1</v>
      </c>
      <c r="AG124" s="89">
        <v>1</v>
      </c>
      <c r="AH124" s="89">
        <v>0</v>
      </c>
      <c r="AI124" s="89">
        <v>0</v>
      </c>
      <c r="AJ124" s="94">
        <v>0</v>
      </c>
      <c r="AK124" s="94">
        <v>0</v>
      </c>
      <c r="AL124" s="9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ht="16.5" customHeight="1">
      <c r="A125" s="8" t="s">
        <v>1835</v>
      </c>
      <c r="B125">
        <v>3</v>
      </c>
      <c r="C125">
        <v>1</v>
      </c>
      <c r="D125" t="s">
        <v>1884</v>
      </c>
      <c r="E125" s="38">
        <v>1</v>
      </c>
      <c r="F125" s="38">
        <v>1</v>
      </c>
      <c r="G125" s="38">
        <v>1</v>
      </c>
      <c r="H125" s="38">
        <v>1</v>
      </c>
      <c r="I125" s="38">
        <v>1</v>
      </c>
      <c r="J125" s="38">
        <v>1</v>
      </c>
      <c r="K125" s="38">
        <v>1</v>
      </c>
      <c r="L125" s="38">
        <v>1</v>
      </c>
      <c r="M125" s="38">
        <v>0</v>
      </c>
      <c r="N125" s="38">
        <v>1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1</v>
      </c>
      <c r="U125" s="38">
        <v>1</v>
      </c>
      <c r="V125" s="68">
        <v>1</v>
      </c>
      <c r="W125" s="68">
        <v>1</v>
      </c>
      <c r="X125" s="68">
        <v>1</v>
      </c>
      <c r="Y125" s="68">
        <v>1</v>
      </c>
      <c r="Z125" s="68">
        <v>1</v>
      </c>
      <c r="AA125" s="68">
        <v>0</v>
      </c>
      <c r="AB125" s="68">
        <v>0</v>
      </c>
      <c r="AC125" s="68">
        <v>0</v>
      </c>
      <c r="AD125" s="68">
        <v>0</v>
      </c>
      <c r="AE125" s="89">
        <v>1</v>
      </c>
      <c r="AF125" s="89">
        <v>1</v>
      </c>
      <c r="AG125" s="89">
        <v>1</v>
      </c>
      <c r="AH125" s="89">
        <v>0</v>
      </c>
      <c r="AI125" s="89">
        <v>0</v>
      </c>
      <c r="AJ125" s="94">
        <v>0</v>
      </c>
      <c r="AK125" s="94">
        <v>0</v>
      </c>
      <c r="AL125" s="94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ht="16.5" customHeight="1">
      <c r="A126" s="8" t="s">
        <v>1835</v>
      </c>
      <c r="B126">
        <v>3</v>
      </c>
      <c r="C126">
        <v>1</v>
      </c>
      <c r="D126" t="s">
        <v>1885</v>
      </c>
      <c r="E126" s="38">
        <v>1</v>
      </c>
      <c r="F126" s="38">
        <v>1</v>
      </c>
      <c r="G126" s="38">
        <v>1</v>
      </c>
      <c r="H126" s="38">
        <v>1</v>
      </c>
      <c r="I126" s="38">
        <v>1</v>
      </c>
      <c r="J126" s="38">
        <v>1</v>
      </c>
      <c r="K126" s="38">
        <v>1</v>
      </c>
      <c r="L126" s="38">
        <v>1</v>
      </c>
      <c r="M126" s="38">
        <v>0</v>
      </c>
      <c r="N126" s="38">
        <v>1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1</v>
      </c>
      <c r="U126" s="38">
        <v>1</v>
      </c>
      <c r="V126" s="68">
        <v>1</v>
      </c>
      <c r="W126" s="68">
        <v>1</v>
      </c>
      <c r="X126" s="68">
        <v>1</v>
      </c>
      <c r="Y126" s="68">
        <v>1</v>
      </c>
      <c r="Z126" s="68">
        <v>1</v>
      </c>
      <c r="AA126" s="68">
        <v>0</v>
      </c>
      <c r="AB126" s="68">
        <v>0</v>
      </c>
      <c r="AC126" s="68">
        <v>0</v>
      </c>
      <c r="AD126" s="68">
        <v>0</v>
      </c>
      <c r="AE126" s="89">
        <v>1</v>
      </c>
      <c r="AF126" s="89">
        <v>1</v>
      </c>
      <c r="AG126" s="89">
        <v>1</v>
      </c>
      <c r="AH126" s="89">
        <v>0</v>
      </c>
      <c r="AI126" s="89">
        <v>0</v>
      </c>
      <c r="AJ126" s="94">
        <v>0</v>
      </c>
      <c r="AK126" s="94">
        <v>0</v>
      </c>
      <c r="AL126" s="94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ht="16.5" customHeight="1">
      <c r="A127" s="8" t="s">
        <v>1835</v>
      </c>
      <c r="B127">
        <v>3</v>
      </c>
      <c r="C127">
        <v>1</v>
      </c>
      <c r="D127" t="s">
        <v>1886</v>
      </c>
      <c r="E127" s="217">
        <v>1</v>
      </c>
      <c r="F127" s="217">
        <v>1</v>
      </c>
      <c r="G127" s="217">
        <v>1</v>
      </c>
      <c r="H127" s="217">
        <v>1</v>
      </c>
      <c r="I127" s="217">
        <v>1</v>
      </c>
      <c r="J127" s="217">
        <v>1</v>
      </c>
      <c r="K127" s="217">
        <v>1</v>
      </c>
      <c r="L127" s="217">
        <v>1</v>
      </c>
      <c r="M127" s="38">
        <v>0</v>
      </c>
      <c r="N127" s="38">
        <v>1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1</v>
      </c>
      <c r="U127" s="38">
        <v>1</v>
      </c>
      <c r="V127" s="68">
        <v>1</v>
      </c>
      <c r="W127" s="68">
        <v>1</v>
      </c>
      <c r="X127" s="68">
        <v>1</v>
      </c>
      <c r="Y127" s="68">
        <v>1</v>
      </c>
      <c r="Z127" s="68">
        <v>1</v>
      </c>
      <c r="AA127" s="68">
        <v>0</v>
      </c>
      <c r="AB127" s="68">
        <v>0</v>
      </c>
      <c r="AC127" s="68">
        <v>0</v>
      </c>
      <c r="AD127" s="68">
        <v>0</v>
      </c>
      <c r="AE127" s="89">
        <v>1</v>
      </c>
      <c r="AF127" s="89">
        <v>1</v>
      </c>
      <c r="AG127" s="89">
        <v>1</v>
      </c>
      <c r="AH127" s="89">
        <v>0</v>
      </c>
      <c r="AI127" s="89">
        <v>0</v>
      </c>
      <c r="AJ127" s="94">
        <v>0</v>
      </c>
      <c r="AK127" s="94">
        <v>0</v>
      </c>
      <c r="AL127" s="94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ht="16.5" customHeight="1">
      <c r="A128" s="8" t="s">
        <v>1835</v>
      </c>
      <c r="B128">
        <v>3</v>
      </c>
      <c r="C128">
        <v>1</v>
      </c>
      <c r="D128" t="s">
        <v>1887</v>
      </c>
      <c r="E128" s="38">
        <v>1</v>
      </c>
      <c r="F128" s="38">
        <v>1</v>
      </c>
      <c r="G128" s="38">
        <v>1</v>
      </c>
      <c r="H128" s="38">
        <v>1</v>
      </c>
      <c r="I128" s="38">
        <v>1</v>
      </c>
      <c r="J128" s="38">
        <v>1</v>
      </c>
      <c r="K128" s="38">
        <v>1</v>
      </c>
      <c r="L128" s="38">
        <v>1</v>
      </c>
      <c r="M128" s="38">
        <v>0</v>
      </c>
      <c r="N128" s="38">
        <v>1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1</v>
      </c>
      <c r="U128" s="38">
        <v>1</v>
      </c>
      <c r="V128" s="68">
        <v>1</v>
      </c>
      <c r="W128" s="68">
        <v>1</v>
      </c>
      <c r="X128" s="68">
        <v>1</v>
      </c>
      <c r="Y128" s="68">
        <v>1</v>
      </c>
      <c r="Z128" s="68">
        <v>1</v>
      </c>
      <c r="AA128" s="68">
        <v>0</v>
      </c>
      <c r="AB128" s="68">
        <v>0</v>
      </c>
      <c r="AC128" s="68">
        <v>0</v>
      </c>
      <c r="AD128" s="68">
        <v>0</v>
      </c>
      <c r="AE128" s="89">
        <v>1</v>
      </c>
      <c r="AF128" s="89">
        <v>1</v>
      </c>
      <c r="AG128" s="89">
        <v>1</v>
      </c>
      <c r="AH128" s="89">
        <v>0</v>
      </c>
      <c r="AI128" s="89">
        <v>0</v>
      </c>
      <c r="AJ128" s="94">
        <v>0</v>
      </c>
      <c r="AK128" s="94">
        <v>0</v>
      </c>
      <c r="AL128" s="94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ht="16.5" customHeight="1">
      <c r="A129" s="8" t="s">
        <v>1835</v>
      </c>
      <c r="B129">
        <v>3</v>
      </c>
      <c r="C129">
        <v>1</v>
      </c>
      <c r="D129" t="s">
        <v>926</v>
      </c>
      <c r="E129" s="38">
        <v>0</v>
      </c>
      <c r="F129" s="38">
        <v>1</v>
      </c>
      <c r="G129" s="38">
        <v>0</v>
      </c>
      <c r="H129" s="38">
        <v>1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1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1</v>
      </c>
      <c r="U129" s="38">
        <v>1</v>
      </c>
      <c r="V129" s="68">
        <v>1</v>
      </c>
      <c r="W129" s="68">
        <v>1</v>
      </c>
      <c r="X129" s="68">
        <v>1</v>
      </c>
      <c r="Y129" s="68">
        <v>1</v>
      </c>
      <c r="Z129" s="68">
        <v>1</v>
      </c>
      <c r="AA129" s="68">
        <v>0</v>
      </c>
      <c r="AB129" s="68">
        <v>0</v>
      </c>
      <c r="AC129" s="68">
        <v>0</v>
      </c>
      <c r="AD129" s="68">
        <v>0</v>
      </c>
      <c r="AE129" s="89">
        <v>1</v>
      </c>
      <c r="AF129" s="89">
        <v>1</v>
      </c>
      <c r="AG129" s="89">
        <v>1</v>
      </c>
      <c r="AH129" s="89">
        <v>1</v>
      </c>
      <c r="AI129" s="89">
        <v>0</v>
      </c>
      <c r="AJ129" s="94">
        <v>0</v>
      </c>
      <c r="AK129" s="94">
        <v>0</v>
      </c>
      <c r="AL129" s="94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ht="16.5" customHeight="1">
      <c r="A130" s="8" t="s">
        <v>1835</v>
      </c>
      <c r="B130">
        <v>3</v>
      </c>
      <c r="C130">
        <v>1</v>
      </c>
      <c r="D130" t="s">
        <v>928</v>
      </c>
      <c r="E130" s="38">
        <v>0</v>
      </c>
      <c r="F130" s="38">
        <v>1</v>
      </c>
      <c r="G130" s="38">
        <v>0</v>
      </c>
      <c r="H130" s="38">
        <v>1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1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1</v>
      </c>
      <c r="U130" s="38">
        <v>1</v>
      </c>
      <c r="V130" s="68">
        <v>1</v>
      </c>
      <c r="W130" s="68">
        <v>1</v>
      </c>
      <c r="X130" s="68">
        <v>1</v>
      </c>
      <c r="Y130" s="68">
        <v>1</v>
      </c>
      <c r="Z130" s="68">
        <v>1</v>
      </c>
      <c r="AA130" s="68">
        <v>0</v>
      </c>
      <c r="AB130" s="68">
        <v>0</v>
      </c>
      <c r="AC130" s="68">
        <v>0</v>
      </c>
      <c r="AD130" s="68">
        <v>0</v>
      </c>
      <c r="AE130" s="89">
        <v>1</v>
      </c>
      <c r="AF130" s="89">
        <v>1</v>
      </c>
      <c r="AG130" s="89">
        <v>1</v>
      </c>
      <c r="AH130" s="89">
        <v>1</v>
      </c>
      <c r="AI130" s="89">
        <v>0</v>
      </c>
      <c r="AJ130" s="94">
        <v>0</v>
      </c>
      <c r="AK130" s="94">
        <v>0</v>
      </c>
      <c r="AL130" s="94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ht="16.5" customHeight="1">
      <c r="A131" s="8" t="s">
        <v>1835</v>
      </c>
      <c r="B131">
        <v>3</v>
      </c>
      <c r="C131">
        <v>1</v>
      </c>
      <c r="D131" t="s">
        <v>932</v>
      </c>
      <c r="E131" s="38">
        <v>0</v>
      </c>
      <c r="F131" s="38">
        <v>1</v>
      </c>
      <c r="G131" s="38">
        <v>0</v>
      </c>
      <c r="H131" s="38">
        <v>1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1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8">
        <v>1</v>
      </c>
      <c r="U131" s="38">
        <v>1</v>
      </c>
      <c r="V131" s="68">
        <v>1</v>
      </c>
      <c r="W131" s="68">
        <v>1</v>
      </c>
      <c r="X131" s="68">
        <v>1</v>
      </c>
      <c r="Y131" s="68">
        <v>1</v>
      </c>
      <c r="Z131" s="68">
        <v>1</v>
      </c>
      <c r="AA131" s="68">
        <v>0</v>
      </c>
      <c r="AB131" s="68">
        <v>0</v>
      </c>
      <c r="AC131" s="68">
        <v>0</v>
      </c>
      <c r="AD131" s="68">
        <v>0</v>
      </c>
      <c r="AE131" s="89">
        <v>1</v>
      </c>
      <c r="AF131" s="89">
        <v>1</v>
      </c>
      <c r="AG131" s="89">
        <v>1</v>
      </c>
      <c r="AH131" s="89">
        <v>1</v>
      </c>
      <c r="AI131" s="89">
        <v>0</v>
      </c>
      <c r="AJ131" s="94">
        <v>0</v>
      </c>
      <c r="AK131" s="94">
        <v>0</v>
      </c>
      <c r="AL131" s="94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ht="16.5" customHeight="1">
      <c r="A132" s="8" t="s">
        <v>1835</v>
      </c>
      <c r="B132" s="249">
        <v>3</v>
      </c>
      <c r="C132" s="249">
        <v>1</v>
      </c>
      <c r="D132" s="250" t="s">
        <v>1888</v>
      </c>
      <c r="E132" s="217">
        <v>1</v>
      </c>
      <c r="F132" s="217">
        <v>1</v>
      </c>
      <c r="G132" s="217">
        <v>1</v>
      </c>
      <c r="H132" s="217">
        <v>1</v>
      </c>
      <c r="I132" s="217">
        <v>1</v>
      </c>
      <c r="J132" s="217">
        <v>1</v>
      </c>
      <c r="K132" s="217">
        <v>1</v>
      </c>
      <c r="L132" s="217">
        <v>1</v>
      </c>
      <c r="M132" s="38">
        <v>0</v>
      </c>
      <c r="N132" s="38">
        <v>1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249">
        <v>1</v>
      </c>
      <c r="U132" s="249">
        <v>1</v>
      </c>
      <c r="V132" s="249">
        <v>1</v>
      </c>
      <c r="W132" s="249">
        <v>1</v>
      </c>
      <c r="X132" s="249">
        <v>1</v>
      </c>
      <c r="Y132" s="249">
        <v>1</v>
      </c>
      <c r="Z132" s="249">
        <v>1</v>
      </c>
      <c r="AA132" s="249">
        <v>0</v>
      </c>
      <c r="AB132" s="249">
        <v>0</v>
      </c>
      <c r="AC132" s="249">
        <v>0</v>
      </c>
      <c r="AD132" s="249">
        <v>0</v>
      </c>
      <c r="AE132" s="249">
        <v>1</v>
      </c>
      <c r="AF132" s="249">
        <v>1</v>
      </c>
      <c r="AG132" s="249">
        <v>1</v>
      </c>
      <c r="AH132" s="249">
        <v>1</v>
      </c>
      <c r="AI132" s="89">
        <v>1</v>
      </c>
      <c r="AJ132" s="249">
        <v>0</v>
      </c>
      <c r="AK132" s="249">
        <v>0</v>
      </c>
      <c r="AL132" s="249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ht="16.5" customHeight="1">
      <c r="A133" s="8" t="s">
        <v>1835</v>
      </c>
      <c r="B133">
        <v>3</v>
      </c>
      <c r="C133">
        <v>1</v>
      </c>
      <c r="D133" t="s">
        <v>637</v>
      </c>
      <c r="E133" s="38">
        <v>1</v>
      </c>
      <c r="F133" s="38">
        <v>1</v>
      </c>
      <c r="G133" s="38">
        <v>1</v>
      </c>
      <c r="H133" s="38">
        <v>1</v>
      </c>
      <c r="I133" s="38">
        <v>1</v>
      </c>
      <c r="J133" s="38">
        <v>1</v>
      </c>
      <c r="K133" s="38">
        <v>1</v>
      </c>
      <c r="L133" s="38">
        <v>1</v>
      </c>
      <c r="M133" s="38">
        <v>0</v>
      </c>
      <c r="N133" s="38">
        <v>1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1</v>
      </c>
      <c r="U133" s="38">
        <v>1</v>
      </c>
      <c r="V133" s="68">
        <v>1</v>
      </c>
      <c r="W133" s="68">
        <v>1</v>
      </c>
      <c r="X133" s="68">
        <v>1</v>
      </c>
      <c r="Y133" s="68">
        <v>1</v>
      </c>
      <c r="Z133" s="68">
        <v>1</v>
      </c>
      <c r="AA133" s="68">
        <v>0</v>
      </c>
      <c r="AB133" s="68">
        <v>0</v>
      </c>
      <c r="AC133" s="68">
        <v>0</v>
      </c>
      <c r="AD133" s="68">
        <v>0</v>
      </c>
      <c r="AE133" s="89">
        <v>1</v>
      </c>
      <c r="AF133" s="89">
        <v>1</v>
      </c>
      <c r="AG133" s="89">
        <v>1</v>
      </c>
      <c r="AH133" s="89">
        <v>1</v>
      </c>
      <c r="AI133" s="89">
        <v>0</v>
      </c>
      <c r="AJ133" s="94">
        <v>0</v>
      </c>
      <c r="AK133" s="94">
        <v>0</v>
      </c>
      <c r="AL133" s="94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ht="16.5" customHeight="1">
      <c r="A134" s="8" t="s">
        <v>1835</v>
      </c>
      <c r="B134">
        <v>3</v>
      </c>
      <c r="C134">
        <v>1</v>
      </c>
      <c r="D134" t="s">
        <v>653</v>
      </c>
      <c r="E134" s="38">
        <v>1</v>
      </c>
      <c r="F134" s="38">
        <v>1</v>
      </c>
      <c r="G134" s="38">
        <v>1</v>
      </c>
      <c r="H134" s="38">
        <v>1</v>
      </c>
      <c r="I134" s="38">
        <v>1</v>
      </c>
      <c r="J134" s="38">
        <v>1</v>
      </c>
      <c r="K134" s="38">
        <v>1</v>
      </c>
      <c r="L134" s="38">
        <v>1</v>
      </c>
      <c r="M134" s="38">
        <v>0</v>
      </c>
      <c r="N134" s="38">
        <v>1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1</v>
      </c>
      <c r="U134" s="38">
        <v>1</v>
      </c>
      <c r="V134" s="68">
        <v>1</v>
      </c>
      <c r="W134" s="68">
        <v>1</v>
      </c>
      <c r="X134" s="68">
        <v>1</v>
      </c>
      <c r="Y134" s="68">
        <v>1</v>
      </c>
      <c r="Z134" s="68">
        <v>1</v>
      </c>
      <c r="AA134" s="68">
        <v>0</v>
      </c>
      <c r="AB134" s="68">
        <v>0</v>
      </c>
      <c r="AC134" s="68">
        <v>0</v>
      </c>
      <c r="AD134" s="68">
        <v>0</v>
      </c>
      <c r="AE134" s="89">
        <v>1</v>
      </c>
      <c r="AF134" s="89">
        <v>1</v>
      </c>
      <c r="AG134" s="89">
        <v>1</v>
      </c>
      <c r="AH134" s="89">
        <v>1</v>
      </c>
      <c r="AI134" s="89">
        <v>0</v>
      </c>
      <c r="AJ134" s="94">
        <v>0</v>
      </c>
      <c r="AK134" s="94">
        <v>0</v>
      </c>
      <c r="AL134" s="9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ht="16.5" customHeight="1">
      <c r="A135" s="8" t="s">
        <v>1835</v>
      </c>
      <c r="B135">
        <v>3</v>
      </c>
      <c r="C135">
        <v>1</v>
      </c>
      <c r="D135" t="s">
        <v>651</v>
      </c>
      <c r="E135" s="38">
        <v>1</v>
      </c>
      <c r="F135" s="38">
        <v>1</v>
      </c>
      <c r="G135" s="38">
        <v>1</v>
      </c>
      <c r="H135" s="38">
        <v>1</v>
      </c>
      <c r="I135" s="38">
        <v>1</v>
      </c>
      <c r="J135" s="38">
        <v>1</v>
      </c>
      <c r="K135" s="38">
        <v>1</v>
      </c>
      <c r="L135" s="38">
        <v>1</v>
      </c>
      <c r="M135" s="38">
        <v>0</v>
      </c>
      <c r="N135" s="38">
        <v>1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1</v>
      </c>
      <c r="U135" s="38">
        <v>1</v>
      </c>
      <c r="V135" s="68">
        <v>1</v>
      </c>
      <c r="W135" s="68">
        <v>1</v>
      </c>
      <c r="X135" s="68">
        <v>1</v>
      </c>
      <c r="Y135" s="68">
        <v>1</v>
      </c>
      <c r="Z135" s="68">
        <v>1</v>
      </c>
      <c r="AA135" s="68">
        <v>0</v>
      </c>
      <c r="AB135" s="68">
        <v>0</v>
      </c>
      <c r="AC135" s="68">
        <v>0</v>
      </c>
      <c r="AD135" s="68">
        <v>0</v>
      </c>
      <c r="AE135" s="89">
        <v>1</v>
      </c>
      <c r="AF135" s="89">
        <v>1</v>
      </c>
      <c r="AG135" s="89">
        <v>1</v>
      </c>
      <c r="AH135" s="89">
        <v>1</v>
      </c>
      <c r="AI135" s="89">
        <v>0</v>
      </c>
      <c r="AJ135" s="94">
        <v>0</v>
      </c>
      <c r="AK135" s="94">
        <v>0</v>
      </c>
      <c r="AL135" s="94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ht="16.5" customHeight="1">
      <c r="A136" s="8" t="s">
        <v>1835</v>
      </c>
      <c r="B136">
        <v>3</v>
      </c>
      <c r="C136">
        <v>1</v>
      </c>
      <c r="D136" t="s">
        <v>659</v>
      </c>
      <c r="E136" s="38">
        <v>1</v>
      </c>
      <c r="F136" s="38">
        <v>1</v>
      </c>
      <c r="G136" s="38">
        <v>1</v>
      </c>
      <c r="H136" s="38">
        <v>1</v>
      </c>
      <c r="I136" s="38">
        <v>1</v>
      </c>
      <c r="J136" s="38">
        <v>1</v>
      </c>
      <c r="K136" s="38">
        <v>1</v>
      </c>
      <c r="L136" s="38">
        <v>1</v>
      </c>
      <c r="M136" s="38">
        <v>0</v>
      </c>
      <c r="N136" s="38">
        <v>1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1</v>
      </c>
      <c r="U136" s="38">
        <v>1</v>
      </c>
      <c r="V136" s="68">
        <v>1</v>
      </c>
      <c r="W136" s="68">
        <v>1</v>
      </c>
      <c r="X136" s="68">
        <v>1</v>
      </c>
      <c r="Y136" s="68">
        <v>1</v>
      </c>
      <c r="Z136" s="68">
        <v>1</v>
      </c>
      <c r="AA136" s="68">
        <v>0</v>
      </c>
      <c r="AB136" s="68">
        <v>0</v>
      </c>
      <c r="AC136" s="68">
        <v>0</v>
      </c>
      <c r="AD136" s="68">
        <v>0</v>
      </c>
      <c r="AE136" s="89">
        <v>1</v>
      </c>
      <c r="AF136" s="89">
        <v>1</v>
      </c>
      <c r="AG136" s="89">
        <v>1</v>
      </c>
      <c r="AH136" s="89">
        <v>1</v>
      </c>
      <c r="AI136" s="89">
        <v>0</v>
      </c>
      <c r="AJ136" s="94">
        <v>0</v>
      </c>
      <c r="AK136" s="94">
        <v>0</v>
      </c>
      <c r="AL136" s="94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ht="16.5" customHeight="1">
      <c r="A137" s="8" t="s">
        <v>1835</v>
      </c>
      <c r="B137">
        <v>3</v>
      </c>
      <c r="C137">
        <v>1</v>
      </c>
      <c r="D137" t="s">
        <v>693</v>
      </c>
      <c r="E137" s="38">
        <v>1</v>
      </c>
      <c r="F137" s="38">
        <v>1</v>
      </c>
      <c r="G137" s="38">
        <v>1</v>
      </c>
      <c r="H137" s="38">
        <v>1</v>
      </c>
      <c r="I137" s="38">
        <v>1</v>
      </c>
      <c r="J137" s="38">
        <v>1</v>
      </c>
      <c r="K137" s="38">
        <v>1</v>
      </c>
      <c r="L137" s="38">
        <v>1</v>
      </c>
      <c r="M137" s="38">
        <v>0</v>
      </c>
      <c r="N137" s="38">
        <v>1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1</v>
      </c>
      <c r="U137" s="38">
        <v>1</v>
      </c>
      <c r="V137" s="68">
        <v>1</v>
      </c>
      <c r="W137" s="68">
        <v>1</v>
      </c>
      <c r="X137" s="68">
        <v>1</v>
      </c>
      <c r="Y137" s="68">
        <v>1</v>
      </c>
      <c r="Z137" s="68">
        <v>1</v>
      </c>
      <c r="AA137" s="68">
        <v>0</v>
      </c>
      <c r="AB137" s="68">
        <v>0</v>
      </c>
      <c r="AC137" s="68">
        <v>0</v>
      </c>
      <c r="AD137" s="68">
        <v>0</v>
      </c>
      <c r="AE137" s="89">
        <v>1</v>
      </c>
      <c r="AF137" s="89">
        <v>1</v>
      </c>
      <c r="AG137" s="89">
        <v>1</v>
      </c>
      <c r="AH137" s="89">
        <v>1</v>
      </c>
      <c r="AI137" s="89">
        <v>0</v>
      </c>
      <c r="AJ137" s="94">
        <v>0</v>
      </c>
      <c r="AK137" s="94">
        <v>0</v>
      </c>
      <c r="AL137" s="94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ht="16.5" customHeight="1">
      <c r="A138" s="8" t="s">
        <v>1835</v>
      </c>
      <c r="B138">
        <v>3</v>
      </c>
      <c r="C138">
        <v>1</v>
      </c>
      <c r="D138" t="s">
        <v>696</v>
      </c>
      <c r="E138" s="38">
        <v>1</v>
      </c>
      <c r="F138" s="38">
        <v>1</v>
      </c>
      <c r="G138" s="38">
        <v>1</v>
      </c>
      <c r="H138" s="38">
        <v>1</v>
      </c>
      <c r="I138" s="38">
        <v>1</v>
      </c>
      <c r="J138" s="38">
        <v>1</v>
      </c>
      <c r="K138" s="38">
        <v>1</v>
      </c>
      <c r="L138" s="38">
        <v>1</v>
      </c>
      <c r="M138" s="38">
        <v>0</v>
      </c>
      <c r="N138" s="38">
        <v>1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1</v>
      </c>
      <c r="U138" s="38">
        <v>1</v>
      </c>
      <c r="V138" s="68">
        <v>1</v>
      </c>
      <c r="W138" s="68">
        <v>1</v>
      </c>
      <c r="X138" s="68">
        <v>1</v>
      </c>
      <c r="Y138" s="68">
        <v>1</v>
      </c>
      <c r="Z138" s="68">
        <v>1</v>
      </c>
      <c r="AA138" s="68">
        <v>0</v>
      </c>
      <c r="AB138" s="68">
        <v>0</v>
      </c>
      <c r="AC138" s="68">
        <v>0</v>
      </c>
      <c r="AD138" s="68">
        <v>0</v>
      </c>
      <c r="AE138" s="89">
        <v>1</v>
      </c>
      <c r="AF138" s="89">
        <v>1</v>
      </c>
      <c r="AG138" s="89">
        <v>1</v>
      </c>
      <c r="AH138" s="89">
        <v>1</v>
      </c>
      <c r="AI138" s="89">
        <v>0</v>
      </c>
      <c r="AJ138" s="94">
        <v>0</v>
      </c>
      <c r="AK138" s="94">
        <v>0</v>
      </c>
      <c r="AL138" s="94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ht="16.5" customHeight="1">
      <c r="A139" s="8" t="s">
        <v>1835</v>
      </c>
      <c r="B139">
        <v>3</v>
      </c>
      <c r="C139">
        <v>1</v>
      </c>
      <c r="D139" t="s">
        <v>700</v>
      </c>
      <c r="E139" s="38">
        <v>1</v>
      </c>
      <c r="F139" s="38">
        <v>1</v>
      </c>
      <c r="G139" s="38">
        <v>1</v>
      </c>
      <c r="H139" s="38">
        <v>1</v>
      </c>
      <c r="I139" s="38">
        <v>1</v>
      </c>
      <c r="J139" s="38">
        <v>1</v>
      </c>
      <c r="K139" s="38">
        <v>1</v>
      </c>
      <c r="L139" s="38">
        <v>1</v>
      </c>
      <c r="M139" s="38">
        <v>0</v>
      </c>
      <c r="N139" s="38">
        <v>1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1</v>
      </c>
      <c r="U139" s="38">
        <v>1</v>
      </c>
      <c r="V139" s="68">
        <v>1</v>
      </c>
      <c r="W139" s="68">
        <v>1</v>
      </c>
      <c r="X139" s="68">
        <v>1</v>
      </c>
      <c r="Y139" s="68">
        <v>1</v>
      </c>
      <c r="Z139" s="68">
        <v>1</v>
      </c>
      <c r="AA139" s="68">
        <v>0</v>
      </c>
      <c r="AB139" s="68">
        <v>0</v>
      </c>
      <c r="AC139" s="68">
        <v>0</v>
      </c>
      <c r="AD139" s="68">
        <v>0</v>
      </c>
      <c r="AE139" s="89">
        <v>1</v>
      </c>
      <c r="AF139" s="89">
        <v>1</v>
      </c>
      <c r="AG139" s="89">
        <v>1</v>
      </c>
      <c r="AH139" s="89">
        <v>1</v>
      </c>
      <c r="AI139" s="89">
        <v>0</v>
      </c>
      <c r="AJ139" s="94">
        <v>0</v>
      </c>
      <c r="AK139" s="94">
        <v>0</v>
      </c>
      <c r="AL139" s="94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ht="16.5" customHeight="1">
      <c r="A140" s="8" t="s">
        <v>1835</v>
      </c>
      <c r="B140">
        <v>3</v>
      </c>
      <c r="C140">
        <v>1</v>
      </c>
      <c r="D140" t="s">
        <v>703</v>
      </c>
      <c r="E140" s="38">
        <v>1</v>
      </c>
      <c r="F140" s="38">
        <v>1</v>
      </c>
      <c r="G140" s="38">
        <v>1</v>
      </c>
      <c r="H140" s="38">
        <v>1</v>
      </c>
      <c r="I140" s="38">
        <v>1</v>
      </c>
      <c r="J140" s="38">
        <v>1</v>
      </c>
      <c r="K140" s="38">
        <v>1</v>
      </c>
      <c r="L140" s="38">
        <v>1</v>
      </c>
      <c r="M140" s="38">
        <v>0</v>
      </c>
      <c r="N140" s="38">
        <v>1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1</v>
      </c>
      <c r="U140" s="38">
        <v>1</v>
      </c>
      <c r="V140" s="68">
        <v>1</v>
      </c>
      <c r="W140" s="68">
        <v>1</v>
      </c>
      <c r="X140" s="68">
        <v>1</v>
      </c>
      <c r="Y140" s="68">
        <v>1</v>
      </c>
      <c r="Z140" s="68">
        <v>1</v>
      </c>
      <c r="AA140" s="68">
        <v>0</v>
      </c>
      <c r="AB140" s="68">
        <v>0</v>
      </c>
      <c r="AC140" s="68">
        <v>0</v>
      </c>
      <c r="AD140" s="68">
        <v>0</v>
      </c>
      <c r="AE140" s="89">
        <v>1</v>
      </c>
      <c r="AF140" s="89">
        <v>1</v>
      </c>
      <c r="AG140" s="89">
        <v>1</v>
      </c>
      <c r="AH140" s="89">
        <v>1</v>
      </c>
      <c r="AI140" s="89">
        <v>0</v>
      </c>
      <c r="AJ140" s="94">
        <v>0</v>
      </c>
      <c r="AK140" s="94">
        <v>0</v>
      </c>
      <c r="AL140" s="94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ht="16.5" customHeight="1">
      <c r="A141" s="8" t="s">
        <v>1835</v>
      </c>
      <c r="B141">
        <v>3</v>
      </c>
      <c r="C141">
        <v>1</v>
      </c>
      <c r="D141" t="s">
        <v>706</v>
      </c>
      <c r="E141" s="38">
        <v>1</v>
      </c>
      <c r="F141" s="38">
        <v>1</v>
      </c>
      <c r="G141" s="38">
        <v>1</v>
      </c>
      <c r="H141" s="38">
        <v>1</v>
      </c>
      <c r="I141" s="38">
        <v>1</v>
      </c>
      <c r="J141" s="38">
        <v>1</v>
      </c>
      <c r="K141" s="38">
        <v>1</v>
      </c>
      <c r="L141" s="38">
        <v>1</v>
      </c>
      <c r="M141" s="38">
        <v>0</v>
      </c>
      <c r="N141" s="38">
        <v>1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1</v>
      </c>
      <c r="U141" s="38">
        <v>1</v>
      </c>
      <c r="V141" s="68">
        <v>1</v>
      </c>
      <c r="W141" s="68">
        <v>1</v>
      </c>
      <c r="X141" s="68">
        <v>1</v>
      </c>
      <c r="Y141" s="68">
        <v>1</v>
      </c>
      <c r="Z141" s="68">
        <v>1</v>
      </c>
      <c r="AA141" s="68">
        <v>0</v>
      </c>
      <c r="AB141" s="68">
        <v>0</v>
      </c>
      <c r="AC141" s="68">
        <v>0</v>
      </c>
      <c r="AD141" s="68">
        <v>0</v>
      </c>
      <c r="AE141" s="89">
        <v>1</v>
      </c>
      <c r="AF141" s="89">
        <v>1</v>
      </c>
      <c r="AG141" s="89">
        <v>1</v>
      </c>
      <c r="AH141" s="89">
        <v>1</v>
      </c>
      <c r="AI141" s="89">
        <v>0</v>
      </c>
      <c r="AJ141" s="94">
        <v>0</v>
      </c>
      <c r="AK141" s="94">
        <v>0</v>
      </c>
      <c r="AL141" s="94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ht="16.5" customHeight="1">
      <c r="A142" s="8" t="s">
        <v>1835</v>
      </c>
      <c r="B142">
        <v>3</v>
      </c>
      <c r="C142">
        <v>1</v>
      </c>
      <c r="D142" t="s">
        <v>708</v>
      </c>
      <c r="E142" s="38">
        <v>1</v>
      </c>
      <c r="F142" s="38">
        <v>1</v>
      </c>
      <c r="G142" s="38">
        <v>1</v>
      </c>
      <c r="H142" s="38">
        <v>1</v>
      </c>
      <c r="I142" s="38">
        <v>1</v>
      </c>
      <c r="J142" s="38">
        <v>1</v>
      </c>
      <c r="K142" s="38">
        <v>1</v>
      </c>
      <c r="L142" s="38">
        <v>1</v>
      </c>
      <c r="M142" s="38">
        <v>0</v>
      </c>
      <c r="N142" s="38">
        <v>1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1</v>
      </c>
      <c r="U142" s="38">
        <v>1</v>
      </c>
      <c r="V142" s="68">
        <v>1</v>
      </c>
      <c r="W142" s="68">
        <v>1</v>
      </c>
      <c r="X142" s="68">
        <v>1</v>
      </c>
      <c r="Y142" s="68">
        <v>1</v>
      </c>
      <c r="Z142" s="68">
        <v>1</v>
      </c>
      <c r="AA142" s="68">
        <v>0</v>
      </c>
      <c r="AB142" s="68">
        <v>0</v>
      </c>
      <c r="AC142" s="68">
        <v>0</v>
      </c>
      <c r="AD142" s="68">
        <v>0</v>
      </c>
      <c r="AE142" s="89">
        <v>1</v>
      </c>
      <c r="AF142" s="89">
        <v>1</v>
      </c>
      <c r="AG142" s="89">
        <v>1</v>
      </c>
      <c r="AH142" s="89">
        <v>1</v>
      </c>
      <c r="AI142" s="89">
        <v>0</v>
      </c>
      <c r="AJ142" s="94">
        <v>0</v>
      </c>
      <c r="AK142" s="94">
        <v>0</v>
      </c>
      <c r="AL142" s="94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ht="16.5" customHeight="1">
      <c r="A143" s="8" t="s">
        <v>1835</v>
      </c>
      <c r="B143">
        <v>4</v>
      </c>
      <c r="C143">
        <v>1</v>
      </c>
      <c r="D143" t="s">
        <v>1889</v>
      </c>
      <c r="E143" s="38">
        <v>1</v>
      </c>
      <c r="F143" s="38">
        <v>1</v>
      </c>
      <c r="G143" s="38">
        <v>1</v>
      </c>
      <c r="H143" s="38">
        <v>1</v>
      </c>
      <c r="I143" s="38">
        <v>1</v>
      </c>
      <c r="J143" s="38">
        <v>1</v>
      </c>
      <c r="K143" s="38">
        <v>1</v>
      </c>
      <c r="L143" s="38">
        <v>1</v>
      </c>
      <c r="M143" s="38">
        <v>0</v>
      </c>
      <c r="N143" s="38">
        <v>1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1</v>
      </c>
      <c r="U143" s="38">
        <v>1</v>
      </c>
      <c r="V143" s="68">
        <v>1</v>
      </c>
      <c r="W143" s="68">
        <v>1</v>
      </c>
      <c r="X143" s="68">
        <v>1</v>
      </c>
      <c r="Y143" s="68">
        <v>1</v>
      </c>
      <c r="Z143" s="68">
        <v>1</v>
      </c>
      <c r="AA143" s="68">
        <v>0</v>
      </c>
      <c r="AB143" s="68">
        <v>0</v>
      </c>
      <c r="AC143" s="68">
        <v>0</v>
      </c>
      <c r="AD143" s="68">
        <v>0</v>
      </c>
      <c r="AE143" s="89">
        <v>1</v>
      </c>
      <c r="AF143" s="89">
        <v>1</v>
      </c>
      <c r="AG143" s="89">
        <v>1</v>
      </c>
      <c r="AH143" s="89">
        <v>1</v>
      </c>
      <c r="AI143" s="89">
        <v>0</v>
      </c>
      <c r="AJ143" s="94">
        <v>1</v>
      </c>
      <c r="AK143" s="94">
        <v>1</v>
      </c>
      <c r="AL143" s="94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ht="16.5" customHeight="1">
      <c r="A144" s="8" t="s">
        <v>1835</v>
      </c>
      <c r="B144">
        <v>4</v>
      </c>
      <c r="C144">
        <v>1</v>
      </c>
      <c r="D144" t="s">
        <v>1890</v>
      </c>
      <c r="E144" s="38">
        <v>1</v>
      </c>
      <c r="F144" s="38">
        <v>1</v>
      </c>
      <c r="G144" s="38">
        <v>1</v>
      </c>
      <c r="H144" s="38">
        <v>1</v>
      </c>
      <c r="I144" s="38">
        <v>1</v>
      </c>
      <c r="J144" s="38">
        <v>1</v>
      </c>
      <c r="K144" s="38">
        <v>1</v>
      </c>
      <c r="L144" s="38">
        <v>1</v>
      </c>
      <c r="M144" s="38">
        <v>0</v>
      </c>
      <c r="N144" s="38">
        <v>1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1</v>
      </c>
      <c r="U144" s="38">
        <v>1</v>
      </c>
      <c r="V144" s="68">
        <v>1</v>
      </c>
      <c r="W144" s="68">
        <v>1</v>
      </c>
      <c r="X144" s="68">
        <v>1</v>
      </c>
      <c r="Y144" s="68">
        <v>1</v>
      </c>
      <c r="Z144" s="68">
        <v>1</v>
      </c>
      <c r="AA144" s="68">
        <v>0</v>
      </c>
      <c r="AB144" s="68">
        <v>0</v>
      </c>
      <c r="AC144" s="68">
        <v>0</v>
      </c>
      <c r="AD144" s="68">
        <v>0</v>
      </c>
      <c r="AE144" s="89">
        <v>1</v>
      </c>
      <c r="AF144" s="89">
        <v>1</v>
      </c>
      <c r="AG144" s="89">
        <v>1</v>
      </c>
      <c r="AH144" s="89">
        <v>1</v>
      </c>
      <c r="AI144" s="89">
        <v>0</v>
      </c>
      <c r="AJ144" s="94">
        <v>0</v>
      </c>
      <c r="AK144" s="94">
        <v>1</v>
      </c>
      <c r="AL144" s="9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s="249" customFormat="1" ht="16.5" customHeight="1">
      <c r="A145" s="248" t="s">
        <v>1835</v>
      </c>
      <c r="B145" s="249">
        <v>4</v>
      </c>
      <c r="C145" s="249">
        <v>1</v>
      </c>
      <c r="D145" s="249" t="s">
        <v>1891</v>
      </c>
      <c r="E145" s="249">
        <v>1</v>
      </c>
      <c r="F145" s="249">
        <v>1</v>
      </c>
      <c r="G145" s="249">
        <v>1</v>
      </c>
      <c r="H145" s="249">
        <v>1</v>
      </c>
      <c r="I145" s="249">
        <v>1</v>
      </c>
      <c r="J145" s="249">
        <v>1</v>
      </c>
      <c r="K145" s="249">
        <v>1</v>
      </c>
      <c r="L145" s="249">
        <v>1</v>
      </c>
      <c r="M145" s="38">
        <v>0</v>
      </c>
      <c r="N145" s="38">
        <v>1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249">
        <v>1</v>
      </c>
      <c r="U145" s="249">
        <v>1</v>
      </c>
      <c r="V145" s="249">
        <v>1</v>
      </c>
      <c r="W145" s="249">
        <v>1</v>
      </c>
      <c r="X145" s="249">
        <v>1</v>
      </c>
      <c r="Y145" s="249">
        <v>1</v>
      </c>
      <c r="Z145" s="249">
        <v>1</v>
      </c>
      <c r="AA145" s="249">
        <v>0</v>
      </c>
      <c r="AB145" s="249">
        <v>0</v>
      </c>
      <c r="AC145" s="249">
        <v>0</v>
      </c>
      <c r="AD145" s="249">
        <v>0</v>
      </c>
      <c r="AE145" s="249">
        <v>1</v>
      </c>
      <c r="AF145" s="249">
        <v>1</v>
      </c>
      <c r="AG145" s="249">
        <v>1</v>
      </c>
      <c r="AH145" s="249">
        <v>1</v>
      </c>
      <c r="AI145" s="249">
        <v>0</v>
      </c>
      <c r="AJ145" s="249">
        <v>0</v>
      </c>
      <c r="AK145" s="249">
        <v>0</v>
      </c>
      <c r="AL145" s="249">
        <v>0</v>
      </c>
      <c r="AM145" s="249">
        <v>0</v>
      </c>
      <c r="AN145">
        <v>0</v>
      </c>
      <c r="AO145">
        <v>0</v>
      </c>
      <c r="AP145">
        <v>0</v>
      </c>
      <c r="AQ145" s="249">
        <v>0</v>
      </c>
      <c r="AR145" s="249">
        <v>0</v>
      </c>
      <c r="AS145" s="249">
        <v>0</v>
      </c>
      <c r="AT145" s="249">
        <v>0</v>
      </c>
      <c r="AU145">
        <v>0</v>
      </c>
      <c r="AV145" s="249">
        <v>0</v>
      </c>
      <c r="AW145" s="249">
        <v>0</v>
      </c>
      <c r="AX145" s="249">
        <v>0</v>
      </c>
      <c r="AY145" s="249">
        <v>0</v>
      </c>
      <c r="AZ145" s="249">
        <v>0</v>
      </c>
      <c r="BA145" s="249">
        <v>0</v>
      </c>
      <c r="BB145" s="249">
        <v>0</v>
      </c>
      <c r="BC145" s="249">
        <v>0</v>
      </c>
      <c r="BD145" s="249">
        <v>0</v>
      </c>
    </row>
    <row r="146" spans="1:56" ht="16.5" customHeight="1">
      <c r="A146" s="8" t="s">
        <v>1835</v>
      </c>
      <c r="B146">
        <v>4</v>
      </c>
      <c r="C146">
        <v>1</v>
      </c>
      <c r="D146" t="s">
        <v>1892</v>
      </c>
      <c r="E146" s="38">
        <v>1</v>
      </c>
      <c r="F146" s="38">
        <v>1</v>
      </c>
      <c r="G146" s="38">
        <v>1</v>
      </c>
      <c r="H146" s="38">
        <v>1</v>
      </c>
      <c r="I146" s="38">
        <v>1</v>
      </c>
      <c r="J146" s="38">
        <v>1</v>
      </c>
      <c r="K146" s="38">
        <v>1</v>
      </c>
      <c r="L146" s="38">
        <v>1</v>
      </c>
      <c r="M146" s="38">
        <v>0</v>
      </c>
      <c r="N146" s="38">
        <v>1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8">
        <v>1</v>
      </c>
      <c r="U146" s="38">
        <v>1</v>
      </c>
      <c r="V146" s="68">
        <v>1</v>
      </c>
      <c r="W146" s="68">
        <v>1</v>
      </c>
      <c r="X146" s="68">
        <v>1</v>
      </c>
      <c r="Y146" s="68">
        <v>1</v>
      </c>
      <c r="Z146" s="68">
        <v>1</v>
      </c>
      <c r="AA146" s="68">
        <v>0</v>
      </c>
      <c r="AB146" s="68">
        <v>0</v>
      </c>
      <c r="AC146" s="68">
        <v>0</v>
      </c>
      <c r="AD146" s="68">
        <v>0</v>
      </c>
      <c r="AE146" s="89">
        <v>1</v>
      </c>
      <c r="AF146" s="89">
        <v>1</v>
      </c>
      <c r="AG146" s="89">
        <v>1</v>
      </c>
      <c r="AH146" s="89">
        <v>1</v>
      </c>
      <c r="AI146" s="89">
        <v>0</v>
      </c>
      <c r="AJ146" s="94">
        <v>1</v>
      </c>
      <c r="AK146" s="94">
        <v>1</v>
      </c>
      <c r="AL146" s="94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ht="16.5" customHeight="1">
      <c r="A147" s="8" t="s">
        <v>1835</v>
      </c>
      <c r="B147">
        <v>4</v>
      </c>
      <c r="C147">
        <v>1</v>
      </c>
      <c r="D147" t="s">
        <v>1893</v>
      </c>
      <c r="E147" s="38">
        <v>1</v>
      </c>
      <c r="F147" s="38">
        <v>1</v>
      </c>
      <c r="G147" s="38">
        <v>1</v>
      </c>
      <c r="H147" s="38">
        <v>1</v>
      </c>
      <c r="I147" s="38">
        <v>1</v>
      </c>
      <c r="J147" s="38">
        <v>1</v>
      </c>
      <c r="K147" s="38">
        <v>1</v>
      </c>
      <c r="L147" s="38">
        <v>1</v>
      </c>
      <c r="M147" s="38">
        <v>0</v>
      </c>
      <c r="N147" s="38">
        <v>1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8">
        <v>1</v>
      </c>
      <c r="U147" s="38">
        <v>1</v>
      </c>
      <c r="V147" s="68">
        <v>1</v>
      </c>
      <c r="W147" s="68">
        <v>1</v>
      </c>
      <c r="X147" s="68">
        <v>1</v>
      </c>
      <c r="Y147" s="68">
        <v>1</v>
      </c>
      <c r="Z147" s="68">
        <v>1</v>
      </c>
      <c r="AA147" s="68">
        <v>0</v>
      </c>
      <c r="AB147" s="68">
        <v>0</v>
      </c>
      <c r="AC147" s="68">
        <v>0</v>
      </c>
      <c r="AD147" s="68">
        <v>0</v>
      </c>
      <c r="AE147" s="89">
        <v>1</v>
      </c>
      <c r="AF147" s="89">
        <v>1</v>
      </c>
      <c r="AG147" s="89">
        <v>1</v>
      </c>
      <c r="AH147" s="89">
        <v>1</v>
      </c>
      <c r="AI147" s="89">
        <v>0</v>
      </c>
      <c r="AJ147" s="94">
        <v>1</v>
      </c>
      <c r="AK147" s="94">
        <v>1</v>
      </c>
      <c r="AL147" s="94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ht="16.5" customHeight="1">
      <c r="A148" s="8" t="s">
        <v>1835</v>
      </c>
      <c r="B148">
        <v>4</v>
      </c>
      <c r="C148">
        <v>1</v>
      </c>
      <c r="D148" t="s">
        <v>1894</v>
      </c>
      <c r="E148" s="38">
        <v>1</v>
      </c>
      <c r="F148" s="38">
        <v>1</v>
      </c>
      <c r="G148" s="38">
        <v>1</v>
      </c>
      <c r="H148" s="38">
        <v>1</v>
      </c>
      <c r="I148" s="38">
        <v>1</v>
      </c>
      <c r="J148" s="38">
        <v>1</v>
      </c>
      <c r="K148" s="38">
        <v>1</v>
      </c>
      <c r="L148" s="38">
        <v>1</v>
      </c>
      <c r="M148" s="38">
        <v>0</v>
      </c>
      <c r="N148" s="38">
        <v>1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1</v>
      </c>
      <c r="U148" s="38">
        <v>1</v>
      </c>
      <c r="V148" s="68">
        <v>1</v>
      </c>
      <c r="W148" s="68">
        <v>1</v>
      </c>
      <c r="X148" s="68">
        <v>1</v>
      </c>
      <c r="Y148" s="68">
        <v>1</v>
      </c>
      <c r="Z148" s="68">
        <v>1</v>
      </c>
      <c r="AA148" s="68">
        <v>0</v>
      </c>
      <c r="AB148" s="68">
        <v>0</v>
      </c>
      <c r="AC148" s="68">
        <v>0</v>
      </c>
      <c r="AD148" s="68">
        <v>0</v>
      </c>
      <c r="AE148" s="89">
        <v>1</v>
      </c>
      <c r="AF148" s="89">
        <v>1</v>
      </c>
      <c r="AG148" s="89">
        <v>1</v>
      </c>
      <c r="AH148" s="89">
        <v>1</v>
      </c>
      <c r="AI148" s="89">
        <v>0</v>
      </c>
      <c r="AJ148" s="94">
        <v>0</v>
      </c>
      <c r="AK148" s="94">
        <v>1</v>
      </c>
      <c r="AL148" s="94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ht="16.5" customHeight="1">
      <c r="A149" s="8" t="s">
        <v>1835</v>
      </c>
      <c r="B149">
        <v>4</v>
      </c>
      <c r="C149">
        <v>1</v>
      </c>
      <c r="D149" t="s">
        <v>1895</v>
      </c>
      <c r="E149" s="38">
        <v>1</v>
      </c>
      <c r="F149" s="38">
        <v>1</v>
      </c>
      <c r="G149" s="38">
        <v>1</v>
      </c>
      <c r="H149" s="38">
        <v>1</v>
      </c>
      <c r="I149" s="38">
        <v>1</v>
      </c>
      <c r="J149" s="38">
        <v>1</v>
      </c>
      <c r="K149" s="38">
        <v>1</v>
      </c>
      <c r="L149" s="38">
        <v>1</v>
      </c>
      <c r="M149" s="38">
        <v>0</v>
      </c>
      <c r="N149" s="38">
        <v>1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8">
        <v>1</v>
      </c>
      <c r="U149" s="38">
        <v>1</v>
      </c>
      <c r="V149" s="68">
        <v>1</v>
      </c>
      <c r="W149" s="68">
        <v>1</v>
      </c>
      <c r="X149" s="68">
        <v>1</v>
      </c>
      <c r="Y149" s="68">
        <v>1</v>
      </c>
      <c r="Z149" s="68">
        <v>1</v>
      </c>
      <c r="AA149" s="68">
        <v>0</v>
      </c>
      <c r="AB149" s="68">
        <v>0</v>
      </c>
      <c r="AC149" s="68">
        <v>0</v>
      </c>
      <c r="AD149" s="68">
        <v>0</v>
      </c>
      <c r="AE149" s="89">
        <v>1</v>
      </c>
      <c r="AF149" s="89">
        <v>1</v>
      </c>
      <c r="AG149" s="89">
        <v>1</v>
      </c>
      <c r="AH149" s="89">
        <v>1</v>
      </c>
      <c r="AI149" s="89">
        <v>0</v>
      </c>
      <c r="AJ149" s="94">
        <v>1</v>
      </c>
      <c r="AK149" s="94">
        <v>1</v>
      </c>
      <c r="AL149" s="94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ht="16.5" customHeight="1">
      <c r="A150" s="8" t="s">
        <v>1835</v>
      </c>
      <c r="B150">
        <v>4</v>
      </c>
      <c r="C150">
        <v>1</v>
      </c>
      <c r="D150" t="s">
        <v>1896</v>
      </c>
      <c r="E150" s="38">
        <v>1</v>
      </c>
      <c r="F150" s="38">
        <v>1</v>
      </c>
      <c r="G150" s="38">
        <v>1</v>
      </c>
      <c r="H150" s="38">
        <v>1</v>
      </c>
      <c r="I150" s="38">
        <v>1</v>
      </c>
      <c r="J150" s="38">
        <v>1</v>
      </c>
      <c r="K150" s="38">
        <v>1</v>
      </c>
      <c r="L150" s="38">
        <v>1</v>
      </c>
      <c r="M150" s="38">
        <v>0</v>
      </c>
      <c r="N150" s="38">
        <v>1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1</v>
      </c>
      <c r="U150" s="38">
        <v>1</v>
      </c>
      <c r="V150" s="68">
        <v>1</v>
      </c>
      <c r="W150" s="68">
        <v>1</v>
      </c>
      <c r="X150" s="68">
        <v>1</v>
      </c>
      <c r="Y150" s="68">
        <v>1</v>
      </c>
      <c r="Z150" s="68">
        <v>1</v>
      </c>
      <c r="AA150" s="68">
        <v>0</v>
      </c>
      <c r="AB150" s="68">
        <v>0</v>
      </c>
      <c r="AC150" s="68">
        <v>0</v>
      </c>
      <c r="AD150" s="68">
        <v>0</v>
      </c>
      <c r="AE150" s="89">
        <v>1</v>
      </c>
      <c r="AF150" s="89">
        <v>1</v>
      </c>
      <c r="AG150" s="89">
        <v>1</v>
      </c>
      <c r="AH150" s="89">
        <v>1</v>
      </c>
      <c r="AI150" s="89">
        <v>0</v>
      </c>
      <c r="AJ150" s="94">
        <v>1</v>
      </c>
      <c r="AK150" s="94">
        <v>1</v>
      </c>
      <c r="AL150" s="94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ht="16.5" customHeight="1">
      <c r="A151" s="8" t="s">
        <v>1835</v>
      </c>
      <c r="B151">
        <v>4</v>
      </c>
      <c r="C151">
        <v>1</v>
      </c>
      <c r="D151" t="s">
        <v>1897</v>
      </c>
      <c r="E151" s="38">
        <v>1</v>
      </c>
      <c r="F151" s="38">
        <v>1</v>
      </c>
      <c r="G151" s="38">
        <v>1</v>
      </c>
      <c r="H151" s="38">
        <v>1</v>
      </c>
      <c r="I151" s="38">
        <v>1</v>
      </c>
      <c r="J151" s="38">
        <v>1</v>
      </c>
      <c r="K151" s="38">
        <v>1</v>
      </c>
      <c r="L151" s="38">
        <v>1</v>
      </c>
      <c r="M151" s="38">
        <v>0</v>
      </c>
      <c r="N151" s="38">
        <v>1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1</v>
      </c>
      <c r="U151" s="38">
        <v>1</v>
      </c>
      <c r="V151" s="68">
        <v>1</v>
      </c>
      <c r="W151" s="68">
        <v>1</v>
      </c>
      <c r="X151" s="68">
        <v>1</v>
      </c>
      <c r="Y151" s="68">
        <v>1</v>
      </c>
      <c r="Z151" s="68">
        <v>1</v>
      </c>
      <c r="AA151" s="68">
        <v>0</v>
      </c>
      <c r="AB151" s="68">
        <v>0</v>
      </c>
      <c r="AC151" s="68">
        <v>0</v>
      </c>
      <c r="AD151" s="68">
        <v>0</v>
      </c>
      <c r="AE151" s="89">
        <v>1</v>
      </c>
      <c r="AF151" s="89">
        <v>1</v>
      </c>
      <c r="AG151" s="89">
        <v>1</v>
      </c>
      <c r="AH151" s="89">
        <v>1</v>
      </c>
      <c r="AI151" s="89">
        <v>0</v>
      </c>
      <c r="AJ151" s="94">
        <v>1</v>
      </c>
      <c r="AK151" s="94">
        <v>1</v>
      </c>
      <c r="AL151" s="94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ht="16.5" customHeight="1">
      <c r="A152" s="8" t="s">
        <v>1835</v>
      </c>
      <c r="B152">
        <v>4</v>
      </c>
      <c r="C152">
        <v>1</v>
      </c>
      <c r="D152" t="s">
        <v>1898</v>
      </c>
      <c r="E152" s="38">
        <v>1</v>
      </c>
      <c r="F152" s="38">
        <v>1</v>
      </c>
      <c r="G152" s="38">
        <v>1</v>
      </c>
      <c r="H152" s="38">
        <v>1</v>
      </c>
      <c r="I152" s="38">
        <v>1</v>
      </c>
      <c r="J152" s="38">
        <v>1</v>
      </c>
      <c r="K152" s="38">
        <v>1</v>
      </c>
      <c r="L152" s="38">
        <v>1</v>
      </c>
      <c r="M152" s="38">
        <v>0</v>
      </c>
      <c r="N152" s="38">
        <v>1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1</v>
      </c>
      <c r="U152" s="38">
        <v>1</v>
      </c>
      <c r="V152" s="68">
        <v>1</v>
      </c>
      <c r="W152" s="68">
        <v>1</v>
      </c>
      <c r="X152" s="68">
        <v>1</v>
      </c>
      <c r="Y152" s="68">
        <v>1</v>
      </c>
      <c r="Z152" s="68">
        <v>1</v>
      </c>
      <c r="AA152" s="68">
        <v>0</v>
      </c>
      <c r="AB152" s="68">
        <v>0</v>
      </c>
      <c r="AC152" s="68">
        <v>0</v>
      </c>
      <c r="AD152" s="68">
        <v>0</v>
      </c>
      <c r="AE152" s="89">
        <v>1</v>
      </c>
      <c r="AF152" s="89">
        <v>1</v>
      </c>
      <c r="AG152" s="89">
        <v>1</v>
      </c>
      <c r="AH152" s="89">
        <v>1</v>
      </c>
      <c r="AI152" s="89">
        <v>0</v>
      </c>
      <c r="AJ152" s="94">
        <v>1</v>
      </c>
      <c r="AK152" s="94">
        <v>1</v>
      </c>
      <c r="AL152" s="94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ht="16.5" customHeight="1">
      <c r="A153" s="8" t="s">
        <v>1835</v>
      </c>
      <c r="B153">
        <v>4</v>
      </c>
      <c r="C153">
        <v>1</v>
      </c>
      <c r="D153" t="s">
        <v>1899</v>
      </c>
      <c r="E153" s="38">
        <v>1</v>
      </c>
      <c r="F153" s="38">
        <v>1</v>
      </c>
      <c r="G153" s="38">
        <v>1</v>
      </c>
      <c r="H153" s="38">
        <v>1</v>
      </c>
      <c r="I153" s="38">
        <v>1</v>
      </c>
      <c r="J153" s="38">
        <v>1</v>
      </c>
      <c r="K153" s="38">
        <v>1</v>
      </c>
      <c r="L153" s="38">
        <v>1</v>
      </c>
      <c r="M153" s="38">
        <v>0</v>
      </c>
      <c r="N153" s="38">
        <v>1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1</v>
      </c>
      <c r="U153" s="38">
        <v>1</v>
      </c>
      <c r="V153" s="68">
        <v>1</v>
      </c>
      <c r="W153" s="68">
        <v>1</v>
      </c>
      <c r="X153" s="68">
        <v>1</v>
      </c>
      <c r="Y153" s="68">
        <v>1</v>
      </c>
      <c r="Z153" s="68">
        <v>1</v>
      </c>
      <c r="AA153" s="68">
        <v>0</v>
      </c>
      <c r="AB153" s="68">
        <v>0</v>
      </c>
      <c r="AC153" s="68">
        <v>0</v>
      </c>
      <c r="AD153" s="68">
        <v>0</v>
      </c>
      <c r="AE153" s="89">
        <v>1</v>
      </c>
      <c r="AF153" s="89">
        <v>1</v>
      </c>
      <c r="AG153" s="89">
        <v>1</v>
      </c>
      <c r="AH153" s="89">
        <v>1</v>
      </c>
      <c r="AI153" s="89">
        <v>0</v>
      </c>
      <c r="AJ153" s="94">
        <v>1</v>
      </c>
      <c r="AK153" s="94">
        <v>1</v>
      </c>
      <c r="AL153" s="94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ht="16.5" customHeight="1">
      <c r="A154" s="8" t="s">
        <v>1835</v>
      </c>
      <c r="B154">
        <v>4</v>
      </c>
      <c r="C154">
        <v>1</v>
      </c>
      <c r="D154" t="s">
        <v>672</v>
      </c>
      <c r="E154" s="38">
        <v>1</v>
      </c>
      <c r="F154" s="38">
        <v>1</v>
      </c>
      <c r="G154" s="38">
        <v>1</v>
      </c>
      <c r="H154" s="38">
        <v>1</v>
      </c>
      <c r="I154" s="38">
        <v>1</v>
      </c>
      <c r="J154" s="38">
        <v>1</v>
      </c>
      <c r="K154" s="38">
        <v>1</v>
      </c>
      <c r="L154" s="38">
        <v>1</v>
      </c>
      <c r="M154" s="38">
        <v>0</v>
      </c>
      <c r="N154" s="38">
        <v>1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1</v>
      </c>
      <c r="U154" s="38">
        <v>1</v>
      </c>
      <c r="V154" s="68">
        <v>1</v>
      </c>
      <c r="W154" s="68">
        <v>1</v>
      </c>
      <c r="X154" s="68">
        <v>1</v>
      </c>
      <c r="Y154" s="68">
        <v>1</v>
      </c>
      <c r="Z154" s="68">
        <v>1</v>
      </c>
      <c r="AA154" s="68">
        <v>0</v>
      </c>
      <c r="AB154" s="68">
        <v>0</v>
      </c>
      <c r="AC154" s="68">
        <v>0</v>
      </c>
      <c r="AD154" s="68">
        <v>0</v>
      </c>
      <c r="AE154" s="89">
        <v>1</v>
      </c>
      <c r="AF154" s="89">
        <v>1</v>
      </c>
      <c r="AG154" s="89">
        <v>1</v>
      </c>
      <c r="AH154" s="89">
        <v>1</v>
      </c>
      <c r="AI154" s="89">
        <v>0</v>
      </c>
      <c r="AJ154" s="94">
        <v>1</v>
      </c>
      <c r="AK154" s="94">
        <v>1</v>
      </c>
      <c r="AL154" s="9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ht="16.5" customHeight="1">
      <c r="A155" s="8" t="s">
        <v>1835</v>
      </c>
      <c r="B155">
        <v>4</v>
      </c>
      <c r="C155">
        <v>1</v>
      </c>
      <c r="D155" t="s">
        <v>676</v>
      </c>
      <c r="E155" s="38">
        <v>1</v>
      </c>
      <c r="F155" s="38">
        <v>1</v>
      </c>
      <c r="G155" s="38">
        <v>1</v>
      </c>
      <c r="H155" s="38">
        <v>1</v>
      </c>
      <c r="I155" s="38">
        <v>1</v>
      </c>
      <c r="J155" s="38">
        <v>1</v>
      </c>
      <c r="K155" s="38">
        <v>1</v>
      </c>
      <c r="L155" s="38">
        <v>1</v>
      </c>
      <c r="M155" s="38">
        <v>0</v>
      </c>
      <c r="N155" s="38">
        <v>1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1</v>
      </c>
      <c r="U155" s="38">
        <v>1</v>
      </c>
      <c r="V155" s="68">
        <v>1</v>
      </c>
      <c r="W155" s="68">
        <v>1</v>
      </c>
      <c r="X155" s="68">
        <v>1</v>
      </c>
      <c r="Y155" s="68">
        <v>1</v>
      </c>
      <c r="Z155" s="68">
        <v>1</v>
      </c>
      <c r="AA155" s="68">
        <v>0</v>
      </c>
      <c r="AB155" s="68">
        <v>0</v>
      </c>
      <c r="AC155" s="68">
        <v>0</v>
      </c>
      <c r="AD155" s="68">
        <v>0</v>
      </c>
      <c r="AE155" s="89">
        <v>1</v>
      </c>
      <c r="AF155" s="89">
        <v>1</v>
      </c>
      <c r="AG155" s="89">
        <v>1</v>
      </c>
      <c r="AH155" s="89">
        <v>1</v>
      </c>
      <c r="AI155" s="89">
        <v>0</v>
      </c>
      <c r="AJ155" s="94">
        <v>1</v>
      </c>
      <c r="AK155" s="94">
        <v>1</v>
      </c>
      <c r="AL155" s="94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ht="16.5" customHeight="1">
      <c r="A156" s="8" t="s">
        <v>1835</v>
      </c>
      <c r="B156">
        <v>4</v>
      </c>
      <c r="C156">
        <v>1</v>
      </c>
      <c r="D156" t="s">
        <v>678</v>
      </c>
      <c r="E156" s="38">
        <v>1</v>
      </c>
      <c r="F156" s="38">
        <v>1</v>
      </c>
      <c r="G156" s="38">
        <v>1</v>
      </c>
      <c r="H156" s="38">
        <v>1</v>
      </c>
      <c r="I156" s="38">
        <v>1</v>
      </c>
      <c r="J156" s="38">
        <v>1</v>
      </c>
      <c r="K156" s="38">
        <v>1</v>
      </c>
      <c r="L156" s="38">
        <v>1</v>
      </c>
      <c r="M156" s="38">
        <v>0</v>
      </c>
      <c r="N156" s="38">
        <v>1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1</v>
      </c>
      <c r="U156" s="38">
        <v>1</v>
      </c>
      <c r="V156" s="68">
        <v>1</v>
      </c>
      <c r="W156" s="68">
        <v>1</v>
      </c>
      <c r="X156" s="68">
        <v>1</v>
      </c>
      <c r="Y156" s="68">
        <v>1</v>
      </c>
      <c r="Z156" s="68">
        <v>1</v>
      </c>
      <c r="AA156" s="68">
        <v>0</v>
      </c>
      <c r="AB156" s="68">
        <v>0</v>
      </c>
      <c r="AC156" s="68">
        <v>0</v>
      </c>
      <c r="AD156" s="68">
        <v>0</v>
      </c>
      <c r="AE156" s="89">
        <v>1</v>
      </c>
      <c r="AF156" s="89">
        <v>1</v>
      </c>
      <c r="AG156" s="89">
        <v>1</v>
      </c>
      <c r="AH156" s="89">
        <v>1</v>
      </c>
      <c r="AI156" s="89">
        <v>0</v>
      </c>
      <c r="AJ156" s="94">
        <v>1</v>
      </c>
      <c r="AK156" s="94">
        <v>1</v>
      </c>
      <c r="AL156" s="94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ht="16.5" customHeight="1">
      <c r="A157" s="8" t="s">
        <v>1835</v>
      </c>
      <c r="B157">
        <v>4</v>
      </c>
      <c r="C157">
        <v>1</v>
      </c>
      <c r="D157" t="s">
        <v>690</v>
      </c>
      <c r="E157" s="38">
        <v>1</v>
      </c>
      <c r="F157" s="38">
        <v>1</v>
      </c>
      <c r="G157" s="38">
        <v>1</v>
      </c>
      <c r="H157" s="38">
        <v>1</v>
      </c>
      <c r="I157" s="38">
        <v>1</v>
      </c>
      <c r="J157" s="38">
        <v>1</v>
      </c>
      <c r="K157" s="38">
        <v>1</v>
      </c>
      <c r="L157" s="38">
        <v>1</v>
      </c>
      <c r="M157" s="38">
        <v>0</v>
      </c>
      <c r="N157" s="38">
        <v>1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1</v>
      </c>
      <c r="U157" s="38">
        <v>1</v>
      </c>
      <c r="V157" s="68">
        <v>1</v>
      </c>
      <c r="W157" s="68">
        <v>1</v>
      </c>
      <c r="X157" s="68">
        <v>1</v>
      </c>
      <c r="Y157" s="68">
        <v>1</v>
      </c>
      <c r="Z157" s="68">
        <v>1</v>
      </c>
      <c r="AA157" s="68">
        <v>0</v>
      </c>
      <c r="AB157" s="68">
        <v>0</v>
      </c>
      <c r="AC157" s="68">
        <v>0</v>
      </c>
      <c r="AD157" s="68">
        <v>0</v>
      </c>
      <c r="AE157" s="89">
        <v>1</v>
      </c>
      <c r="AF157" s="89">
        <v>1</v>
      </c>
      <c r="AG157" s="89">
        <v>1</v>
      </c>
      <c r="AH157" s="89">
        <v>1</v>
      </c>
      <c r="AI157" s="89">
        <v>0</v>
      </c>
      <c r="AJ157" s="94">
        <v>1</v>
      </c>
      <c r="AK157" s="94">
        <v>1</v>
      </c>
      <c r="AL157" s="94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ht="16.5" customHeight="1">
      <c r="A158" s="8" t="s">
        <v>1835</v>
      </c>
      <c r="B158">
        <v>4</v>
      </c>
      <c r="C158">
        <v>1</v>
      </c>
      <c r="D158" t="s">
        <v>31</v>
      </c>
      <c r="E158" s="38">
        <v>1</v>
      </c>
      <c r="F158" s="38">
        <v>1</v>
      </c>
      <c r="G158" s="38">
        <v>1</v>
      </c>
      <c r="H158" s="38">
        <v>1</v>
      </c>
      <c r="I158" s="38">
        <v>1</v>
      </c>
      <c r="J158" s="38">
        <v>1</v>
      </c>
      <c r="K158" s="38">
        <v>1</v>
      </c>
      <c r="L158" s="38">
        <v>1</v>
      </c>
      <c r="M158" s="38">
        <v>0</v>
      </c>
      <c r="N158" s="38">
        <v>1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1</v>
      </c>
      <c r="U158" s="38">
        <v>1</v>
      </c>
      <c r="V158" s="68">
        <v>1</v>
      </c>
      <c r="W158" s="68">
        <v>1</v>
      </c>
      <c r="X158" s="68">
        <v>1</v>
      </c>
      <c r="Y158" s="68">
        <v>1</v>
      </c>
      <c r="Z158" s="68">
        <v>1</v>
      </c>
      <c r="AA158" s="68">
        <v>0</v>
      </c>
      <c r="AB158" s="68">
        <v>0</v>
      </c>
      <c r="AC158" s="68">
        <v>0</v>
      </c>
      <c r="AD158" s="68">
        <v>0</v>
      </c>
      <c r="AE158" s="89">
        <v>1</v>
      </c>
      <c r="AF158" s="89">
        <v>1</v>
      </c>
      <c r="AG158" s="89">
        <v>1</v>
      </c>
      <c r="AH158" s="89">
        <v>1</v>
      </c>
      <c r="AI158" s="89">
        <v>0</v>
      </c>
      <c r="AJ158" s="94">
        <v>1</v>
      </c>
      <c r="AK158" s="94">
        <v>1</v>
      </c>
      <c r="AL158" s="94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ht="16.5" customHeight="1">
      <c r="A159" s="8" t="s">
        <v>1835</v>
      </c>
      <c r="B159">
        <v>4</v>
      </c>
      <c r="C159">
        <v>1</v>
      </c>
      <c r="D159" t="s">
        <v>38</v>
      </c>
      <c r="E159" s="38">
        <v>1</v>
      </c>
      <c r="F159" s="38">
        <v>1</v>
      </c>
      <c r="G159" s="38">
        <v>1</v>
      </c>
      <c r="H159" s="38">
        <v>1</v>
      </c>
      <c r="I159" s="38">
        <v>1</v>
      </c>
      <c r="J159" s="38">
        <v>1</v>
      </c>
      <c r="K159" s="38">
        <v>1</v>
      </c>
      <c r="L159" s="38">
        <v>1</v>
      </c>
      <c r="M159" s="38">
        <v>0</v>
      </c>
      <c r="N159" s="38">
        <v>1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1</v>
      </c>
      <c r="U159" s="38">
        <v>1</v>
      </c>
      <c r="V159" s="68">
        <v>1</v>
      </c>
      <c r="W159" s="68">
        <v>1</v>
      </c>
      <c r="X159" s="68">
        <v>1</v>
      </c>
      <c r="Y159" s="68">
        <v>1</v>
      </c>
      <c r="Z159" s="68">
        <v>1</v>
      </c>
      <c r="AA159" s="68">
        <v>0</v>
      </c>
      <c r="AB159" s="68">
        <v>0</v>
      </c>
      <c r="AC159" s="68">
        <v>0</v>
      </c>
      <c r="AD159" s="68">
        <v>0</v>
      </c>
      <c r="AE159" s="89">
        <v>1</v>
      </c>
      <c r="AF159" s="89">
        <v>1</v>
      </c>
      <c r="AG159" s="89">
        <v>1</v>
      </c>
      <c r="AH159" s="89">
        <v>1</v>
      </c>
      <c r="AI159" s="89">
        <v>0</v>
      </c>
      <c r="AJ159" s="94">
        <v>1</v>
      </c>
      <c r="AK159" s="94">
        <v>1</v>
      </c>
      <c r="AL159" s="94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ht="16.5" customHeight="1">
      <c r="A160" s="8" t="s">
        <v>1835</v>
      </c>
      <c r="B160">
        <v>4</v>
      </c>
      <c r="C160">
        <v>1</v>
      </c>
      <c r="D160" t="s">
        <v>36</v>
      </c>
      <c r="E160" s="38">
        <v>1</v>
      </c>
      <c r="F160" s="38">
        <v>1</v>
      </c>
      <c r="G160" s="38">
        <v>1</v>
      </c>
      <c r="H160" s="38">
        <v>1</v>
      </c>
      <c r="I160" s="38">
        <v>1</v>
      </c>
      <c r="J160" s="38">
        <v>1</v>
      </c>
      <c r="K160" s="38">
        <v>1</v>
      </c>
      <c r="L160" s="38">
        <v>1</v>
      </c>
      <c r="M160" s="38">
        <v>0</v>
      </c>
      <c r="N160" s="38">
        <v>1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1</v>
      </c>
      <c r="U160" s="38">
        <v>1</v>
      </c>
      <c r="V160" s="68">
        <v>1</v>
      </c>
      <c r="W160" s="68">
        <v>1</v>
      </c>
      <c r="X160" s="68">
        <v>1</v>
      </c>
      <c r="Y160" s="68">
        <v>1</v>
      </c>
      <c r="Z160" s="68">
        <v>1</v>
      </c>
      <c r="AA160" s="68">
        <v>0</v>
      </c>
      <c r="AB160" s="68">
        <v>0</v>
      </c>
      <c r="AC160" s="68">
        <v>0</v>
      </c>
      <c r="AD160" s="68">
        <v>0</v>
      </c>
      <c r="AE160" s="89">
        <v>1</v>
      </c>
      <c r="AF160" s="89">
        <v>1</v>
      </c>
      <c r="AG160" s="89">
        <v>1</v>
      </c>
      <c r="AH160" s="89">
        <v>1</v>
      </c>
      <c r="AI160" s="89">
        <v>0</v>
      </c>
      <c r="AJ160" s="94">
        <v>1</v>
      </c>
      <c r="AK160" s="94">
        <v>1</v>
      </c>
      <c r="AL160" s="94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ht="16.5" customHeight="1">
      <c r="A161" s="8" t="s">
        <v>1835</v>
      </c>
      <c r="B161">
        <v>4</v>
      </c>
      <c r="C161">
        <v>1</v>
      </c>
      <c r="D161" t="s">
        <v>40</v>
      </c>
      <c r="E161" s="38">
        <v>1</v>
      </c>
      <c r="F161" s="38">
        <v>1</v>
      </c>
      <c r="G161" s="38">
        <v>1</v>
      </c>
      <c r="H161" s="38">
        <v>1</v>
      </c>
      <c r="I161" s="38">
        <v>1</v>
      </c>
      <c r="J161" s="38">
        <v>1</v>
      </c>
      <c r="K161" s="38">
        <v>1</v>
      </c>
      <c r="L161" s="38">
        <v>1</v>
      </c>
      <c r="M161" s="38">
        <v>0</v>
      </c>
      <c r="N161" s="38">
        <v>1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1</v>
      </c>
      <c r="U161" s="38">
        <v>1</v>
      </c>
      <c r="V161" s="68">
        <v>1</v>
      </c>
      <c r="W161" s="68">
        <v>1</v>
      </c>
      <c r="X161" s="68">
        <v>1</v>
      </c>
      <c r="Y161" s="68">
        <v>1</v>
      </c>
      <c r="Z161" s="68">
        <v>1</v>
      </c>
      <c r="AA161" s="68">
        <v>0</v>
      </c>
      <c r="AB161" s="68">
        <v>0</v>
      </c>
      <c r="AC161" s="68">
        <v>0</v>
      </c>
      <c r="AD161" s="68">
        <v>0</v>
      </c>
      <c r="AE161" s="89">
        <v>1</v>
      </c>
      <c r="AF161" s="89">
        <v>1</v>
      </c>
      <c r="AG161" s="89">
        <v>1</v>
      </c>
      <c r="AH161" s="89">
        <v>1</v>
      </c>
      <c r="AI161" s="89">
        <v>0</v>
      </c>
      <c r="AJ161" s="94">
        <v>1</v>
      </c>
      <c r="AK161" s="94">
        <v>1</v>
      </c>
      <c r="AL161" s="94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ht="16.5" customHeight="1">
      <c r="A162" s="8" t="s">
        <v>1835</v>
      </c>
      <c r="B162">
        <v>4</v>
      </c>
      <c r="C162">
        <v>1</v>
      </c>
      <c r="D162" t="s">
        <v>42</v>
      </c>
      <c r="E162" s="38">
        <v>1</v>
      </c>
      <c r="F162" s="38">
        <v>1</v>
      </c>
      <c r="G162" s="38">
        <v>1</v>
      </c>
      <c r="H162" s="38">
        <v>1</v>
      </c>
      <c r="I162" s="38">
        <v>1</v>
      </c>
      <c r="J162" s="38">
        <v>1</v>
      </c>
      <c r="K162" s="38">
        <v>1</v>
      </c>
      <c r="L162" s="38">
        <v>1</v>
      </c>
      <c r="M162" s="38">
        <v>0</v>
      </c>
      <c r="N162" s="38">
        <v>1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1</v>
      </c>
      <c r="U162" s="38">
        <v>1</v>
      </c>
      <c r="V162" s="68">
        <v>1</v>
      </c>
      <c r="W162" s="68">
        <v>1</v>
      </c>
      <c r="X162" s="68">
        <v>1</v>
      </c>
      <c r="Y162" s="68">
        <v>1</v>
      </c>
      <c r="Z162" s="68">
        <v>1</v>
      </c>
      <c r="AA162" s="68">
        <v>0</v>
      </c>
      <c r="AB162" s="68">
        <v>0</v>
      </c>
      <c r="AC162" s="68">
        <v>0</v>
      </c>
      <c r="AD162" s="68">
        <v>0</v>
      </c>
      <c r="AE162" s="89">
        <v>1</v>
      </c>
      <c r="AF162" s="89">
        <v>1</v>
      </c>
      <c r="AG162" s="89">
        <v>1</v>
      </c>
      <c r="AH162" s="89">
        <v>1</v>
      </c>
      <c r="AI162" s="89">
        <v>0</v>
      </c>
      <c r="AJ162" s="94">
        <v>1</v>
      </c>
      <c r="AK162" s="94">
        <v>1</v>
      </c>
      <c r="AL162" s="94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ht="16.5" customHeight="1">
      <c r="A163" s="8" t="s">
        <v>1835</v>
      </c>
      <c r="B163">
        <v>4</v>
      </c>
      <c r="C163">
        <v>1</v>
      </c>
      <c r="D163" t="s">
        <v>609</v>
      </c>
      <c r="E163" s="38">
        <v>1</v>
      </c>
      <c r="F163" s="38">
        <v>1</v>
      </c>
      <c r="G163" s="38">
        <v>1</v>
      </c>
      <c r="H163" s="38">
        <v>1</v>
      </c>
      <c r="I163" s="38">
        <v>1</v>
      </c>
      <c r="J163" s="38">
        <v>1</v>
      </c>
      <c r="K163" s="38">
        <v>1</v>
      </c>
      <c r="L163" s="38">
        <v>1</v>
      </c>
      <c r="M163" s="38">
        <v>0</v>
      </c>
      <c r="N163" s="38">
        <v>1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1</v>
      </c>
      <c r="U163" s="38">
        <v>1</v>
      </c>
      <c r="V163" s="68">
        <v>1</v>
      </c>
      <c r="W163" s="68">
        <v>1</v>
      </c>
      <c r="X163" s="68">
        <v>1</v>
      </c>
      <c r="Y163" s="68">
        <v>1</v>
      </c>
      <c r="Z163" s="68">
        <v>1</v>
      </c>
      <c r="AA163" s="68">
        <v>0</v>
      </c>
      <c r="AB163" s="68">
        <v>0</v>
      </c>
      <c r="AC163" s="68">
        <v>0</v>
      </c>
      <c r="AD163" s="68">
        <v>0</v>
      </c>
      <c r="AE163" s="89">
        <v>1</v>
      </c>
      <c r="AF163" s="89">
        <v>1</v>
      </c>
      <c r="AG163" s="89">
        <v>1</v>
      </c>
      <c r="AH163" s="89">
        <v>1</v>
      </c>
      <c r="AI163" s="89">
        <v>0</v>
      </c>
      <c r="AJ163" s="94">
        <v>1</v>
      </c>
      <c r="AK163" s="94">
        <v>1</v>
      </c>
      <c r="AL163" s="94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ht="16.5" customHeight="1">
      <c r="A164" s="8" t="s">
        <v>1835</v>
      </c>
      <c r="B164">
        <v>4</v>
      </c>
      <c r="C164">
        <v>1</v>
      </c>
      <c r="D164" t="s">
        <v>613</v>
      </c>
      <c r="E164" s="38">
        <v>1</v>
      </c>
      <c r="F164" s="38">
        <v>1</v>
      </c>
      <c r="G164" s="38">
        <v>1</v>
      </c>
      <c r="H164" s="38">
        <v>1</v>
      </c>
      <c r="I164" s="38">
        <v>1</v>
      </c>
      <c r="J164" s="38">
        <v>1</v>
      </c>
      <c r="K164" s="38">
        <v>1</v>
      </c>
      <c r="L164" s="38">
        <v>1</v>
      </c>
      <c r="M164" s="38">
        <v>0</v>
      </c>
      <c r="N164" s="38">
        <v>1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1</v>
      </c>
      <c r="U164" s="38">
        <v>1</v>
      </c>
      <c r="V164" s="68">
        <v>1</v>
      </c>
      <c r="W164" s="68">
        <v>1</v>
      </c>
      <c r="X164" s="68">
        <v>1</v>
      </c>
      <c r="Y164" s="68">
        <v>1</v>
      </c>
      <c r="Z164" s="68">
        <v>1</v>
      </c>
      <c r="AA164" s="68">
        <v>0</v>
      </c>
      <c r="AB164" s="68">
        <v>0</v>
      </c>
      <c r="AC164" s="68">
        <v>0</v>
      </c>
      <c r="AD164" s="68">
        <v>0</v>
      </c>
      <c r="AE164" s="89">
        <v>1</v>
      </c>
      <c r="AF164" s="89">
        <v>1</v>
      </c>
      <c r="AG164" s="89">
        <v>1</v>
      </c>
      <c r="AH164" s="89">
        <v>1</v>
      </c>
      <c r="AI164" s="89">
        <v>0</v>
      </c>
      <c r="AJ164" s="94">
        <v>1</v>
      </c>
      <c r="AK164" s="94">
        <v>1</v>
      </c>
      <c r="AL164" s="9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ht="16.5" customHeight="1">
      <c r="A165" s="8" t="s">
        <v>1835</v>
      </c>
      <c r="B165">
        <v>4</v>
      </c>
      <c r="C165">
        <v>1</v>
      </c>
      <c r="D165" t="s">
        <v>615</v>
      </c>
      <c r="E165" s="38">
        <v>1</v>
      </c>
      <c r="F165" s="38">
        <v>1</v>
      </c>
      <c r="G165" s="38">
        <v>1</v>
      </c>
      <c r="H165" s="38">
        <v>1</v>
      </c>
      <c r="I165" s="38">
        <v>1</v>
      </c>
      <c r="J165" s="38">
        <v>1</v>
      </c>
      <c r="K165" s="38">
        <v>1</v>
      </c>
      <c r="L165" s="38">
        <v>1</v>
      </c>
      <c r="M165" s="38">
        <v>0</v>
      </c>
      <c r="N165" s="38">
        <v>1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1</v>
      </c>
      <c r="U165" s="38">
        <v>1</v>
      </c>
      <c r="V165" s="68">
        <v>1</v>
      </c>
      <c r="W165" s="68">
        <v>1</v>
      </c>
      <c r="X165" s="68">
        <v>1</v>
      </c>
      <c r="Y165" s="68">
        <v>1</v>
      </c>
      <c r="Z165" s="68">
        <v>1</v>
      </c>
      <c r="AA165" s="68">
        <v>0</v>
      </c>
      <c r="AB165" s="68">
        <v>0</v>
      </c>
      <c r="AC165" s="68">
        <v>0</v>
      </c>
      <c r="AD165" s="68">
        <v>0</v>
      </c>
      <c r="AE165" s="89">
        <v>1</v>
      </c>
      <c r="AF165" s="89">
        <v>1</v>
      </c>
      <c r="AG165" s="89">
        <v>1</v>
      </c>
      <c r="AH165" s="89">
        <v>1</v>
      </c>
      <c r="AI165" s="89">
        <v>0</v>
      </c>
      <c r="AJ165" s="94">
        <v>1</v>
      </c>
      <c r="AK165" s="94">
        <v>1</v>
      </c>
      <c r="AL165" s="94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ht="16.5" customHeight="1">
      <c r="A166" s="8" t="s">
        <v>1835</v>
      </c>
      <c r="B166">
        <v>4</v>
      </c>
      <c r="C166">
        <v>1</v>
      </c>
      <c r="D166" t="s">
        <v>617</v>
      </c>
      <c r="E166" s="38">
        <v>1</v>
      </c>
      <c r="F166" s="38">
        <v>1</v>
      </c>
      <c r="G166" s="38">
        <v>1</v>
      </c>
      <c r="H166" s="38">
        <v>1</v>
      </c>
      <c r="I166" s="38">
        <v>1</v>
      </c>
      <c r="J166" s="38">
        <v>1</v>
      </c>
      <c r="K166" s="38">
        <v>1</v>
      </c>
      <c r="L166" s="38">
        <v>1</v>
      </c>
      <c r="M166" s="38">
        <v>0</v>
      </c>
      <c r="N166" s="38">
        <v>1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1</v>
      </c>
      <c r="U166" s="38">
        <v>1</v>
      </c>
      <c r="V166" s="68">
        <v>1</v>
      </c>
      <c r="W166" s="68">
        <v>1</v>
      </c>
      <c r="X166" s="68">
        <v>1</v>
      </c>
      <c r="Y166" s="68">
        <v>1</v>
      </c>
      <c r="Z166" s="68">
        <v>1</v>
      </c>
      <c r="AA166" s="68">
        <v>0</v>
      </c>
      <c r="AB166" s="68">
        <v>0</v>
      </c>
      <c r="AC166" s="68">
        <v>0</v>
      </c>
      <c r="AD166" s="68">
        <v>0</v>
      </c>
      <c r="AE166" s="89">
        <v>1</v>
      </c>
      <c r="AF166" s="89">
        <v>1</v>
      </c>
      <c r="AG166" s="89">
        <v>1</v>
      </c>
      <c r="AH166" s="89">
        <v>1</v>
      </c>
      <c r="AI166" s="89">
        <v>0</v>
      </c>
      <c r="AJ166" s="94">
        <v>1</v>
      </c>
      <c r="AK166" s="94">
        <v>1</v>
      </c>
      <c r="AL166" s="94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ht="16.5" customHeight="1">
      <c r="A167" s="8" t="s">
        <v>1835</v>
      </c>
      <c r="B167">
        <v>4</v>
      </c>
      <c r="C167">
        <v>1</v>
      </c>
      <c r="D167" t="s">
        <v>627</v>
      </c>
      <c r="E167" s="38">
        <v>1</v>
      </c>
      <c r="F167" s="38">
        <v>1</v>
      </c>
      <c r="G167" s="38">
        <v>1</v>
      </c>
      <c r="H167" s="38">
        <v>1</v>
      </c>
      <c r="I167" s="38">
        <v>1</v>
      </c>
      <c r="J167" s="38">
        <v>1</v>
      </c>
      <c r="K167" s="38">
        <v>1</v>
      </c>
      <c r="L167" s="38">
        <v>1</v>
      </c>
      <c r="M167" s="38">
        <v>0</v>
      </c>
      <c r="N167" s="38">
        <v>1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1</v>
      </c>
      <c r="U167" s="38">
        <v>1</v>
      </c>
      <c r="V167" s="68">
        <v>1</v>
      </c>
      <c r="W167" s="68">
        <v>1</v>
      </c>
      <c r="X167" s="68">
        <v>1</v>
      </c>
      <c r="Y167" s="68">
        <v>1</v>
      </c>
      <c r="Z167" s="68">
        <v>1</v>
      </c>
      <c r="AA167" s="68">
        <v>0</v>
      </c>
      <c r="AB167" s="68">
        <v>0</v>
      </c>
      <c r="AC167" s="68">
        <v>0</v>
      </c>
      <c r="AD167" s="68">
        <v>0</v>
      </c>
      <c r="AE167" s="89">
        <v>1</v>
      </c>
      <c r="AF167" s="89">
        <v>1</v>
      </c>
      <c r="AG167" s="89">
        <v>1</v>
      </c>
      <c r="AH167" s="89">
        <v>1</v>
      </c>
      <c r="AI167" s="89">
        <v>0</v>
      </c>
      <c r="AJ167" s="94">
        <v>1</v>
      </c>
      <c r="AK167" s="94">
        <v>1</v>
      </c>
      <c r="AL167" s="94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ht="16.5" customHeight="1">
      <c r="A168" s="8" t="s">
        <v>1835</v>
      </c>
      <c r="B168">
        <v>4</v>
      </c>
      <c r="C168">
        <v>1</v>
      </c>
      <c r="D168" t="s">
        <v>633</v>
      </c>
      <c r="E168" s="38">
        <v>1</v>
      </c>
      <c r="F168" s="38">
        <v>1</v>
      </c>
      <c r="G168" s="38">
        <v>1</v>
      </c>
      <c r="H168" s="38">
        <v>1</v>
      </c>
      <c r="I168" s="38">
        <v>1</v>
      </c>
      <c r="J168" s="38">
        <v>1</v>
      </c>
      <c r="K168" s="38">
        <v>1</v>
      </c>
      <c r="L168" s="38">
        <v>1</v>
      </c>
      <c r="M168" s="38">
        <v>0</v>
      </c>
      <c r="N168" s="38">
        <v>1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1</v>
      </c>
      <c r="U168" s="38">
        <v>1</v>
      </c>
      <c r="V168" s="68">
        <v>1</v>
      </c>
      <c r="W168" s="68">
        <v>1</v>
      </c>
      <c r="X168" s="68">
        <v>1</v>
      </c>
      <c r="Y168" s="68">
        <v>1</v>
      </c>
      <c r="Z168" s="68">
        <v>1</v>
      </c>
      <c r="AA168" s="68">
        <v>0</v>
      </c>
      <c r="AB168" s="68">
        <v>0</v>
      </c>
      <c r="AC168" s="68">
        <v>0</v>
      </c>
      <c r="AD168" s="68">
        <v>0</v>
      </c>
      <c r="AE168" s="89">
        <v>1</v>
      </c>
      <c r="AF168" s="89">
        <v>1</v>
      </c>
      <c r="AG168" s="89">
        <v>1</v>
      </c>
      <c r="AH168" s="89">
        <v>1</v>
      </c>
      <c r="AI168" s="89">
        <v>0</v>
      </c>
      <c r="AJ168" s="94">
        <v>1</v>
      </c>
      <c r="AK168" s="94">
        <v>1</v>
      </c>
      <c r="AL168" s="94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t="16.5" customHeight="1">
      <c r="A169" s="8" t="s">
        <v>1835</v>
      </c>
      <c r="B169">
        <v>4</v>
      </c>
      <c r="C169">
        <v>1</v>
      </c>
      <c r="D169" t="s">
        <v>635</v>
      </c>
      <c r="E169" s="38">
        <v>1</v>
      </c>
      <c r="F169" s="38">
        <v>1</v>
      </c>
      <c r="G169" s="38">
        <v>1</v>
      </c>
      <c r="H169" s="38">
        <v>1</v>
      </c>
      <c r="I169" s="38">
        <v>1</v>
      </c>
      <c r="J169" s="38">
        <v>1</v>
      </c>
      <c r="K169" s="38">
        <v>1</v>
      </c>
      <c r="L169" s="38">
        <v>1</v>
      </c>
      <c r="M169" s="38">
        <v>0</v>
      </c>
      <c r="N169" s="38">
        <v>1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1</v>
      </c>
      <c r="U169" s="38">
        <v>1</v>
      </c>
      <c r="V169" s="68">
        <v>1</v>
      </c>
      <c r="W169" s="68">
        <v>1</v>
      </c>
      <c r="X169" s="68">
        <v>1</v>
      </c>
      <c r="Y169" s="68">
        <v>1</v>
      </c>
      <c r="Z169" s="68">
        <v>1</v>
      </c>
      <c r="AA169" s="68">
        <v>0</v>
      </c>
      <c r="AB169" s="68">
        <v>0</v>
      </c>
      <c r="AC169" s="68">
        <v>0</v>
      </c>
      <c r="AD169" s="68">
        <v>0</v>
      </c>
      <c r="AE169" s="89">
        <v>1</v>
      </c>
      <c r="AF169" s="89">
        <v>1</v>
      </c>
      <c r="AG169" s="89">
        <v>1</v>
      </c>
      <c r="AH169" s="89">
        <v>1</v>
      </c>
      <c r="AI169" s="89">
        <v>0</v>
      </c>
      <c r="AJ169" s="94">
        <v>1</v>
      </c>
      <c r="AK169" s="94">
        <v>1</v>
      </c>
      <c r="AL169" s="94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ht="16.5" customHeight="1">
      <c r="A170" s="8" t="s">
        <v>1835</v>
      </c>
      <c r="B170">
        <v>5</v>
      </c>
      <c r="C170">
        <v>1</v>
      </c>
      <c r="D170" t="s">
        <v>1900</v>
      </c>
      <c r="E170" s="38">
        <v>1</v>
      </c>
      <c r="F170" s="38">
        <v>1</v>
      </c>
      <c r="G170" s="38">
        <v>1</v>
      </c>
      <c r="H170" s="38">
        <v>1</v>
      </c>
      <c r="I170" s="38">
        <v>1</v>
      </c>
      <c r="J170" s="38">
        <v>1</v>
      </c>
      <c r="K170" s="38">
        <v>1</v>
      </c>
      <c r="L170" s="38">
        <v>1</v>
      </c>
      <c r="M170" s="38">
        <v>0</v>
      </c>
      <c r="N170" s="38">
        <v>1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1</v>
      </c>
      <c r="U170" s="38">
        <v>1</v>
      </c>
      <c r="V170" s="68">
        <v>1</v>
      </c>
      <c r="W170" s="68">
        <v>1</v>
      </c>
      <c r="X170" s="68">
        <v>1</v>
      </c>
      <c r="Y170" s="68">
        <v>1</v>
      </c>
      <c r="Z170" s="68">
        <v>1</v>
      </c>
      <c r="AA170" s="68">
        <v>0</v>
      </c>
      <c r="AB170" s="68">
        <v>0</v>
      </c>
      <c r="AC170" s="68">
        <v>0</v>
      </c>
      <c r="AD170" s="68">
        <v>0</v>
      </c>
      <c r="AE170" s="89">
        <v>1</v>
      </c>
      <c r="AF170" s="89">
        <v>1</v>
      </c>
      <c r="AG170" s="89">
        <v>1</v>
      </c>
      <c r="AH170" s="89">
        <v>1</v>
      </c>
      <c r="AI170" s="89">
        <v>1</v>
      </c>
      <c r="AJ170" s="94">
        <v>1</v>
      </c>
      <c r="AK170" s="94">
        <v>1</v>
      </c>
      <c r="AL170" s="94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ht="16.5" customHeight="1">
      <c r="A171" s="8" t="s">
        <v>1835</v>
      </c>
      <c r="B171">
        <v>5</v>
      </c>
      <c r="C171">
        <v>1</v>
      </c>
      <c r="D171" t="s">
        <v>1901</v>
      </c>
      <c r="E171" s="38">
        <v>1</v>
      </c>
      <c r="F171" s="38">
        <v>1</v>
      </c>
      <c r="G171" s="38">
        <v>1</v>
      </c>
      <c r="H171" s="38">
        <v>1</v>
      </c>
      <c r="I171" s="38">
        <v>1</v>
      </c>
      <c r="J171" s="38">
        <v>1</v>
      </c>
      <c r="K171" s="38">
        <v>1</v>
      </c>
      <c r="L171" s="38">
        <v>1</v>
      </c>
      <c r="M171" s="38">
        <v>0</v>
      </c>
      <c r="N171" s="38">
        <v>1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8">
        <v>1</v>
      </c>
      <c r="U171" s="38">
        <v>1</v>
      </c>
      <c r="V171" s="68">
        <v>1</v>
      </c>
      <c r="W171" s="68">
        <v>1</v>
      </c>
      <c r="X171" s="68">
        <v>1</v>
      </c>
      <c r="Y171" s="68">
        <v>1</v>
      </c>
      <c r="Z171" s="68">
        <v>1</v>
      </c>
      <c r="AA171" s="68">
        <v>0</v>
      </c>
      <c r="AB171" s="68">
        <v>0</v>
      </c>
      <c r="AC171" s="68">
        <v>0</v>
      </c>
      <c r="AD171" s="68">
        <v>0</v>
      </c>
      <c r="AE171" s="89">
        <v>1</v>
      </c>
      <c r="AF171" s="89">
        <v>1</v>
      </c>
      <c r="AG171" s="89">
        <v>1</v>
      </c>
      <c r="AH171" s="89">
        <v>1</v>
      </c>
      <c r="AI171" s="89">
        <v>1</v>
      </c>
      <c r="AJ171" s="94">
        <v>1</v>
      </c>
      <c r="AK171" s="94">
        <v>1</v>
      </c>
      <c r="AL171" s="94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ht="16.5" customHeight="1">
      <c r="A172" s="8" t="s">
        <v>1835</v>
      </c>
      <c r="B172">
        <v>5</v>
      </c>
      <c r="C172">
        <v>1</v>
      </c>
      <c r="D172" t="s">
        <v>1902</v>
      </c>
      <c r="E172" s="38">
        <v>1</v>
      </c>
      <c r="F172" s="38">
        <v>1</v>
      </c>
      <c r="G172" s="38">
        <v>1</v>
      </c>
      <c r="H172" s="38">
        <v>1</v>
      </c>
      <c r="I172" s="38">
        <v>1</v>
      </c>
      <c r="J172" s="38">
        <v>1</v>
      </c>
      <c r="K172" s="38">
        <v>1</v>
      </c>
      <c r="L172" s="38">
        <v>1</v>
      </c>
      <c r="M172" s="38">
        <v>0</v>
      </c>
      <c r="N172" s="38">
        <v>1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1</v>
      </c>
      <c r="U172" s="38">
        <v>1</v>
      </c>
      <c r="V172" s="68">
        <v>1</v>
      </c>
      <c r="W172" s="68">
        <v>1</v>
      </c>
      <c r="X172" s="68">
        <v>1</v>
      </c>
      <c r="Y172" s="68">
        <v>1</v>
      </c>
      <c r="Z172" s="68">
        <v>1</v>
      </c>
      <c r="AA172" s="68">
        <v>0</v>
      </c>
      <c r="AB172" s="68">
        <v>0</v>
      </c>
      <c r="AC172" s="68">
        <v>0</v>
      </c>
      <c r="AD172" s="68">
        <v>0</v>
      </c>
      <c r="AE172" s="89">
        <v>1</v>
      </c>
      <c r="AF172" s="89">
        <v>1</v>
      </c>
      <c r="AG172" s="89">
        <v>1</v>
      </c>
      <c r="AH172" s="89">
        <v>1</v>
      </c>
      <c r="AI172" s="89">
        <v>1</v>
      </c>
      <c r="AJ172" s="94">
        <v>1</v>
      </c>
      <c r="AK172" s="94">
        <v>1</v>
      </c>
      <c r="AL172" s="94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ht="16.5" customHeight="1">
      <c r="A173" s="8" t="s">
        <v>1835</v>
      </c>
      <c r="B173">
        <v>5</v>
      </c>
      <c r="C173">
        <v>1</v>
      </c>
      <c r="D173" t="s">
        <v>1903</v>
      </c>
      <c r="E173" s="38">
        <v>1</v>
      </c>
      <c r="F173" s="38">
        <v>1</v>
      </c>
      <c r="G173" s="38">
        <v>1</v>
      </c>
      <c r="H173" s="38">
        <v>1</v>
      </c>
      <c r="I173" s="38">
        <v>1</v>
      </c>
      <c r="J173" s="38">
        <v>1</v>
      </c>
      <c r="K173" s="38">
        <v>1</v>
      </c>
      <c r="L173" s="38">
        <v>1</v>
      </c>
      <c r="M173" s="38">
        <v>0</v>
      </c>
      <c r="N173" s="38">
        <v>1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1</v>
      </c>
      <c r="U173" s="38">
        <v>1</v>
      </c>
      <c r="V173" s="68">
        <v>1</v>
      </c>
      <c r="W173" s="68">
        <v>1</v>
      </c>
      <c r="X173" s="68">
        <v>1</v>
      </c>
      <c r="Y173" s="68">
        <v>1</v>
      </c>
      <c r="Z173" s="68">
        <v>1</v>
      </c>
      <c r="AA173" s="68">
        <v>0</v>
      </c>
      <c r="AB173" s="68">
        <v>0</v>
      </c>
      <c r="AC173" s="68">
        <v>0</v>
      </c>
      <c r="AD173" s="68">
        <v>0</v>
      </c>
      <c r="AE173" s="89">
        <v>1</v>
      </c>
      <c r="AF173" s="89">
        <v>1</v>
      </c>
      <c r="AG173" s="89">
        <v>1</v>
      </c>
      <c r="AH173" s="89">
        <v>1</v>
      </c>
      <c r="AI173" s="89">
        <v>1</v>
      </c>
      <c r="AJ173" s="94">
        <v>1</v>
      </c>
      <c r="AK173" s="94">
        <v>1</v>
      </c>
      <c r="AL173" s="94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ht="16.5" customHeight="1">
      <c r="A174" s="8" t="s">
        <v>1835</v>
      </c>
      <c r="B174">
        <v>5</v>
      </c>
      <c r="C174">
        <v>1</v>
      </c>
      <c r="D174" t="s">
        <v>1904</v>
      </c>
      <c r="E174" s="38">
        <v>1</v>
      </c>
      <c r="F174" s="38">
        <v>1</v>
      </c>
      <c r="G174" s="38">
        <v>1</v>
      </c>
      <c r="H174" s="38">
        <v>1</v>
      </c>
      <c r="I174" s="38">
        <v>1</v>
      </c>
      <c r="J174" s="38">
        <v>1</v>
      </c>
      <c r="K174" s="38">
        <v>1</v>
      </c>
      <c r="L174" s="38">
        <v>1</v>
      </c>
      <c r="M174" s="38">
        <v>0</v>
      </c>
      <c r="N174" s="38">
        <v>1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1</v>
      </c>
      <c r="U174" s="38">
        <v>1</v>
      </c>
      <c r="V174" s="68">
        <v>1</v>
      </c>
      <c r="W174" s="68">
        <v>1</v>
      </c>
      <c r="X174" s="68">
        <v>1</v>
      </c>
      <c r="Y174" s="68">
        <v>1</v>
      </c>
      <c r="Z174" s="68">
        <v>1</v>
      </c>
      <c r="AA174" s="68">
        <v>0</v>
      </c>
      <c r="AB174" s="68">
        <v>0</v>
      </c>
      <c r="AC174" s="68">
        <v>0</v>
      </c>
      <c r="AD174" s="68">
        <v>0</v>
      </c>
      <c r="AE174" s="89">
        <v>1</v>
      </c>
      <c r="AF174" s="89">
        <v>1</v>
      </c>
      <c r="AG174" s="89">
        <v>1</v>
      </c>
      <c r="AH174" s="89">
        <v>1</v>
      </c>
      <c r="AI174" s="89">
        <v>1</v>
      </c>
      <c r="AJ174" s="94">
        <v>1</v>
      </c>
      <c r="AK174" s="94">
        <v>1</v>
      </c>
      <c r="AL174" s="9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t="16.5" customHeight="1">
      <c r="A175" s="8" t="s">
        <v>1835</v>
      </c>
      <c r="B175">
        <v>5</v>
      </c>
      <c r="C175">
        <v>1</v>
      </c>
      <c r="D175" t="s">
        <v>1905</v>
      </c>
      <c r="E175" s="38">
        <v>1</v>
      </c>
      <c r="F175" s="38">
        <v>1</v>
      </c>
      <c r="G175" s="38">
        <v>1</v>
      </c>
      <c r="H175" s="38">
        <v>1</v>
      </c>
      <c r="I175" s="38">
        <v>1</v>
      </c>
      <c r="J175" s="38">
        <v>1</v>
      </c>
      <c r="K175" s="38">
        <v>1</v>
      </c>
      <c r="L175" s="38">
        <v>1</v>
      </c>
      <c r="M175" s="38">
        <v>0</v>
      </c>
      <c r="N175" s="38">
        <v>1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1</v>
      </c>
      <c r="U175" s="38">
        <v>1</v>
      </c>
      <c r="V175" s="68">
        <v>1</v>
      </c>
      <c r="W175" s="68">
        <v>1</v>
      </c>
      <c r="X175" s="68">
        <v>1</v>
      </c>
      <c r="Y175" s="68">
        <v>1</v>
      </c>
      <c r="Z175" s="68">
        <v>1</v>
      </c>
      <c r="AA175" s="68">
        <v>0</v>
      </c>
      <c r="AB175" s="68">
        <v>0</v>
      </c>
      <c r="AC175" s="68">
        <v>0</v>
      </c>
      <c r="AD175" s="68">
        <v>0</v>
      </c>
      <c r="AE175" s="89">
        <v>1</v>
      </c>
      <c r="AF175" s="89">
        <v>1</v>
      </c>
      <c r="AG175" s="89">
        <v>1</v>
      </c>
      <c r="AH175" s="89">
        <v>1</v>
      </c>
      <c r="AI175" s="89">
        <v>1</v>
      </c>
      <c r="AJ175" s="94">
        <v>1</v>
      </c>
      <c r="AK175" s="94">
        <v>1</v>
      </c>
      <c r="AL175" s="94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ht="16.5" customHeight="1">
      <c r="A176" s="8" t="s">
        <v>1835</v>
      </c>
      <c r="B176">
        <v>5</v>
      </c>
      <c r="C176">
        <v>1</v>
      </c>
      <c r="D176" t="s">
        <v>1906</v>
      </c>
      <c r="E176" s="38">
        <v>1</v>
      </c>
      <c r="F176" s="38">
        <v>1</v>
      </c>
      <c r="G176" s="38">
        <v>1</v>
      </c>
      <c r="H176" s="38">
        <v>1</v>
      </c>
      <c r="I176" s="38">
        <v>1</v>
      </c>
      <c r="J176" s="38">
        <v>1</v>
      </c>
      <c r="K176" s="38">
        <v>1</v>
      </c>
      <c r="L176" s="38">
        <v>1</v>
      </c>
      <c r="M176" s="38">
        <v>0</v>
      </c>
      <c r="N176" s="38">
        <v>1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1</v>
      </c>
      <c r="U176" s="38">
        <v>1</v>
      </c>
      <c r="V176" s="68">
        <v>1</v>
      </c>
      <c r="W176" s="68">
        <v>1</v>
      </c>
      <c r="X176" s="68">
        <v>1</v>
      </c>
      <c r="Y176" s="68">
        <v>1</v>
      </c>
      <c r="Z176" s="68">
        <v>1</v>
      </c>
      <c r="AA176" s="68">
        <v>0</v>
      </c>
      <c r="AB176" s="68">
        <v>0</v>
      </c>
      <c r="AC176" s="68">
        <v>0</v>
      </c>
      <c r="AD176" s="68">
        <v>0</v>
      </c>
      <c r="AE176" s="89">
        <v>1</v>
      </c>
      <c r="AF176" s="89">
        <v>1</v>
      </c>
      <c r="AG176" s="89">
        <v>1</v>
      </c>
      <c r="AH176" s="89">
        <v>1</v>
      </c>
      <c r="AI176" s="89">
        <v>1</v>
      </c>
      <c r="AJ176" s="94">
        <v>1</v>
      </c>
      <c r="AK176" s="94">
        <v>1</v>
      </c>
      <c r="AL176" s="94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t="16.5" customHeight="1">
      <c r="A177" s="8" t="s">
        <v>1835</v>
      </c>
      <c r="B177">
        <v>5</v>
      </c>
      <c r="C177">
        <v>1</v>
      </c>
      <c r="D177" t="s">
        <v>956</v>
      </c>
      <c r="E177" s="38">
        <v>1</v>
      </c>
      <c r="F177" s="38">
        <v>1</v>
      </c>
      <c r="G177" s="38">
        <v>1</v>
      </c>
      <c r="H177" s="38">
        <v>1</v>
      </c>
      <c r="I177" s="38">
        <v>1</v>
      </c>
      <c r="J177" s="38">
        <v>1</v>
      </c>
      <c r="K177" s="38">
        <v>1</v>
      </c>
      <c r="L177" s="38">
        <v>1</v>
      </c>
      <c r="M177" s="38">
        <v>0</v>
      </c>
      <c r="N177" s="38">
        <v>1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1</v>
      </c>
      <c r="U177" s="38">
        <v>1</v>
      </c>
      <c r="V177" s="68">
        <v>1</v>
      </c>
      <c r="W177" s="68">
        <v>1</v>
      </c>
      <c r="X177" s="68">
        <v>1</v>
      </c>
      <c r="Y177" s="68">
        <v>1</v>
      </c>
      <c r="Z177" s="68">
        <v>1</v>
      </c>
      <c r="AA177" s="68">
        <v>0</v>
      </c>
      <c r="AB177" s="68">
        <v>0</v>
      </c>
      <c r="AC177" s="68">
        <v>0</v>
      </c>
      <c r="AD177" s="68">
        <v>0</v>
      </c>
      <c r="AE177" s="89">
        <v>1</v>
      </c>
      <c r="AF177" s="89">
        <v>1</v>
      </c>
      <c r="AG177" s="89">
        <v>1</v>
      </c>
      <c r="AH177" s="89">
        <v>1</v>
      </c>
      <c r="AI177" s="89">
        <v>1</v>
      </c>
      <c r="AJ177" s="94">
        <v>1</v>
      </c>
      <c r="AK177" s="94">
        <v>1</v>
      </c>
      <c r="AL177" s="94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ht="16.5" customHeight="1">
      <c r="A178" s="8" t="s">
        <v>1835</v>
      </c>
      <c r="B178">
        <v>5</v>
      </c>
      <c r="C178">
        <v>1</v>
      </c>
      <c r="D178" t="s">
        <v>960</v>
      </c>
      <c r="E178" s="38">
        <v>1</v>
      </c>
      <c r="F178" s="38">
        <v>1</v>
      </c>
      <c r="G178" s="38">
        <v>1</v>
      </c>
      <c r="H178" s="38">
        <v>1</v>
      </c>
      <c r="I178" s="38">
        <v>1</v>
      </c>
      <c r="J178" s="38">
        <v>1</v>
      </c>
      <c r="K178" s="38">
        <v>1</v>
      </c>
      <c r="L178" s="38">
        <v>1</v>
      </c>
      <c r="M178" s="38">
        <v>0</v>
      </c>
      <c r="N178" s="38">
        <v>1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1</v>
      </c>
      <c r="U178" s="38">
        <v>1</v>
      </c>
      <c r="V178" s="68">
        <v>1</v>
      </c>
      <c r="W178" s="68">
        <v>1</v>
      </c>
      <c r="X178" s="68">
        <v>1</v>
      </c>
      <c r="Y178" s="68">
        <v>1</v>
      </c>
      <c r="Z178" s="68">
        <v>1</v>
      </c>
      <c r="AA178" s="68">
        <v>0</v>
      </c>
      <c r="AB178" s="68">
        <v>0</v>
      </c>
      <c r="AC178" s="68">
        <v>0</v>
      </c>
      <c r="AD178" s="68">
        <v>0</v>
      </c>
      <c r="AE178" s="89">
        <v>1</v>
      </c>
      <c r="AF178" s="89">
        <v>1</v>
      </c>
      <c r="AG178" s="89">
        <v>1</v>
      </c>
      <c r="AH178" s="89">
        <v>1</v>
      </c>
      <c r="AI178" s="89">
        <v>1</v>
      </c>
      <c r="AJ178" s="94">
        <v>1</v>
      </c>
      <c r="AK178" s="94">
        <v>1</v>
      </c>
      <c r="AL178" s="94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t="16.5" customHeight="1">
      <c r="A179" s="8" t="s">
        <v>1835</v>
      </c>
      <c r="B179">
        <v>5</v>
      </c>
      <c r="C179">
        <v>1</v>
      </c>
      <c r="D179" t="s">
        <v>962</v>
      </c>
      <c r="E179" s="38">
        <v>1</v>
      </c>
      <c r="F179" s="38">
        <v>1</v>
      </c>
      <c r="G179" s="38">
        <v>1</v>
      </c>
      <c r="H179" s="38">
        <v>1</v>
      </c>
      <c r="I179" s="38">
        <v>1</v>
      </c>
      <c r="J179" s="38">
        <v>1</v>
      </c>
      <c r="K179" s="38">
        <v>1</v>
      </c>
      <c r="L179" s="38">
        <v>1</v>
      </c>
      <c r="M179" s="38">
        <v>0</v>
      </c>
      <c r="N179" s="38">
        <v>1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1</v>
      </c>
      <c r="U179" s="38">
        <v>1</v>
      </c>
      <c r="V179" s="68">
        <v>1</v>
      </c>
      <c r="W179" s="68">
        <v>1</v>
      </c>
      <c r="X179" s="68">
        <v>1</v>
      </c>
      <c r="Y179" s="68">
        <v>1</v>
      </c>
      <c r="Z179" s="68">
        <v>1</v>
      </c>
      <c r="AA179" s="68">
        <v>0</v>
      </c>
      <c r="AB179" s="68">
        <v>0</v>
      </c>
      <c r="AC179" s="68">
        <v>0</v>
      </c>
      <c r="AD179" s="68">
        <v>0</v>
      </c>
      <c r="AE179" s="89">
        <v>1</v>
      </c>
      <c r="AF179" s="89">
        <v>1</v>
      </c>
      <c r="AG179" s="89">
        <v>1</v>
      </c>
      <c r="AH179" s="89">
        <v>1</v>
      </c>
      <c r="AI179" s="89">
        <v>1</v>
      </c>
      <c r="AJ179" s="94">
        <v>1</v>
      </c>
      <c r="AK179" s="94">
        <v>1</v>
      </c>
      <c r="AL179" s="94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ht="16.5" customHeight="1">
      <c r="A180" s="8" t="s">
        <v>1835</v>
      </c>
      <c r="B180">
        <v>5</v>
      </c>
      <c r="C180">
        <v>1</v>
      </c>
      <c r="D180" t="s">
        <v>964</v>
      </c>
      <c r="E180" s="38">
        <v>1</v>
      </c>
      <c r="F180" s="38">
        <v>1</v>
      </c>
      <c r="G180" s="38">
        <v>1</v>
      </c>
      <c r="H180" s="38">
        <v>1</v>
      </c>
      <c r="I180" s="38">
        <v>1</v>
      </c>
      <c r="J180" s="38">
        <v>1</v>
      </c>
      <c r="K180" s="38">
        <v>1</v>
      </c>
      <c r="L180" s="38">
        <v>1</v>
      </c>
      <c r="M180" s="38">
        <v>0</v>
      </c>
      <c r="N180" s="38">
        <v>1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1</v>
      </c>
      <c r="U180" s="38">
        <v>1</v>
      </c>
      <c r="V180" s="68">
        <v>1</v>
      </c>
      <c r="W180" s="68">
        <v>1</v>
      </c>
      <c r="X180" s="68">
        <v>1</v>
      </c>
      <c r="Y180" s="68">
        <v>1</v>
      </c>
      <c r="Z180" s="68">
        <v>1</v>
      </c>
      <c r="AA180" s="68">
        <v>0</v>
      </c>
      <c r="AB180" s="68">
        <v>0</v>
      </c>
      <c r="AC180" s="68">
        <v>0</v>
      </c>
      <c r="AD180" s="68">
        <v>0</v>
      </c>
      <c r="AE180" s="89">
        <v>1</v>
      </c>
      <c r="AF180" s="89">
        <v>1</v>
      </c>
      <c r="AG180" s="89">
        <v>1</v>
      </c>
      <c r="AH180" s="89">
        <v>1</v>
      </c>
      <c r="AI180" s="89">
        <v>1</v>
      </c>
      <c r="AJ180" s="94">
        <v>1</v>
      </c>
      <c r="AK180" s="94">
        <v>1</v>
      </c>
      <c r="AL180" s="94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ht="16.5" customHeight="1">
      <c r="A181" s="8" t="s">
        <v>1835</v>
      </c>
      <c r="B181">
        <v>5</v>
      </c>
      <c r="C181">
        <v>1</v>
      </c>
      <c r="D181" t="s">
        <v>1013</v>
      </c>
      <c r="E181" s="38">
        <v>1</v>
      </c>
      <c r="F181" s="38">
        <v>1</v>
      </c>
      <c r="G181" s="38">
        <v>1</v>
      </c>
      <c r="H181" s="38">
        <v>1</v>
      </c>
      <c r="I181" s="38">
        <v>1</v>
      </c>
      <c r="J181" s="38">
        <v>1</v>
      </c>
      <c r="K181" s="38">
        <v>1</v>
      </c>
      <c r="L181" s="38">
        <v>1</v>
      </c>
      <c r="M181" s="38">
        <v>0</v>
      </c>
      <c r="N181" s="38">
        <v>1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1</v>
      </c>
      <c r="U181" s="38">
        <v>1</v>
      </c>
      <c r="V181" s="68">
        <v>1</v>
      </c>
      <c r="W181" s="68">
        <v>1</v>
      </c>
      <c r="X181" s="68">
        <v>1</v>
      </c>
      <c r="Y181" s="68">
        <v>1</v>
      </c>
      <c r="Z181" s="68">
        <v>1</v>
      </c>
      <c r="AA181" s="68">
        <v>0</v>
      </c>
      <c r="AB181" s="68">
        <v>0</v>
      </c>
      <c r="AC181" s="68">
        <v>0</v>
      </c>
      <c r="AD181" s="68">
        <v>0</v>
      </c>
      <c r="AE181" s="89">
        <v>1</v>
      </c>
      <c r="AF181" s="89">
        <v>1</v>
      </c>
      <c r="AG181" s="89">
        <v>1</v>
      </c>
      <c r="AH181" s="89">
        <v>1</v>
      </c>
      <c r="AI181" s="89">
        <v>1</v>
      </c>
      <c r="AJ181" s="94">
        <v>1</v>
      </c>
      <c r="AK181" s="94">
        <v>1</v>
      </c>
      <c r="AL181" s="94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ht="16.5" customHeight="1">
      <c r="A182" s="8" t="s">
        <v>1835</v>
      </c>
      <c r="B182">
        <v>5</v>
      </c>
      <c r="C182">
        <v>1</v>
      </c>
      <c r="D182" t="s">
        <v>1019</v>
      </c>
      <c r="E182" s="38">
        <v>1</v>
      </c>
      <c r="F182" s="38">
        <v>1</v>
      </c>
      <c r="G182" s="38">
        <v>1</v>
      </c>
      <c r="H182" s="38">
        <v>1</v>
      </c>
      <c r="I182" s="38">
        <v>1</v>
      </c>
      <c r="J182" s="38">
        <v>1</v>
      </c>
      <c r="K182" s="38">
        <v>1</v>
      </c>
      <c r="L182" s="38">
        <v>1</v>
      </c>
      <c r="M182" s="38">
        <v>0</v>
      </c>
      <c r="N182" s="38">
        <v>1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1</v>
      </c>
      <c r="U182" s="38">
        <v>1</v>
      </c>
      <c r="V182" s="68">
        <v>1</v>
      </c>
      <c r="W182" s="68">
        <v>1</v>
      </c>
      <c r="X182" s="68">
        <v>1</v>
      </c>
      <c r="Y182" s="68">
        <v>1</v>
      </c>
      <c r="Z182" s="68">
        <v>1</v>
      </c>
      <c r="AA182" s="68">
        <v>0</v>
      </c>
      <c r="AB182" s="68">
        <v>0</v>
      </c>
      <c r="AC182" s="68">
        <v>0</v>
      </c>
      <c r="AD182" s="68">
        <v>0</v>
      </c>
      <c r="AE182" s="89">
        <v>1</v>
      </c>
      <c r="AF182" s="89">
        <v>1</v>
      </c>
      <c r="AG182" s="89">
        <v>1</v>
      </c>
      <c r="AH182" s="89">
        <v>1</v>
      </c>
      <c r="AI182" s="89">
        <v>1</v>
      </c>
      <c r="AJ182" s="94">
        <v>1</v>
      </c>
      <c r="AK182" s="94">
        <v>1</v>
      </c>
      <c r="AL182" s="94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t="16.5" customHeight="1">
      <c r="A183" s="8" t="s">
        <v>1835</v>
      </c>
      <c r="B183">
        <v>5</v>
      </c>
      <c r="C183">
        <v>1</v>
      </c>
      <c r="D183" t="s">
        <v>1023</v>
      </c>
      <c r="E183" s="38">
        <v>1</v>
      </c>
      <c r="F183" s="38">
        <v>1</v>
      </c>
      <c r="G183" s="38">
        <v>1</v>
      </c>
      <c r="H183" s="38">
        <v>1</v>
      </c>
      <c r="I183" s="38">
        <v>1</v>
      </c>
      <c r="J183" s="38">
        <v>1</v>
      </c>
      <c r="K183" s="38">
        <v>1</v>
      </c>
      <c r="L183" s="38">
        <v>1</v>
      </c>
      <c r="M183" s="38">
        <v>0</v>
      </c>
      <c r="N183" s="38">
        <v>1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1</v>
      </c>
      <c r="U183" s="38">
        <v>1</v>
      </c>
      <c r="V183" s="68">
        <v>1</v>
      </c>
      <c r="W183" s="68">
        <v>1</v>
      </c>
      <c r="X183" s="68">
        <v>1</v>
      </c>
      <c r="Y183" s="68">
        <v>1</v>
      </c>
      <c r="Z183" s="68">
        <v>1</v>
      </c>
      <c r="AA183" s="68">
        <v>0</v>
      </c>
      <c r="AB183" s="68">
        <v>0</v>
      </c>
      <c r="AC183" s="68">
        <v>0</v>
      </c>
      <c r="AD183" s="68">
        <v>0</v>
      </c>
      <c r="AE183" s="89">
        <v>1</v>
      </c>
      <c r="AF183" s="89">
        <v>1</v>
      </c>
      <c r="AG183" s="89">
        <v>1</v>
      </c>
      <c r="AH183" s="89">
        <v>1</v>
      </c>
      <c r="AI183" s="89">
        <v>1</v>
      </c>
      <c r="AJ183" s="94">
        <v>1</v>
      </c>
      <c r="AK183" s="94">
        <v>1</v>
      </c>
      <c r="AL183" s="94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ht="16.5" customHeight="1">
      <c r="A184" s="8" t="s">
        <v>1835</v>
      </c>
      <c r="B184">
        <v>5</v>
      </c>
      <c r="C184">
        <v>1</v>
      </c>
      <c r="D184" t="s">
        <v>1025</v>
      </c>
      <c r="E184" s="38">
        <v>1</v>
      </c>
      <c r="F184" s="38">
        <v>1</v>
      </c>
      <c r="G184" s="38">
        <v>1</v>
      </c>
      <c r="H184" s="38">
        <v>1</v>
      </c>
      <c r="I184" s="38">
        <v>1</v>
      </c>
      <c r="J184" s="38">
        <v>1</v>
      </c>
      <c r="K184" s="38">
        <v>1</v>
      </c>
      <c r="L184" s="38">
        <v>1</v>
      </c>
      <c r="M184" s="38">
        <v>0</v>
      </c>
      <c r="N184" s="38">
        <v>1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8">
        <v>1</v>
      </c>
      <c r="U184" s="38">
        <v>1</v>
      </c>
      <c r="V184" s="68">
        <v>1</v>
      </c>
      <c r="W184" s="68">
        <v>1</v>
      </c>
      <c r="X184" s="68">
        <v>1</v>
      </c>
      <c r="Y184" s="68">
        <v>1</v>
      </c>
      <c r="Z184" s="68">
        <v>1</v>
      </c>
      <c r="AA184" s="68">
        <v>0</v>
      </c>
      <c r="AB184" s="68">
        <v>0</v>
      </c>
      <c r="AC184" s="68">
        <v>0</v>
      </c>
      <c r="AD184" s="68">
        <v>0</v>
      </c>
      <c r="AE184" s="89">
        <v>1</v>
      </c>
      <c r="AF184" s="89">
        <v>1</v>
      </c>
      <c r="AG184" s="89">
        <v>1</v>
      </c>
      <c r="AH184" s="89">
        <v>1</v>
      </c>
      <c r="AI184" s="89">
        <v>1</v>
      </c>
      <c r="AJ184" s="94">
        <v>1</v>
      </c>
      <c r="AK184" s="94">
        <v>1</v>
      </c>
      <c r="AL184" s="9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ht="16.5" customHeight="1">
      <c r="A185" s="8" t="s">
        <v>1835</v>
      </c>
      <c r="B185">
        <v>5</v>
      </c>
      <c r="C185">
        <v>1</v>
      </c>
      <c r="D185" t="s">
        <v>1017</v>
      </c>
      <c r="E185" s="38">
        <v>1</v>
      </c>
      <c r="F185" s="38">
        <v>1</v>
      </c>
      <c r="G185" s="38">
        <v>1</v>
      </c>
      <c r="H185" s="38">
        <v>1</v>
      </c>
      <c r="I185" s="38">
        <v>1</v>
      </c>
      <c r="J185" s="38">
        <v>1</v>
      </c>
      <c r="K185" s="38">
        <v>1</v>
      </c>
      <c r="L185" s="38">
        <v>1</v>
      </c>
      <c r="M185" s="38">
        <v>0</v>
      </c>
      <c r="N185" s="38">
        <v>1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1</v>
      </c>
      <c r="U185" s="38">
        <v>1</v>
      </c>
      <c r="V185" s="68">
        <v>1</v>
      </c>
      <c r="W185" s="68">
        <v>1</v>
      </c>
      <c r="X185" s="68">
        <v>1</v>
      </c>
      <c r="Y185" s="68">
        <v>1</v>
      </c>
      <c r="Z185" s="68">
        <v>1</v>
      </c>
      <c r="AA185" s="68">
        <v>0</v>
      </c>
      <c r="AB185" s="68">
        <v>0</v>
      </c>
      <c r="AC185" s="68">
        <v>0</v>
      </c>
      <c r="AD185" s="68">
        <v>0</v>
      </c>
      <c r="AE185" s="89">
        <v>1</v>
      </c>
      <c r="AF185" s="89">
        <v>1</v>
      </c>
      <c r="AG185" s="89">
        <v>1</v>
      </c>
      <c r="AH185" s="89">
        <v>1</v>
      </c>
      <c r="AI185" s="89">
        <v>1</v>
      </c>
      <c r="AJ185" s="94">
        <v>1</v>
      </c>
      <c r="AK185" s="94">
        <v>1</v>
      </c>
      <c r="AL185" s="94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ht="16.5" customHeight="1">
      <c r="A186" s="8" t="s">
        <v>1835</v>
      </c>
      <c r="B186">
        <v>5</v>
      </c>
      <c r="C186">
        <v>1</v>
      </c>
      <c r="D186" t="s">
        <v>958</v>
      </c>
      <c r="E186" s="38">
        <v>1</v>
      </c>
      <c r="F186" s="38">
        <v>1</v>
      </c>
      <c r="G186" s="38">
        <v>1</v>
      </c>
      <c r="H186" s="38">
        <v>1</v>
      </c>
      <c r="I186" s="38">
        <v>1</v>
      </c>
      <c r="J186" s="38">
        <v>1</v>
      </c>
      <c r="K186" s="38">
        <v>1</v>
      </c>
      <c r="L186" s="38">
        <v>1</v>
      </c>
      <c r="M186" s="38">
        <v>0</v>
      </c>
      <c r="N186" s="38">
        <v>1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>
        <v>1</v>
      </c>
      <c r="U186" s="38">
        <v>1</v>
      </c>
      <c r="V186" s="68">
        <v>1</v>
      </c>
      <c r="W186" s="68">
        <v>1</v>
      </c>
      <c r="X186" s="68">
        <v>1</v>
      </c>
      <c r="Y186" s="68">
        <v>1</v>
      </c>
      <c r="Z186" s="68">
        <v>1</v>
      </c>
      <c r="AA186" s="68">
        <v>0</v>
      </c>
      <c r="AB186" s="68">
        <v>0</v>
      </c>
      <c r="AC186" s="68">
        <v>0</v>
      </c>
      <c r="AD186" s="68">
        <v>0</v>
      </c>
      <c r="AE186" s="89">
        <v>1</v>
      </c>
      <c r="AF186" s="89">
        <v>1</v>
      </c>
      <c r="AG186" s="89">
        <v>1</v>
      </c>
      <c r="AH186" s="89">
        <v>1</v>
      </c>
      <c r="AI186" s="89">
        <v>1</v>
      </c>
      <c r="AJ186" s="94">
        <v>1</v>
      </c>
      <c r="AK186" s="94">
        <v>1</v>
      </c>
      <c r="AL186" s="94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ht="16.5" customHeight="1">
      <c r="A187" s="8" t="s">
        <v>1842</v>
      </c>
      <c r="B187">
        <v>61</v>
      </c>
      <c r="C187">
        <v>1</v>
      </c>
      <c r="D187" t="s">
        <v>1907</v>
      </c>
      <c r="E187" s="38">
        <v>1</v>
      </c>
      <c r="F187" s="38">
        <v>1</v>
      </c>
      <c r="G187" s="38">
        <v>1</v>
      </c>
      <c r="H187" s="38">
        <v>1</v>
      </c>
      <c r="I187" s="38">
        <v>1</v>
      </c>
      <c r="J187" s="38">
        <v>1</v>
      </c>
      <c r="K187" s="38">
        <v>1</v>
      </c>
      <c r="L187" s="38">
        <v>1</v>
      </c>
      <c r="M187" s="38">
        <v>0</v>
      </c>
      <c r="N187" s="38">
        <v>1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>
        <v>1</v>
      </c>
      <c r="U187" s="38">
        <v>1</v>
      </c>
      <c r="V187" s="68">
        <v>1</v>
      </c>
      <c r="W187" s="68">
        <v>1</v>
      </c>
      <c r="X187" s="68">
        <v>1</v>
      </c>
      <c r="Y187" s="68">
        <v>1</v>
      </c>
      <c r="Z187" s="68">
        <v>1</v>
      </c>
      <c r="AA187" s="68">
        <v>1</v>
      </c>
      <c r="AB187" s="68">
        <v>1</v>
      </c>
      <c r="AC187" s="68">
        <v>1</v>
      </c>
      <c r="AD187" s="68">
        <v>1</v>
      </c>
      <c r="AE187" s="89">
        <v>0</v>
      </c>
      <c r="AF187" s="89">
        <v>0</v>
      </c>
      <c r="AG187" s="89">
        <v>0</v>
      </c>
      <c r="AH187" s="89">
        <v>0</v>
      </c>
      <c r="AI187" s="89">
        <v>0</v>
      </c>
      <c r="AJ187" s="94">
        <v>0</v>
      </c>
      <c r="AK187" s="94">
        <v>0</v>
      </c>
      <c r="AL187" s="94">
        <v>0</v>
      </c>
      <c r="AM187">
        <v>1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1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ht="16.5" customHeight="1">
      <c r="A188" s="8" t="s">
        <v>1842</v>
      </c>
      <c r="B188">
        <v>61</v>
      </c>
      <c r="C188">
        <v>1</v>
      </c>
      <c r="D188" t="s">
        <v>1908</v>
      </c>
      <c r="E188" s="38">
        <v>1</v>
      </c>
      <c r="F188" s="38">
        <v>1</v>
      </c>
      <c r="G188" s="38">
        <v>1</v>
      </c>
      <c r="H188" s="38">
        <v>1</v>
      </c>
      <c r="I188" s="38">
        <v>1</v>
      </c>
      <c r="J188" s="38">
        <v>1</v>
      </c>
      <c r="K188" s="38">
        <v>1</v>
      </c>
      <c r="L188" s="38">
        <v>1</v>
      </c>
      <c r="M188" s="38">
        <v>0</v>
      </c>
      <c r="N188" s="38">
        <v>1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1</v>
      </c>
      <c r="U188" s="38">
        <v>1</v>
      </c>
      <c r="V188" s="68">
        <v>1</v>
      </c>
      <c r="W188" s="68">
        <v>1</v>
      </c>
      <c r="X188" s="68">
        <v>1</v>
      </c>
      <c r="Y188" s="68">
        <v>1</v>
      </c>
      <c r="Z188" s="68">
        <v>1</v>
      </c>
      <c r="AA188" s="68">
        <v>1</v>
      </c>
      <c r="AB188" s="68">
        <v>1</v>
      </c>
      <c r="AC188" s="68">
        <v>1</v>
      </c>
      <c r="AD188" s="68">
        <v>1</v>
      </c>
      <c r="AE188" s="89">
        <v>0</v>
      </c>
      <c r="AF188" s="89">
        <v>0</v>
      </c>
      <c r="AG188" s="89">
        <v>0</v>
      </c>
      <c r="AH188" s="89">
        <v>0</v>
      </c>
      <c r="AI188" s="89">
        <v>0</v>
      </c>
      <c r="AJ188" s="94">
        <v>0</v>
      </c>
      <c r="AK188" s="94">
        <v>0</v>
      </c>
      <c r="AL188" s="94">
        <v>0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1</v>
      </c>
      <c r="AS188">
        <v>1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ht="16.5" customHeight="1">
      <c r="A189" s="8" t="s">
        <v>1842</v>
      </c>
      <c r="B189">
        <v>61</v>
      </c>
      <c r="C189">
        <v>1</v>
      </c>
      <c r="D189" t="s">
        <v>1909</v>
      </c>
      <c r="E189" s="38">
        <v>1</v>
      </c>
      <c r="F189" s="38">
        <v>1</v>
      </c>
      <c r="G189" s="38">
        <v>1</v>
      </c>
      <c r="H189" s="38">
        <v>1</v>
      </c>
      <c r="I189" s="38">
        <v>1</v>
      </c>
      <c r="J189" s="38">
        <v>1</v>
      </c>
      <c r="K189" s="38">
        <v>1</v>
      </c>
      <c r="L189" s="38">
        <v>1</v>
      </c>
      <c r="M189" s="38">
        <v>0</v>
      </c>
      <c r="N189" s="38">
        <v>1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1</v>
      </c>
      <c r="U189" s="38">
        <v>1</v>
      </c>
      <c r="V189" s="68">
        <v>1</v>
      </c>
      <c r="W189" s="68">
        <v>1</v>
      </c>
      <c r="X189" s="68">
        <v>1</v>
      </c>
      <c r="Y189" s="68">
        <v>1</v>
      </c>
      <c r="Z189" s="68">
        <v>1</v>
      </c>
      <c r="AA189" s="68">
        <v>1</v>
      </c>
      <c r="AB189" s="68">
        <v>1</v>
      </c>
      <c r="AC189" s="68">
        <v>1</v>
      </c>
      <c r="AD189" s="68">
        <v>1</v>
      </c>
      <c r="AE189" s="89">
        <v>0</v>
      </c>
      <c r="AF189" s="89">
        <v>0</v>
      </c>
      <c r="AG189" s="89">
        <v>0</v>
      </c>
      <c r="AH189" s="89">
        <v>0</v>
      </c>
      <c r="AI189" s="89">
        <v>0</v>
      </c>
      <c r="AJ189" s="94">
        <v>0</v>
      </c>
      <c r="AK189" s="94">
        <v>0</v>
      </c>
      <c r="AL189" s="94">
        <v>0</v>
      </c>
      <c r="AM189">
        <v>1</v>
      </c>
      <c r="AN189">
        <v>0</v>
      </c>
      <c r="AO189">
        <v>0</v>
      </c>
      <c r="AP189">
        <v>0</v>
      </c>
      <c r="AQ189">
        <v>1</v>
      </c>
      <c r="AR189">
        <v>1</v>
      </c>
      <c r="AS189">
        <v>1</v>
      </c>
      <c r="AT189">
        <v>1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ht="16.5" customHeight="1">
      <c r="A190" s="8" t="s">
        <v>1842</v>
      </c>
      <c r="B190">
        <v>61</v>
      </c>
      <c r="C190">
        <v>1</v>
      </c>
      <c r="D190" t="s">
        <v>1910</v>
      </c>
      <c r="E190" s="38">
        <v>1</v>
      </c>
      <c r="F190" s="38">
        <v>1</v>
      </c>
      <c r="G190" s="38">
        <v>1</v>
      </c>
      <c r="H190" s="38">
        <v>1</v>
      </c>
      <c r="I190" s="38">
        <v>1</v>
      </c>
      <c r="J190" s="38">
        <v>1</v>
      </c>
      <c r="K190" s="38">
        <v>1</v>
      </c>
      <c r="L190" s="38">
        <v>1</v>
      </c>
      <c r="M190" s="38">
        <v>0</v>
      </c>
      <c r="N190" s="38">
        <v>1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8">
        <v>1</v>
      </c>
      <c r="U190" s="38">
        <v>1</v>
      </c>
      <c r="V190" s="68">
        <v>1</v>
      </c>
      <c r="W190" s="68">
        <v>1</v>
      </c>
      <c r="X190" s="68">
        <v>1</v>
      </c>
      <c r="Y190" s="68">
        <v>1</v>
      </c>
      <c r="Z190" s="68">
        <v>1</v>
      </c>
      <c r="AA190" s="68">
        <v>1</v>
      </c>
      <c r="AB190" s="68">
        <v>1</v>
      </c>
      <c r="AC190" s="68">
        <v>1</v>
      </c>
      <c r="AD190" s="68">
        <v>1</v>
      </c>
      <c r="AE190" s="89">
        <v>0</v>
      </c>
      <c r="AF190" s="89">
        <v>0</v>
      </c>
      <c r="AG190" s="89">
        <v>0</v>
      </c>
      <c r="AH190" s="89">
        <v>0</v>
      </c>
      <c r="AI190" s="89">
        <v>0</v>
      </c>
      <c r="AJ190" s="94">
        <v>0</v>
      </c>
      <c r="AK190" s="94">
        <v>0</v>
      </c>
      <c r="AL190" s="94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ht="16.5" customHeight="1">
      <c r="A191" s="8" t="s">
        <v>1842</v>
      </c>
      <c r="B191">
        <v>61</v>
      </c>
      <c r="C191">
        <v>1</v>
      </c>
      <c r="D191" t="s">
        <v>1911</v>
      </c>
      <c r="E191" s="38">
        <v>1</v>
      </c>
      <c r="F191" s="38">
        <v>1</v>
      </c>
      <c r="G191" s="38">
        <v>1</v>
      </c>
      <c r="H191" s="38">
        <v>1</v>
      </c>
      <c r="I191" s="38">
        <v>1</v>
      </c>
      <c r="J191" s="38">
        <v>1</v>
      </c>
      <c r="K191" s="38">
        <v>1</v>
      </c>
      <c r="L191" s="38">
        <v>1</v>
      </c>
      <c r="M191" s="38">
        <v>0</v>
      </c>
      <c r="N191" s="38">
        <v>1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1</v>
      </c>
      <c r="U191" s="38">
        <v>1</v>
      </c>
      <c r="V191" s="68">
        <v>1</v>
      </c>
      <c r="W191" s="68">
        <v>1</v>
      </c>
      <c r="X191" s="68">
        <v>1</v>
      </c>
      <c r="Y191" s="68">
        <v>1</v>
      </c>
      <c r="Z191" s="68">
        <v>1</v>
      </c>
      <c r="AA191" s="68">
        <v>1</v>
      </c>
      <c r="AB191" s="68">
        <v>1</v>
      </c>
      <c r="AC191" s="68">
        <v>1</v>
      </c>
      <c r="AD191" s="68">
        <v>1</v>
      </c>
      <c r="AE191" s="89">
        <v>0</v>
      </c>
      <c r="AF191" s="89">
        <v>0</v>
      </c>
      <c r="AG191" s="89">
        <v>0</v>
      </c>
      <c r="AH191" s="89">
        <v>0</v>
      </c>
      <c r="AI191" s="89">
        <v>0</v>
      </c>
      <c r="AJ191" s="94">
        <v>0</v>
      </c>
      <c r="AK191" s="94">
        <v>0</v>
      </c>
      <c r="AL191" s="94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ht="16.5" customHeight="1">
      <c r="A192" s="8" t="s">
        <v>1842</v>
      </c>
      <c r="B192">
        <v>61</v>
      </c>
      <c r="C192">
        <v>1</v>
      </c>
      <c r="D192" t="s">
        <v>1912</v>
      </c>
      <c r="E192" s="38">
        <v>1</v>
      </c>
      <c r="F192" s="38">
        <v>1</v>
      </c>
      <c r="G192" s="38">
        <v>1</v>
      </c>
      <c r="H192" s="38">
        <v>1</v>
      </c>
      <c r="I192" s="38">
        <v>1</v>
      </c>
      <c r="J192" s="38">
        <v>1</v>
      </c>
      <c r="K192" s="38">
        <v>1</v>
      </c>
      <c r="L192" s="38">
        <v>1</v>
      </c>
      <c r="M192" s="38">
        <v>0</v>
      </c>
      <c r="N192" s="38">
        <v>1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1</v>
      </c>
      <c r="U192" s="38">
        <v>1</v>
      </c>
      <c r="V192" s="68">
        <v>1</v>
      </c>
      <c r="W192" s="68">
        <v>1</v>
      </c>
      <c r="X192" s="68">
        <v>1</v>
      </c>
      <c r="Y192" s="68">
        <v>1</v>
      </c>
      <c r="Z192" s="68">
        <v>1</v>
      </c>
      <c r="AA192" s="68">
        <v>1</v>
      </c>
      <c r="AB192" s="68">
        <v>1</v>
      </c>
      <c r="AC192" s="68">
        <v>1</v>
      </c>
      <c r="AD192" s="68">
        <v>1</v>
      </c>
      <c r="AE192" s="89">
        <v>0</v>
      </c>
      <c r="AF192" s="89">
        <v>0</v>
      </c>
      <c r="AG192" s="89">
        <v>0</v>
      </c>
      <c r="AH192" s="89">
        <v>0</v>
      </c>
      <c r="AI192" s="89">
        <v>0</v>
      </c>
      <c r="AJ192" s="94">
        <v>0</v>
      </c>
      <c r="AK192" s="94">
        <v>0</v>
      </c>
      <c r="AL192" s="94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ht="16.5" customHeight="1">
      <c r="A193" s="8" t="s">
        <v>1842</v>
      </c>
      <c r="B193">
        <v>61</v>
      </c>
      <c r="C193">
        <v>1</v>
      </c>
      <c r="D193" t="s">
        <v>1913</v>
      </c>
      <c r="E193" s="38">
        <v>1</v>
      </c>
      <c r="F193" s="38">
        <v>1</v>
      </c>
      <c r="G193" s="38">
        <v>1</v>
      </c>
      <c r="H193" s="38">
        <v>1</v>
      </c>
      <c r="I193" s="38">
        <v>1</v>
      </c>
      <c r="J193" s="38">
        <v>1</v>
      </c>
      <c r="K193" s="38">
        <v>1</v>
      </c>
      <c r="L193" s="38">
        <v>1</v>
      </c>
      <c r="M193" s="38">
        <v>0</v>
      </c>
      <c r="N193" s="38">
        <v>1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1</v>
      </c>
      <c r="U193" s="38">
        <v>1</v>
      </c>
      <c r="V193" s="68">
        <v>1</v>
      </c>
      <c r="W193" s="68">
        <v>1</v>
      </c>
      <c r="X193" s="68">
        <v>1</v>
      </c>
      <c r="Y193" s="68">
        <v>1</v>
      </c>
      <c r="Z193" s="68">
        <v>1</v>
      </c>
      <c r="AA193" s="68">
        <v>1</v>
      </c>
      <c r="AB193" s="68">
        <v>1</v>
      </c>
      <c r="AC193" s="68">
        <v>1</v>
      </c>
      <c r="AD193" s="68">
        <v>1</v>
      </c>
      <c r="AE193" s="89">
        <v>0</v>
      </c>
      <c r="AF193" s="89">
        <v>0</v>
      </c>
      <c r="AG193" s="89">
        <v>0</v>
      </c>
      <c r="AH193" s="89">
        <v>0</v>
      </c>
      <c r="AI193" s="89">
        <v>0</v>
      </c>
      <c r="AJ193" s="94">
        <v>0</v>
      </c>
      <c r="AK193" s="94">
        <v>0</v>
      </c>
      <c r="AL193" s="94">
        <v>0</v>
      </c>
      <c r="AM193">
        <v>1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ht="16.5" customHeight="1">
      <c r="A194" s="8" t="s">
        <v>1842</v>
      </c>
      <c r="B194">
        <v>61</v>
      </c>
      <c r="C194">
        <v>1</v>
      </c>
      <c r="D194" t="s">
        <v>1914</v>
      </c>
      <c r="E194" s="38">
        <v>1</v>
      </c>
      <c r="F194" s="38">
        <v>1</v>
      </c>
      <c r="G194" s="38">
        <v>1</v>
      </c>
      <c r="H194" s="38">
        <v>1</v>
      </c>
      <c r="I194" s="38">
        <v>1</v>
      </c>
      <c r="J194" s="38">
        <v>1</v>
      </c>
      <c r="K194" s="38">
        <v>1</v>
      </c>
      <c r="L194" s="38">
        <v>1</v>
      </c>
      <c r="M194" s="38">
        <v>0</v>
      </c>
      <c r="N194" s="38">
        <v>1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1</v>
      </c>
      <c r="U194" s="38">
        <v>1</v>
      </c>
      <c r="V194" s="68">
        <v>1</v>
      </c>
      <c r="W194" s="68">
        <v>1</v>
      </c>
      <c r="X194" s="68">
        <v>1</v>
      </c>
      <c r="Y194" s="68">
        <v>1</v>
      </c>
      <c r="Z194" s="68">
        <v>1</v>
      </c>
      <c r="AA194" s="68">
        <v>1</v>
      </c>
      <c r="AB194" s="68">
        <v>1</v>
      </c>
      <c r="AC194" s="68">
        <v>1</v>
      </c>
      <c r="AD194" s="68">
        <v>1</v>
      </c>
      <c r="AE194" s="89">
        <v>0</v>
      </c>
      <c r="AF194" s="89">
        <v>0</v>
      </c>
      <c r="AG194" s="89">
        <v>0</v>
      </c>
      <c r="AH194" s="89">
        <v>0</v>
      </c>
      <c r="AI194" s="89">
        <v>0</v>
      </c>
      <c r="AJ194" s="94">
        <v>0</v>
      </c>
      <c r="AK194" s="94">
        <v>0</v>
      </c>
      <c r="AL194" s="94">
        <v>0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1</v>
      </c>
      <c r="AS194">
        <v>1</v>
      </c>
      <c r="AT194">
        <v>1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ht="16.5" customHeight="1">
      <c r="A195" s="8" t="s">
        <v>1842</v>
      </c>
      <c r="B195">
        <v>61</v>
      </c>
      <c r="C195">
        <v>1</v>
      </c>
      <c r="D195" t="s">
        <v>1915</v>
      </c>
      <c r="E195" s="38">
        <v>1</v>
      </c>
      <c r="F195" s="38">
        <v>1</v>
      </c>
      <c r="G195" s="38">
        <v>1</v>
      </c>
      <c r="H195" s="38">
        <v>1</v>
      </c>
      <c r="I195" s="38">
        <v>1</v>
      </c>
      <c r="J195" s="38">
        <v>1</v>
      </c>
      <c r="K195" s="38">
        <v>1</v>
      </c>
      <c r="L195" s="38">
        <v>1</v>
      </c>
      <c r="M195" s="38">
        <v>0</v>
      </c>
      <c r="N195" s="38">
        <v>1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1</v>
      </c>
      <c r="U195" s="38">
        <v>1</v>
      </c>
      <c r="V195" s="68">
        <v>1</v>
      </c>
      <c r="W195" s="68">
        <v>1</v>
      </c>
      <c r="X195" s="68">
        <v>1</v>
      </c>
      <c r="Y195" s="68">
        <v>1</v>
      </c>
      <c r="Z195" s="68">
        <v>1</v>
      </c>
      <c r="AA195" s="68">
        <v>1</v>
      </c>
      <c r="AB195" s="68">
        <v>1</v>
      </c>
      <c r="AC195" s="68">
        <v>1</v>
      </c>
      <c r="AD195" s="68">
        <v>1</v>
      </c>
      <c r="AE195" s="89">
        <v>0</v>
      </c>
      <c r="AF195" s="89">
        <v>0</v>
      </c>
      <c r="AG195" s="89">
        <v>0</v>
      </c>
      <c r="AH195" s="89">
        <v>0</v>
      </c>
      <c r="AI195" s="89">
        <v>0</v>
      </c>
      <c r="AJ195" s="94">
        <v>0</v>
      </c>
      <c r="AK195" s="94">
        <v>0</v>
      </c>
      <c r="AL195" s="94">
        <v>0</v>
      </c>
      <c r="AM195">
        <v>1</v>
      </c>
      <c r="AN195">
        <v>0</v>
      </c>
      <c r="AO195">
        <v>0</v>
      </c>
      <c r="AP195">
        <v>0</v>
      </c>
      <c r="AQ195">
        <v>1</v>
      </c>
      <c r="AR195">
        <v>1</v>
      </c>
      <c r="AS195">
        <v>1</v>
      </c>
      <c r="AT195">
        <v>1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ht="16.5" customHeight="1">
      <c r="A196" s="8" t="s">
        <v>1842</v>
      </c>
      <c r="B196">
        <v>6</v>
      </c>
      <c r="C196">
        <v>1</v>
      </c>
      <c r="D196" t="s">
        <v>1916</v>
      </c>
      <c r="E196" s="38">
        <v>1</v>
      </c>
      <c r="F196" s="38">
        <v>1</v>
      </c>
      <c r="G196" s="38">
        <v>1</v>
      </c>
      <c r="H196" s="38">
        <v>1</v>
      </c>
      <c r="I196" s="38">
        <v>1</v>
      </c>
      <c r="J196" s="38">
        <v>1</v>
      </c>
      <c r="K196" s="38">
        <v>1</v>
      </c>
      <c r="L196" s="38">
        <v>1</v>
      </c>
      <c r="M196" s="38">
        <v>0</v>
      </c>
      <c r="N196" s="38">
        <v>1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1</v>
      </c>
      <c r="U196" s="38">
        <v>1</v>
      </c>
      <c r="V196" s="68">
        <v>1</v>
      </c>
      <c r="W196" s="68">
        <v>1</v>
      </c>
      <c r="X196" s="68">
        <v>1</v>
      </c>
      <c r="Y196" s="68">
        <v>1</v>
      </c>
      <c r="Z196" s="68">
        <v>1</v>
      </c>
      <c r="AA196" s="68">
        <v>1</v>
      </c>
      <c r="AB196" s="68">
        <v>1</v>
      </c>
      <c r="AC196" s="68">
        <v>1</v>
      </c>
      <c r="AD196" s="68">
        <v>1</v>
      </c>
      <c r="AE196" s="89">
        <v>0</v>
      </c>
      <c r="AF196" s="89">
        <v>0</v>
      </c>
      <c r="AG196" s="89">
        <v>0</v>
      </c>
      <c r="AH196" s="89">
        <v>0</v>
      </c>
      <c r="AI196" s="89">
        <v>0</v>
      </c>
      <c r="AJ196" s="94">
        <v>0</v>
      </c>
      <c r="AK196" s="94">
        <v>0</v>
      </c>
      <c r="AL196" s="94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1</v>
      </c>
      <c r="AS196">
        <v>1</v>
      </c>
      <c r="AT196">
        <v>1</v>
      </c>
      <c r="AU196">
        <v>0</v>
      </c>
      <c r="AV196">
        <v>1</v>
      </c>
      <c r="AW196">
        <v>1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ht="16.5" customHeight="1">
      <c r="A197" s="8" t="s">
        <v>1842</v>
      </c>
      <c r="B197">
        <v>6</v>
      </c>
      <c r="C197">
        <v>1</v>
      </c>
      <c r="D197" t="s">
        <v>1917</v>
      </c>
      <c r="E197" s="38">
        <v>1</v>
      </c>
      <c r="F197" s="38">
        <v>1</v>
      </c>
      <c r="G197" s="38">
        <v>1</v>
      </c>
      <c r="H197" s="38">
        <v>1</v>
      </c>
      <c r="I197" s="38">
        <v>1</v>
      </c>
      <c r="J197" s="38">
        <v>1</v>
      </c>
      <c r="K197" s="38">
        <v>1</v>
      </c>
      <c r="L197" s="38">
        <v>1</v>
      </c>
      <c r="M197" s="38">
        <v>0</v>
      </c>
      <c r="N197" s="38">
        <v>1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1</v>
      </c>
      <c r="U197" s="38">
        <v>1</v>
      </c>
      <c r="V197" s="68">
        <v>1</v>
      </c>
      <c r="W197" s="68">
        <v>1</v>
      </c>
      <c r="X197" s="68">
        <v>1</v>
      </c>
      <c r="Y197" s="68">
        <v>1</v>
      </c>
      <c r="Z197" s="68">
        <v>1</v>
      </c>
      <c r="AA197" s="68">
        <v>1</v>
      </c>
      <c r="AB197" s="68">
        <v>1</v>
      </c>
      <c r="AC197" s="68">
        <v>1</v>
      </c>
      <c r="AD197" s="68">
        <v>1</v>
      </c>
      <c r="AE197" s="89">
        <v>0</v>
      </c>
      <c r="AF197" s="89">
        <v>0</v>
      </c>
      <c r="AG197" s="89">
        <v>0</v>
      </c>
      <c r="AH197" s="89">
        <v>0</v>
      </c>
      <c r="AI197" s="89">
        <v>0</v>
      </c>
      <c r="AJ197" s="94">
        <v>0</v>
      </c>
      <c r="AK197" s="94">
        <v>0</v>
      </c>
      <c r="AL197" s="94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1</v>
      </c>
      <c r="AS197">
        <v>1</v>
      </c>
      <c r="AT197">
        <v>1</v>
      </c>
      <c r="AU197">
        <v>0</v>
      </c>
      <c r="AV197">
        <v>1</v>
      </c>
      <c r="AW197">
        <v>1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 ht="16.5" customHeight="1">
      <c r="A198" s="8" t="s">
        <v>1842</v>
      </c>
      <c r="B198">
        <v>6</v>
      </c>
      <c r="C198">
        <v>1</v>
      </c>
      <c r="D198" t="s">
        <v>1918</v>
      </c>
      <c r="E198" s="38">
        <v>1</v>
      </c>
      <c r="F198" s="38">
        <v>1</v>
      </c>
      <c r="G198" s="38">
        <v>1</v>
      </c>
      <c r="H198" s="38">
        <v>1</v>
      </c>
      <c r="I198" s="38">
        <v>1</v>
      </c>
      <c r="J198" s="38">
        <v>1</v>
      </c>
      <c r="K198" s="38">
        <v>1</v>
      </c>
      <c r="L198" s="38">
        <v>1</v>
      </c>
      <c r="M198" s="38">
        <v>0</v>
      </c>
      <c r="N198" s="38">
        <v>1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1</v>
      </c>
      <c r="U198" s="38">
        <v>1</v>
      </c>
      <c r="V198" s="68">
        <v>1</v>
      </c>
      <c r="W198" s="68">
        <v>1</v>
      </c>
      <c r="X198" s="68">
        <v>1</v>
      </c>
      <c r="Y198" s="68">
        <v>1</v>
      </c>
      <c r="Z198" s="68">
        <v>1</v>
      </c>
      <c r="AA198" s="68">
        <v>1</v>
      </c>
      <c r="AB198" s="68">
        <v>1</v>
      </c>
      <c r="AC198" s="68">
        <v>1</v>
      </c>
      <c r="AD198" s="68">
        <v>1</v>
      </c>
      <c r="AE198" s="89">
        <v>0</v>
      </c>
      <c r="AF198" s="89">
        <v>0</v>
      </c>
      <c r="AG198" s="89">
        <v>0</v>
      </c>
      <c r="AH198" s="89">
        <v>0</v>
      </c>
      <c r="AI198" s="89">
        <v>0</v>
      </c>
      <c r="AJ198" s="94">
        <v>0</v>
      </c>
      <c r="AK198" s="94">
        <v>0</v>
      </c>
      <c r="AL198" s="94">
        <v>0</v>
      </c>
      <c r="AM198">
        <v>1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1</v>
      </c>
      <c r="AT198">
        <v>1</v>
      </c>
      <c r="AU198">
        <v>0</v>
      </c>
      <c r="AV198">
        <v>1</v>
      </c>
      <c r="AW198">
        <v>1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ht="16.5" customHeight="1">
      <c r="A199" s="8" t="s">
        <v>1842</v>
      </c>
      <c r="B199">
        <v>6</v>
      </c>
      <c r="C199">
        <v>1</v>
      </c>
      <c r="D199" t="s">
        <v>1919</v>
      </c>
      <c r="E199" s="38">
        <v>1</v>
      </c>
      <c r="F199" s="38">
        <v>1</v>
      </c>
      <c r="G199" s="38">
        <v>1</v>
      </c>
      <c r="H199" s="38">
        <v>1</v>
      </c>
      <c r="I199" s="38">
        <v>1</v>
      </c>
      <c r="J199" s="38">
        <v>1</v>
      </c>
      <c r="K199" s="38">
        <v>1</v>
      </c>
      <c r="L199" s="38">
        <v>1</v>
      </c>
      <c r="M199" s="38">
        <v>0</v>
      </c>
      <c r="N199" s="38">
        <v>1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8">
        <v>1</v>
      </c>
      <c r="U199" s="38">
        <v>1</v>
      </c>
      <c r="V199" s="68">
        <v>1</v>
      </c>
      <c r="W199" s="68">
        <v>1</v>
      </c>
      <c r="X199" s="68">
        <v>1</v>
      </c>
      <c r="Y199" s="68">
        <v>1</v>
      </c>
      <c r="Z199" s="68">
        <v>1</v>
      </c>
      <c r="AA199" s="68">
        <v>1</v>
      </c>
      <c r="AB199" s="68">
        <v>1</v>
      </c>
      <c r="AC199" s="68">
        <v>1</v>
      </c>
      <c r="AD199" s="68">
        <v>1</v>
      </c>
      <c r="AE199" s="89">
        <v>0</v>
      </c>
      <c r="AF199" s="89">
        <v>0</v>
      </c>
      <c r="AG199" s="89">
        <v>0</v>
      </c>
      <c r="AH199" s="89">
        <v>0</v>
      </c>
      <c r="AI199" s="89">
        <v>0</v>
      </c>
      <c r="AJ199" s="94">
        <v>0</v>
      </c>
      <c r="AK199" s="94">
        <v>0</v>
      </c>
      <c r="AL199" s="94">
        <v>0</v>
      </c>
      <c r="AM199">
        <v>1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1</v>
      </c>
      <c r="AW199">
        <v>1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ht="16.5" customHeight="1">
      <c r="A200" s="8" t="s">
        <v>1842</v>
      </c>
      <c r="B200">
        <v>6</v>
      </c>
      <c r="C200">
        <v>1</v>
      </c>
      <c r="D200" t="s">
        <v>1920</v>
      </c>
      <c r="E200" s="38">
        <v>1</v>
      </c>
      <c r="F200" s="38">
        <v>1</v>
      </c>
      <c r="G200" s="38">
        <v>1</v>
      </c>
      <c r="H200" s="38">
        <v>1</v>
      </c>
      <c r="I200" s="38">
        <v>1</v>
      </c>
      <c r="J200" s="38">
        <v>1</v>
      </c>
      <c r="K200" s="38">
        <v>1</v>
      </c>
      <c r="L200" s="38">
        <v>1</v>
      </c>
      <c r="M200" s="38">
        <v>0</v>
      </c>
      <c r="N200" s="38">
        <v>1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1</v>
      </c>
      <c r="U200" s="38">
        <v>1</v>
      </c>
      <c r="V200" s="68">
        <v>1</v>
      </c>
      <c r="W200" s="68">
        <v>1</v>
      </c>
      <c r="X200" s="68">
        <v>1</v>
      </c>
      <c r="Y200" s="68">
        <v>1</v>
      </c>
      <c r="Z200" s="68">
        <v>1</v>
      </c>
      <c r="AA200" s="68">
        <v>1</v>
      </c>
      <c r="AB200" s="68">
        <v>1</v>
      </c>
      <c r="AC200" s="68">
        <v>1</v>
      </c>
      <c r="AD200" s="68">
        <v>1</v>
      </c>
      <c r="AE200" s="89">
        <v>0</v>
      </c>
      <c r="AF200" s="89">
        <v>0</v>
      </c>
      <c r="AG200" s="89">
        <v>0</v>
      </c>
      <c r="AH200" s="89">
        <v>0</v>
      </c>
      <c r="AI200" s="89">
        <v>0</v>
      </c>
      <c r="AJ200" s="94">
        <v>0</v>
      </c>
      <c r="AK200" s="94">
        <v>0</v>
      </c>
      <c r="AL200" s="94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1</v>
      </c>
      <c r="AT200">
        <v>1</v>
      </c>
      <c r="AU200">
        <v>0</v>
      </c>
      <c r="AV200">
        <v>1</v>
      </c>
      <c r="AW200">
        <v>1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ht="16.5" customHeight="1">
      <c r="A201" s="8" t="s">
        <v>1842</v>
      </c>
      <c r="B201">
        <v>6</v>
      </c>
      <c r="C201">
        <v>1</v>
      </c>
      <c r="D201" t="s">
        <v>1921</v>
      </c>
      <c r="E201" s="38">
        <v>1</v>
      </c>
      <c r="F201" s="38">
        <v>1</v>
      </c>
      <c r="G201" s="38">
        <v>1</v>
      </c>
      <c r="H201" s="38">
        <v>1</v>
      </c>
      <c r="I201" s="38">
        <v>1</v>
      </c>
      <c r="J201" s="38">
        <v>1</v>
      </c>
      <c r="K201" s="38">
        <v>1</v>
      </c>
      <c r="L201" s="38">
        <v>1</v>
      </c>
      <c r="M201" s="38">
        <v>0</v>
      </c>
      <c r="N201" s="38">
        <v>1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1</v>
      </c>
      <c r="U201" s="38">
        <v>1</v>
      </c>
      <c r="V201" s="68">
        <v>1</v>
      </c>
      <c r="W201" s="68">
        <v>1</v>
      </c>
      <c r="X201" s="68">
        <v>1</v>
      </c>
      <c r="Y201" s="68">
        <v>1</v>
      </c>
      <c r="Z201" s="68">
        <v>1</v>
      </c>
      <c r="AA201" s="68">
        <v>1</v>
      </c>
      <c r="AB201" s="68">
        <v>1</v>
      </c>
      <c r="AC201" s="68">
        <v>1</v>
      </c>
      <c r="AD201" s="68">
        <v>1</v>
      </c>
      <c r="AE201" s="89">
        <v>0</v>
      </c>
      <c r="AF201" s="89">
        <v>0</v>
      </c>
      <c r="AG201" s="89">
        <v>0</v>
      </c>
      <c r="AH201" s="89">
        <v>0</v>
      </c>
      <c r="AI201" s="89">
        <v>0</v>
      </c>
      <c r="AJ201" s="94">
        <v>0</v>
      </c>
      <c r="AK201" s="94">
        <v>0</v>
      </c>
      <c r="AL201" s="94">
        <v>0</v>
      </c>
      <c r="AM201">
        <v>1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1</v>
      </c>
      <c r="AT201">
        <v>1</v>
      </c>
      <c r="AU201">
        <v>0</v>
      </c>
      <c r="AV201">
        <v>1</v>
      </c>
      <c r="AW201">
        <v>1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ht="16.5" customHeight="1">
      <c r="A202" s="8" t="s">
        <v>1842</v>
      </c>
      <c r="B202">
        <v>6</v>
      </c>
      <c r="C202">
        <v>1</v>
      </c>
      <c r="D202" t="s">
        <v>1922</v>
      </c>
      <c r="E202" s="38">
        <v>1</v>
      </c>
      <c r="F202" s="38">
        <v>1</v>
      </c>
      <c r="G202" s="38">
        <v>1</v>
      </c>
      <c r="H202" s="38">
        <v>1</v>
      </c>
      <c r="I202" s="38">
        <v>1</v>
      </c>
      <c r="J202" s="38">
        <v>1</v>
      </c>
      <c r="K202" s="38">
        <v>1</v>
      </c>
      <c r="L202" s="38">
        <v>1</v>
      </c>
      <c r="M202" s="38">
        <v>0</v>
      </c>
      <c r="N202" s="38">
        <v>1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1</v>
      </c>
      <c r="U202" s="38">
        <v>1</v>
      </c>
      <c r="V202" s="68">
        <v>1</v>
      </c>
      <c r="W202" s="68">
        <v>1</v>
      </c>
      <c r="X202" s="68">
        <v>1</v>
      </c>
      <c r="Y202" s="68">
        <v>1</v>
      </c>
      <c r="Z202" s="68">
        <v>1</v>
      </c>
      <c r="AA202" s="68">
        <v>1</v>
      </c>
      <c r="AB202" s="68">
        <v>1</v>
      </c>
      <c r="AC202" s="68">
        <v>1</v>
      </c>
      <c r="AD202" s="68">
        <v>1</v>
      </c>
      <c r="AE202" s="89">
        <v>0</v>
      </c>
      <c r="AF202" s="89">
        <v>0</v>
      </c>
      <c r="AG202" s="89">
        <v>0</v>
      </c>
      <c r="AH202" s="89">
        <v>0</v>
      </c>
      <c r="AI202" s="89">
        <v>0</v>
      </c>
      <c r="AJ202" s="94">
        <v>0</v>
      </c>
      <c r="AK202" s="94">
        <v>0</v>
      </c>
      <c r="AL202" s="94">
        <v>0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1</v>
      </c>
      <c r="AT202">
        <v>1</v>
      </c>
      <c r="AU202">
        <v>0</v>
      </c>
      <c r="AV202">
        <v>1</v>
      </c>
      <c r="AW202">
        <v>1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ht="16.5" customHeight="1">
      <c r="A203" s="8" t="s">
        <v>1842</v>
      </c>
      <c r="B203">
        <v>6</v>
      </c>
      <c r="C203">
        <v>1</v>
      </c>
      <c r="D203" t="s">
        <v>1923</v>
      </c>
      <c r="E203" s="38">
        <v>1</v>
      </c>
      <c r="F203" s="38">
        <v>1</v>
      </c>
      <c r="G203" s="38">
        <v>1</v>
      </c>
      <c r="H203" s="38">
        <v>1</v>
      </c>
      <c r="I203" s="38">
        <v>1</v>
      </c>
      <c r="J203" s="38">
        <v>1</v>
      </c>
      <c r="K203" s="38">
        <v>1</v>
      </c>
      <c r="L203" s="38">
        <v>1</v>
      </c>
      <c r="M203" s="38">
        <v>0</v>
      </c>
      <c r="N203" s="38">
        <v>1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1</v>
      </c>
      <c r="U203" s="38">
        <v>1</v>
      </c>
      <c r="V203" s="68">
        <v>1</v>
      </c>
      <c r="W203" s="68">
        <v>1</v>
      </c>
      <c r="X203" s="68">
        <v>1</v>
      </c>
      <c r="Y203" s="68">
        <v>1</v>
      </c>
      <c r="Z203" s="68">
        <v>1</v>
      </c>
      <c r="AA203" s="68">
        <v>1</v>
      </c>
      <c r="AB203" s="68">
        <v>1</v>
      </c>
      <c r="AC203" s="68">
        <v>1</v>
      </c>
      <c r="AD203" s="68">
        <v>1</v>
      </c>
      <c r="AE203" s="89">
        <v>0</v>
      </c>
      <c r="AF203" s="89">
        <v>0</v>
      </c>
      <c r="AG203" s="89">
        <v>0</v>
      </c>
      <c r="AH203" s="89">
        <v>0</v>
      </c>
      <c r="AI203" s="89">
        <v>0</v>
      </c>
      <c r="AJ203" s="94">
        <v>0</v>
      </c>
      <c r="AK203" s="94">
        <v>0</v>
      </c>
      <c r="AL203" s="94">
        <v>0</v>
      </c>
      <c r="AM203">
        <v>1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1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ht="16.5" customHeight="1">
      <c r="A204" s="8" t="s">
        <v>1842</v>
      </c>
      <c r="B204">
        <v>6</v>
      </c>
      <c r="C204">
        <v>1</v>
      </c>
      <c r="D204" t="s">
        <v>1924</v>
      </c>
      <c r="E204" s="38">
        <v>1</v>
      </c>
      <c r="F204" s="38">
        <v>1</v>
      </c>
      <c r="G204" s="38">
        <v>1</v>
      </c>
      <c r="H204" s="38">
        <v>1</v>
      </c>
      <c r="I204" s="38">
        <v>1</v>
      </c>
      <c r="J204" s="38">
        <v>1</v>
      </c>
      <c r="K204" s="38">
        <v>1</v>
      </c>
      <c r="L204" s="38">
        <v>1</v>
      </c>
      <c r="M204" s="38">
        <v>0</v>
      </c>
      <c r="N204" s="38">
        <v>1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8">
        <v>1</v>
      </c>
      <c r="U204" s="38">
        <v>1</v>
      </c>
      <c r="V204" s="68">
        <v>1</v>
      </c>
      <c r="W204" s="68">
        <v>1</v>
      </c>
      <c r="X204" s="68">
        <v>1</v>
      </c>
      <c r="Y204" s="68">
        <v>1</v>
      </c>
      <c r="Z204" s="68">
        <v>1</v>
      </c>
      <c r="AA204" s="68">
        <v>1</v>
      </c>
      <c r="AB204" s="68">
        <v>1</v>
      </c>
      <c r="AC204" s="68">
        <v>1</v>
      </c>
      <c r="AD204" s="68">
        <v>1</v>
      </c>
      <c r="AE204" s="89">
        <v>0</v>
      </c>
      <c r="AF204" s="89">
        <v>0</v>
      </c>
      <c r="AG204" s="89">
        <v>0</v>
      </c>
      <c r="AH204" s="89">
        <v>0</v>
      </c>
      <c r="AI204" s="89">
        <v>0</v>
      </c>
      <c r="AJ204" s="94">
        <v>0</v>
      </c>
      <c r="AK204" s="94">
        <v>0</v>
      </c>
      <c r="AL204" s="9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1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ht="16.5" customHeight="1">
      <c r="A205" s="8" t="s">
        <v>1955</v>
      </c>
      <c r="B205">
        <v>6</v>
      </c>
      <c r="C205">
        <v>1</v>
      </c>
      <c r="D205" t="s">
        <v>1925</v>
      </c>
      <c r="E205" s="38">
        <v>1</v>
      </c>
      <c r="F205" s="38">
        <v>1</v>
      </c>
      <c r="G205" s="38">
        <v>1</v>
      </c>
      <c r="H205" s="38">
        <v>1</v>
      </c>
      <c r="I205" s="38">
        <v>1</v>
      </c>
      <c r="J205" s="38">
        <v>1</v>
      </c>
      <c r="K205" s="38">
        <v>1</v>
      </c>
      <c r="L205" s="38">
        <v>1</v>
      </c>
      <c r="M205" s="38">
        <v>0</v>
      </c>
      <c r="N205" s="38">
        <v>1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1</v>
      </c>
      <c r="U205" s="38">
        <v>1</v>
      </c>
      <c r="V205" s="68">
        <v>1</v>
      </c>
      <c r="W205" s="68">
        <v>1</v>
      </c>
      <c r="X205" s="68">
        <v>1</v>
      </c>
      <c r="Y205" s="68">
        <v>1</v>
      </c>
      <c r="Z205" s="68">
        <v>1</v>
      </c>
      <c r="AA205" s="68">
        <v>1</v>
      </c>
      <c r="AB205" s="68">
        <v>1</v>
      </c>
      <c r="AC205" s="68">
        <v>1</v>
      </c>
      <c r="AD205" s="68">
        <v>1</v>
      </c>
      <c r="AE205" s="89">
        <v>0</v>
      </c>
      <c r="AF205" s="89">
        <v>0</v>
      </c>
      <c r="AG205" s="89">
        <v>0</v>
      </c>
      <c r="AH205" s="89">
        <v>0</v>
      </c>
      <c r="AI205" s="89">
        <v>0</v>
      </c>
      <c r="AJ205" s="94">
        <v>0</v>
      </c>
      <c r="AK205" s="94">
        <v>0</v>
      </c>
      <c r="AL205" s="94">
        <v>0</v>
      </c>
      <c r="AM205">
        <v>1</v>
      </c>
      <c r="AN205">
        <v>0</v>
      </c>
      <c r="AO205">
        <v>0</v>
      </c>
      <c r="AP205">
        <v>0</v>
      </c>
      <c r="AQ205">
        <v>1</v>
      </c>
      <c r="AR205">
        <v>1</v>
      </c>
      <c r="AS205">
        <v>1</v>
      </c>
      <c r="AT205">
        <v>1</v>
      </c>
      <c r="AU205">
        <v>0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0</v>
      </c>
      <c r="BC205">
        <v>0</v>
      </c>
      <c r="BD205">
        <v>0</v>
      </c>
    </row>
    <row r="206" spans="1:56" ht="16.5" customHeight="1">
      <c r="A206" s="8" t="s">
        <v>1955</v>
      </c>
      <c r="B206">
        <v>6</v>
      </c>
      <c r="C206">
        <v>1</v>
      </c>
      <c r="D206" t="s">
        <v>1926</v>
      </c>
      <c r="E206" s="38">
        <v>1</v>
      </c>
      <c r="F206" s="38">
        <v>1</v>
      </c>
      <c r="G206" s="38">
        <v>1</v>
      </c>
      <c r="H206" s="38">
        <v>1</v>
      </c>
      <c r="I206" s="38">
        <v>1</v>
      </c>
      <c r="J206" s="38">
        <v>1</v>
      </c>
      <c r="K206" s="38">
        <v>1</v>
      </c>
      <c r="L206" s="38">
        <v>1</v>
      </c>
      <c r="M206" s="38">
        <v>0</v>
      </c>
      <c r="N206" s="38">
        <v>1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1</v>
      </c>
      <c r="U206" s="38">
        <v>1</v>
      </c>
      <c r="V206" s="68">
        <v>1</v>
      </c>
      <c r="W206" s="68">
        <v>1</v>
      </c>
      <c r="X206" s="68">
        <v>1</v>
      </c>
      <c r="Y206" s="68">
        <v>1</v>
      </c>
      <c r="Z206" s="68">
        <v>1</v>
      </c>
      <c r="AA206" s="68">
        <v>1</v>
      </c>
      <c r="AB206" s="68">
        <v>1</v>
      </c>
      <c r="AC206" s="68">
        <v>1</v>
      </c>
      <c r="AD206" s="68">
        <v>1</v>
      </c>
      <c r="AE206" s="89">
        <v>0</v>
      </c>
      <c r="AF206" s="89">
        <v>0</v>
      </c>
      <c r="AG206" s="89">
        <v>0</v>
      </c>
      <c r="AH206" s="89">
        <v>0</v>
      </c>
      <c r="AI206" s="89">
        <v>0</v>
      </c>
      <c r="AJ206" s="94">
        <v>0</v>
      </c>
      <c r="AK206" s="94">
        <v>0</v>
      </c>
      <c r="AL206" s="94">
        <v>0</v>
      </c>
      <c r="AM206">
        <v>1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1</v>
      </c>
      <c r="AT206">
        <v>1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0</v>
      </c>
      <c r="BB206">
        <v>0</v>
      </c>
      <c r="BC206">
        <v>0</v>
      </c>
      <c r="BD206">
        <v>0</v>
      </c>
    </row>
    <row r="207" spans="1:56" ht="16.5" customHeight="1">
      <c r="A207" s="8" t="s">
        <v>1955</v>
      </c>
      <c r="B207">
        <v>6</v>
      </c>
      <c r="C207">
        <v>1</v>
      </c>
      <c r="D207" t="s">
        <v>1927</v>
      </c>
      <c r="E207" s="38">
        <v>1</v>
      </c>
      <c r="F207" s="38">
        <v>1</v>
      </c>
      <c r="G207" s="38">
        <v>1</v>
      </c>
      <c r="H207" s="38">
        <v>1</v>
      </c>
      <c r="I207" s="38">
        <v>1</v>
      </c>
      <c r="J207" s="38">
        <v>1</v>
      </c>
      <c r="K207" s="38">
        <v>1</v>
      </c>
      <c r="L207" s="38">
        <v>1</v>
      </c>
      <c r="M207" s="38">
        <v>0</v>
      </c>
      <c r="N207" s="38">
        <v>1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1</v>
      </c>
      <c r="U207" s="38">
        <v>1</v>
      </c>
      <c r="V207" s="68">
        <v>1</v>
      </c>
      <c r="W207" s="68">
        <v>1</v>
      </c>
      <c r="X207" s="68">
        <v>1</v>
      </c>
      <c r="Y207" s="68">
        <v>1</v>
      </c>
      <c r="Z207" s="68">
        <v>1</v>
      </c>
      <c r="AA207" s="68">
        <v>1</v>
      </c>
      <c r="AB207" s="68">
        <v>1</v>
      </c>
      <c r="AC207" s="68">
        <v>1</v>
      </c>
      <c r="AD207" s="68">
        <v>1</v>
      </c>
      <c r="AE207" s="89">
        <v>0</v>
      </c>
      <c r="AF207" s="89">
        <v>0</v>
      </c>
      <c r="AG207" s="89">
        <v>0</v>
      </c>
      <c r="AH207" s="89">
        <v>0</v>
      </c>
      <c r="AI207" s="89">
        <v>0</v>
      </c>
      <c r="AJ207" s="94">
        <v>0</v>
      </c>
      <c r="AK207" s="94">
        <v>0</v>
      </c>
      <c r="AL207" s="94">
        <v>0</v>
      </c>
      <c r="AM207">
        <v>1</v>
      </c>
      <c r="AN207">
        <v>0</v>
      </c>
      <c r="AO207">
        <v>0</v>
      </c>
      <c r="AP207">
        <v>0</v>
      </c>
      <c r="AQ207">
        <v>1</v>
      </c>
      <c r="AR207">
        <v>1</v>
      </c>
      <c r="AS207">
        <v>1</v>
      </c>
      <c r="AT207">
        <v>1</v>
      </c>
      <c r="AU207">
        <v>0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0</v>
      </c>
      <c r="BB207">
        <v>0</v>
      </c>
      <c r="BC207">
        <v>0</v>
      </c>
      <c r="BD207">
        <v>0</v>
      </c>
    </row>
    <row r="208" spans="1:56" ht="16.5" customHeight="1">
      <c r="A208" s="8" t="s">
        <v>1955</v>
      </c>
      <c r="B208">
        <v>6</v>
      </c>
      <c r="C208">
        <v>1</v>
      </c>
      <c r="D208" t="s">
        <v>1928</v>
      </c>
      <c r="E208" s="38">
        <v>1</v>
      </c>
      <c r="F208" s="38">
        <v>1</v>
      </c>
      <c r="G208" s="38">
        <v>1</v>
      </c>
      <c r="H208" s="38">
        <v>1</v>
      </c>
      <c r="I208" s="38">
        <v>1</v>
      </c>
      <c r="J208" s="38">
        <v>1</v>
      </c>
      <c r="K208" s="38">
        <v>1</v>
      </c>
      <c r="L208" s="38">
        <v>1</v>
      </c>
      <c r="M208" s="38">
        <v>0</v>
      </c>
      <c r="N208" s="38">
        <v>1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1</v>
      </c>
      <c r="U208" s="38">
        <v>1</v>
      </c>
      <c r="V208" s="68">
        <v>1</v>
      </c>
      <c r="W208" s="68">
        <v>1</v>
      </c>
      <c r="X208" s="68">
        <v>1</v>
      </c>
      <c r="Y208" s="68">
        <v>1</v>
      </c>
      <c r="Z208" s="68">
        <v>1</v>
      </c>
      <c r="AA208" s="68">
        <v>1</v>
      </c>
      <c r="AB208" s="68">
        <v>1</v>
      </c>
      <c r="AC208" s="68">
        <v>1</v>
      </c>
      <c r="AD208" s="68">
        <v>1</v>
      </c>
      <c r="AE208" s="89">
        <v>0</v>
      </c>
      <c r="AF208" s="89">
        <v>0</v>
      </c>
      <c r="AG208" s="89">
        <v>0</v>
      </c>
      <c r="AH208" s="89">
        <v>0</v>
      </c>
      <c r="AI208" s="89">
        <v>0</v>
      </c>
      <c r="AJ208" s="94">
        <v>0</v>
      </c>
      <c r="AK208" s="94">
        <v>0</v>
      </c>
      <c r="AL208" s="94">
        <v>0</v>
      </c>
      <c r="AM208">
        <v>1</v>
      </c>
      <c r="AN208">
        <v>0</v>
      </c>
      <c r="AO208">
        <v>0</v>
      </c>
      <c r="AP208">
        <v>0</v>
      </c>
      <c r="AQ208">
        <v>1</v>
      </c>
      <c r="AR208">
        <v>1</v>
      </c>
      <c r="AS208">
        <v>1</v>
      </c>
      <c r="AT208">
        <v>1</v>
      </c>
      <c r="AU208">
        <v>0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0</v>
      </c>
      <c r="BB208">
        <v>0</v>
      </c>
      <c r="BC208">
        <v>0</v>
      </c>
      <c r="BD208">
        <v>0</v>
      </c>
    </row>
    <row r="209" spans="1:56" ht="16.5" customHeight="1">
      <c r="A209" s="8" t="s">
        <v>1955</v>
      </c>
      <c r="B209">
        <v>6</v>
      </c>
      <c r="C209">
        <v>1</v>
      </c>
      <c r="D209" t="s">
        <v>1929</v>
      </c>
      <c r="E209" s="38">
        <v>1</v>
      </c>
      <c r="F209" s="38">
        <v>1</v>
      </c>
      <c r="G209" s="38">
        <v>1</v>
      </c>
      <c r="H209" s="38">
        <v>1</v>
      </c>
      <c r="I209" s="38">
        <v>1</v>
      </c>
      <c r="J209" s="38">
        <v>1</v>
      </c>
      <c r="K209" s="38">
        <v>1</v>
      </c>
      <c r="L209" s="38">
        <v>1</v>
      </c>
      <c r="M209" s="38">
        <v>0</v>
      </c>
      <c r="N209" s="38">
        <v>1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1</v>
      </c>
      <c r="U209" s="38">
        <v>1</v>
      </c>
      <c r="V209" s="68">
        <v>1</v>
      </c>
      <c r="W209" s="68">
        <v>1</v>
      </c>
      <c r="X209" s="68">
        <v>1</v>
      </c>
      <c r="Y209" s="68">
        <v>1</v>
      </c>
      <c r="Z209" s="68">
        <v>1</v>
      </c>
      <c r="AA209" s="68">
        <v>1</v>
      </c>
      <c r="AB209" s="68">
        <v>1</v>
      </c>
      <c r="AC209" s="68">
        <v>1</v>
      </c>
      <c r="AD209" s="68">
        <v>1</v>
      </c>
      <c r="AE209" s="89">
        <v>0</v>
      </c>
      <c r="AF209" s="89">
        <v>0</v>
      </c>
      <c r="AG209" s="89">
        <v>0</v>
      </c>
      <c r="AH209" s="89">
        <v>0</v>
      </c>
      <c r="AI209" s="89">
        <v>0</v>
      </c>
      <c r="AJ209" s="94">
        <v>0</v>
      </c>
      <c r="AK209" s="94">
        <v>0</v>
      </c>
      <c r="AL209" s="94">
        <v>0</v>
      </c>
      <c r="AM209">
        <v>1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1</v>
      </c>
      <c r="AT209">
        <v>1</v>
      </c>
      <c r="AU209">
        <v>0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0</v>
      </c>
      <c r="BC209">
        <v>0</v>
      </c>
      <c r="BD209">
        <v>0</v>
      </c>
    </row>
    <row r="210" spans="1:56" ht="16.5" customHeight="1">
      <c r="A210" s="8" t="s">
        <v>1955</v>
      </c>
      <c r="B210">
        <v>6</v>
      </c>
      <c r="C210">
        <v>1</v>
      </c>
      <c r="D210" t="s">
        <v>1930</v>
      </c>
      <c r="E210" s="38">
        <v>1</v>
      </c>
      <c r="F210" s="38">
        <v>1</v>
      </c>
      <c r="G210" s="38">
        <v>1</v>
      </c>
      <c r="H210" s="38">
        <v>1</v>
      </c>
      <c r="I210" s="38">
        <v>1</v>
      </c>
      <c r="J210" s="38">
        <v>1</v>
      </c>
      <c r="K210" s="38">
        <v>1</v>
      </c>
      <c r="L210" s="38">
        <v>1</v>
      </c>
      <c r="M210" s="38">
        <v>0</v>
      </c>
      <c r="N210" s="38">
        <v>1</v>
      </c>
      <c r="O210" s="38">
        <v>0</v>
      </c>
      <c r="P210" s="38">
        <v>0</v>
      </c>
      <c r="Q210" s="38">
        <v>0</v>
      </c>
      <c r="R210" s="38">
        <v>0</v>
      </c>
      <c r="S210" s="38">
        <v>0</v>
      </c>
      <c r="T210" s="38">
        <v>1</v>
      </c>
      <c r="U210" s="38">
        <v>1</v>
      </c>
      <c r="V210" s="68">
        <v>1</v>
      </c>
      <c r="W210" s="68">
        <v>1</v>
      </c>
      <c r="X210" s="68">
        <v>1</v>
      </c>
      <c r="Y210" s="68">
        <v>1</v>
      </c>
      <c r="Z210" s="68">
        <v>1</v>
      </c>
      <c r="AA210" s="68">
        <v>1</v>
      </c>
      <c r="AB210" s="68">
        <v>1</v>
      </c>
      <c r="AC210" s="68">
        <v>1</v>
      </c>
      <c r="AD210" s="68">
        <v>1</v>
      </c>
      <c r="AE210" s="89">
        <v>0</v>
      </c>
      <c r="AF210" s="89">
        <v>0</v>
      </c>
      <c r="AG210" s="89">
        <v>0</v>
      </c>
      <c r="AH210" s="89">
        <v>0</v>
      </c>
      <c r="AI210" s="89">
        <v>0</v>
      </c>
      <c r="AJ210" s="94">
        <v>0</v>
      </c>
      <c r="AK210" s="94">
        <v>0</v>
      </c>
      <c r="AL210" s="94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0</v>
      </c>
      <c r="BB210">
        <v>0</v>
      </c>
      <c r="BC210">
        <v>0</v>
      </c>
      <c r="BD210">
        <v>0</v>
      </c>
    </row>
    <row r="211" spans="1:56" ht="16.5" customHeight="1">
      <c r="A211" s="8" t="s">
        <v>1955</v>
      </c>
      <c r="B211">
        <v>6</v>
      </c>
      <c r="C211">
        <v>1</v>
      </c>
      <c r="D211" t="s">
        <v>1931</v>
      </c>
      <c r="E211" s="38">
        <v>1</v>
      </c>
      <c r="F211" s="38">
        <v>1</v>
      </c>
      <c r="G211" s="38">
        <v>1</v>
      </c>
      <c r="H211" s="38">
        <v>1</v>
      </c>
      <c r="I211" s="38">
        <v>1</v>
      </c>
      <c r="J211" s="38">
        <v>0</v>
      </c>
      <c r="K211" s="38">
        <v>0</v>
      </c>
      <c r="L211" s="38">
        <v>1</v>
      </c>
      <c r="M211" s="38">
        <v>0</v>
      </c>
      <c r="N211" s="38">
        <v>1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1</v>
      </c>
      <c r="U211" s="38">
        <v>1</v>
      </c>
      <c r="V211" s="68">
        <v>1</v>
      </c>
      <c r="W211" s="68">
        <v>1</v>
      </c>
      <c r="X211" s="68">
        <v>1</v>
      </c>
      <c r="Y211" s="68">
        <v>1</v>
      </c>
      <c r="Z211" s="68">
        <v>1</v>
      </c>
      <c r="AA211" s="68">
        <v>1</v>
      </c>
      <c r="AB211" s="68">
        <v>1</v>
      </c>
      <c r="AC211" s="68">
        <v>1</v>
      </c>
      <c r="AD211" s="68">
        <v>1</v>
      </c>
      <c r="AE211" s="89">
        <v>0</v>
      </c>
      <c r="AF211" s="89">
        <v>0</v>
      </c>
      <c r="AG211" s="89">
        <v>0</v>
      </c>
      <c r="AH211" s="89">
        <v>0</v>
      </c>
      <c r="AI211" s="89">
        <v>0</v>
      </c>
      <c r="AJ211" s="94">
        <v>0</v>
      </c>
      <c r="AK211" s="94">
        <v>0</v>
      </c>
      <c r="AL211" s="94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0</v>
      </c>
      <c r="BC211">
        <v>0</v>
      </c>
      <c r="BD211">
        <v>0</v>
      </c>
    </row>
    <row r="212" spans="1:56" ht="16.5" customHeight="1">
      <c r="A212" s="8" t="s">
        <v>1955</v>
      </c>
      <c r="B212">
        <v>6</v>
      </c>
      <c r="C212">
        <v>1</v>
      </c>
      <c r="D212" t="s">
        <v>1932</v>
      </c>
      <c r="E212" s="38">
        <v>1</v>
      </c>
      <c r="F212" s="38">
        <v>1</v>
      </c>
      <c r="G212" s="38">
        <v>1</v>
      </c>
      <c r="H212" s="38">
        <v>1</v>
      </c>
      <c r="I212" s="38">
        <v>1</v>
      </c>
      <c r="J212" s="38">
        <v>1</v>
      </c>
      <c r="K212" s="38">
        <v>1</v>
      </c>
      <c r="L212" s="38">
        <v>1</v>
      </c>
      <c r="M212" s="38">
        <v>0</v>
      </c>
      <c r="N212" s="38">
        <v>1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8">
        <v>1</v>
      </c>
      <c r="U212" s="38">
        <v>1</v>
      </c>
      <c r="V212" s="68">
        <v>1</v>
      </c>
      <c r="W212" s="68">
        <v>1</v>
      </c>
      <c r="X212" s="68">
        <v>1</v>
      </c>
      <c r="Y212" s="68">
        <v>1</v>
      </c>
      <c r="Z212" s="68">
        <v>1</v>
      </c>
      <c r="AA212" s="68">
        <v>1</v>
      </c>
      <c r="AB212" s="68">
        <v>1</v>
      </c>
      <c r="AC212" s="68">
        <v>1</v>
      </c>
      <c r="AD212" s="68">
        <v>1</v>
      </c>
      <c r="AE212" s="89">
        <v>0</v>
      </c>
      <c r="AF212" s="89">
        <v>0</v>
      </c>
      <c r="AG212" s="89">
        <v>0</v>
      </c>
      <c r="AH212" s="89">
        <v>0</v>
      </c>
      <c r="AI212" s="89">
        <v>0</v>
      </c>
      <c r="AJ212" s="94">
        <v>0</v>
      </c>
      <c r="AK212" s="94">
        <v>0</v>
      </c>
      <c r="AL212" s="94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1</v>
      </c>
      <c r="AW212">
        <v>1</v>
      </c>
      <c r="AX212">
        <v>1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ht="16.5" customHeight="1">
      <c r="A213" s="8" t="s">
        <v>1955</v>
      </c>
      <c r="B213">
        <v>6</v>
      </c>
      <c r="C213">
        <v>1</v>
      </c>
      <c r="D213" t="s">
        <v>1933</v>
      </c>
      <c r="E213" s="38">
        <v>1</v>
      </c>
      <c r="F213" s="38">
        <v>1</v>
      </c>
      <c r="G213" s="38">
        <v>1</v>
      </c>
      <c r="H213" s="38">
        <v>1</v>
      </c>
      <c r="I213" s="38">
        <v>1</v>
      </c>
      <c r="J213" s="38">
        <v>1</v>
      </c>
      <c r="K213" s="38">
        <v>1</v>
      </c>
      <c r="L213" s="38">
        <v>1</v>
      </c>
      <c r="M213" s="38">
        <v>0</v>
      </c>
      <c r="N213" s="38">
        <v>1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8">
        <v>1</v>
      </c>
      <c r="U213" s="38">
        <v>1</v>
      </c>
      <c r="V213" s="68">
        <v>1</v>
      </c>
      <c r="W213" s="68">
        <v>1</v>
      </c>
      <c r="X213" s="68">
        <v>1</v>
      </c>
      <c r="Y213" s="68">
        <v>1</v>
      </c>
      <c r="Z213" s="68">
        <v>1</v>
      </c>
      <c r="AA213" s="68">
        <v>1</v>
      </c>
      <c r="AB213" s="68">
        <v>1</v>
      </c>
      <c r="AC213" s="68">
        <v>1</v>
      </c>
      <c r="AD213" s="68">
        <v>1</v>
      </c>
      <c r="AE213" s="89">
        <v>0</v>
      </c>
      <c r="AF213" s="89">
        <v>0</v>
      </c>
      <c r="AG213" s="89">
        <v>0</v>
      </c>
      <c r="AH213" s="89">
        <v>0</v>
      </c>
      <c r="AI213" s="89">
        <v>0</v>
      </c>
      <c r="AJ213" s="94">
        <v>0</v>
      </c>
      <c r="AK213" s="94">
        <v>0</v>
      </c>
      <c r="AL213" s="94">
        <v>0</v>
      </c>
      <c r="AM213">
        <v>1</v>
      </c>
      <c r="AN213">
        <v>0</v>
      </c>
      <c r="AO213">
        <v>0</v>
      </c>
      <c r="AP213">
        <v>0</v>
      </c>
      <c r="AQ213">
        <v>1</v>
      </c>
      <c r="AR213">
        <v>1</v>
      </c>
      <c r="AS213">
        <v>1</v>
      </c>
      <c r="AT213">
        <v>1</v>
      </c>
      <c r="AU213">
        <v>0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0</v>
      </c>
    </row>
    <row r="214" spans="1:56" ht="16.5" customHeight="1">
      <c r="A214" s="8" t="s">
        <v>1955</v>
      </c>
      <c r="B214">
        <v>6</v>
      </c>
      <c r="C214">
        <v>1</v>
      </c>
      <c r="D214" t="s">
        <v>1934</v>
      </c>
      <c r="E214" s="38">
        <v>1</v>
      </c>
      <c r="F214" s="38">
        <v>1</v>
      </c>
      <c r="G214" s="38">
        <v>1</v>
      </c>
      <c r="H214" s="38">
        <v>1</v>
      </c>
      <c r="I214" s="38">
        <v>1</v>
      </c>
      <c r="J214" s="38">
        <v>1</v>
      </c>
      <c r="K214" s="38">
        <v>1</v>
      </c>
      <c r="L214" s="38">
        <v>1</v>
      </c>
      <c r="M214" s="38">
        <v>0</v>
      </c>
      <c r="N214" s="38">
        <v>1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1</v>
      </c>
      <c r="U214" s="38">
        <v>1</v>
      </c>
      <c r="V214" s="68">
        <v>1</v>
      </c>
      <c r="W214" s="68">
        <v>1</v>
      </c>
      <c r="X214" s="68">
        <v>1</v>
      </c>
      <c r="Y214" s="68">
        <v>1</v>
      </c>
      <c r="Z214" s="68">
        <v>1</v>
      </c>
      <c r="AA214" s="68">
        <v>1</v>
      </c>
      <c r="AB214" s="68">
        <v>1</v>
      </c>
      <c r="AC214" s="68">
        <v>1</v>
      </c>
      <c r="AD214" s="68">
        <v>1</v>
      </c>
      <c r="AE214" s="89">
        <v>0</v>
      </c>
      <c r="AF214" s="89">
        <v>0</v>
      </c>
      <c r="AG214" s="89">
        <v>0</v>
      </c>
      <c r="AH214" s="89">
        <v>0</v>
      </c>
      <c r="AI214" s="89">
        <v>0</v>
      </c>
      <c r="AJ214" s="94">
        <v>0</v>
      </c>
      <c r="AK214" s="94">
        <v>0</v>
      </c>
      <c r="AL214" s="9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1</v>
      </c>
      <c r="AS214">
        <v>1</v>
      </c>
      <c r="AT214">
        <v>1</v>
      </c>
      <c r="AU214">
        <v>0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0</v>
      </c>
      <c r="BD214">
        <v>0</v>
      </c>
    </row>
    <row r="215" spans="1:56" ht="16.5" customHeight="1">
      <c r="A215" s="8" t="s">
        <v>1955</v>
      </c>
      <c r="B215">
        <v>6</v>
      </c>
      <c r="C215">
        <v>1</v>
      </c>
      <c r="D215" t="s">
        <v>1935</v>
      </c>
      <c r="E215" s="38">
        <v>1</v>
      </c>
      <c r="F215" s="38">
        <v>1</v>
      </c>
      <c r="G215" s="38">
        <v>1</v>
      </c>
      <c r="H215" s="38">
        <v>1</v>
      </c>
      <c r="I215" s="38">
        <v>1</v>
      </c>
      <c r="J215" s="38">
        <v>1</v>
      </c>
      <c r="K215" s="38">
        <v>1</v>
      </c>
      <c r="L215" s="38">
        <v>1</v>
      </c>
      <c r="M215" s="38">
        <v>0</v>
      </c>
      <c r="N215" s="38">
        <v>1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1</v>
      </c>
      <c r="U215" s="38">
        <v>1</v>
      </c>
      <c r="V215" s="68">
        <v>1</v>
      </c>
      <c r="W215" s="68">
        <v>1</v>
      </c>
      <c r="X215" s="68">
        <v>1</v>
      </c>
      <c r="Y215" s="68">
        <v>1</v>
      </c>
      <c r="Z215" s="68">
        <v>1</v>
      </c>
      <c r="AA215" s="68">
        <v>1</v>
      </c>
      <c r="AB215" s="68">
        <v>1</v>
      </c>
      <c r="AC215" s="68">
        <v>1</v>
      </c>
      <c r="AD215" s="68">
        <v>1</v>
      </c>
      <c r="AE215" s="89">
        <v>0</v>
      </c>
      <c r="AF215" s="89">
        <v>0</v>
      </c>
      <c r="AG215" s="89">
        <v>0</v>
      </c>
      <c r="AH215" s="89">
        <v>0</v>
      </c>
      <c r="AI215" s="89">
        <v>0</v>
      </c>
      <c r="AJ215" s="94">
        <v>0</v>
      </c>
      <c r="AK215" s="94">
        <v>0</v>
      </c>
      <c r="AL215" s="94">
        <v>0</v>
      </c>
      <c r="AM215">
        <v>1</v>
      </c>
      <c r="AN215">
        <v>0</v>
      </c>
      <c r="AO215">
        <v>0</v>
      </c>
      <c r="AP215">
        <v>0</v>
      </c>
      <c r="AQ215">
        <v>1</v>
      </c>
      <c r="AR215">
        <v>1</v>
      </c>
      <c r="AS215">
        <v>1</v>
      </c>
      <c r="AT215">
        <v>1</v>
      </c>
      <c r="AU215">
        <v>0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0</v>
      </c>
      <c r="BD215">
        <v>0</v>
      </c>
    </row>
    <row r="216" spans="1:56" ht="16.5" customHeight="1">
      <c r="A216" s="8" t="s">
        <v>1955</v>
      </c>
      <c r="B216">
        <v>6</v>
      </c>
      <c r="C216">
        <v>1</v>
      </c>
      <c r="D216" t="s">
        <v>1936</v>
      </c>
      <c r="E216" s="38">
        <v>1</v>
      </c>
      <c r="F216" s="38">
        <v>1</v>
      </c>
      <c r="G216" s="38">
        <v>1</v>
      </c>
      <c r="H216" s="38">
        <v>1</v>
      </c>
      <c r="I216" s="38">
        <v>1</v>
      </c>
      <c r="J216" s="38">
        <v>1</v>
      </c>
      <c r="K216" s="38">
        <v>1</v>
      </c>
      <c r="L216" s="38">
        <v>1</v>
      </c>
      <c r="M216" s="38">
        <v>0</v>
      </c>
      <c r="N216" s="38">
        <v>1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1</v>
      </c>
      <c r="U216" s="38">
        <v>1</v>
      </c>
      <c r="V216" s="68">
        <v>1</v>
      </c>
      <c r="W216" s="68">
        <v>1</v>
      </c>
      <c r="X216" s="68">
        <v>1</v>
      </c>
      <c r="Y216" s="68">
        <v>1</v>
      </c>
      <c r="Z216" s="68">
        <v>1</v>
      </c>
      <c r="AA216" s="68">
        <v>1</v>
      </c>
      <c r="AB216" s="68">
        <v>1</v>
      </c>
      <c r="AC216" s="68">
        <v>1</v>
      </c>
      <c r="AD216" s="68">
        <v>1</v>
      </c>
      <c r="AE216" s="89">
        <v>0</v>
      </c>
      <c r="AF216" s="89">
        <v>0</v>
      </c>
      <c r="AG216" s="89">
        <v>0</v>
      </c>
      <c r="AH216" s="89">
        <v>0</v>
      </c>
      <c r="AI216" s="89">
        <v>0</v>
      </c>
      <c r="AJ216" s="94">
        <v>0</v>
      </c>
      <c r="AK216" s="94">
        <v>0</v>
      </c>
      <c r="AL216" s="94">
        <v>0</v>
      </c>
      <c r="AM216">
        <v>1</v>
      </c>
      <c r="AN216">
        <v>0</v>
      </c>
      <c r="AO216">
        <v>0</v>
      </c>
      <c r="AP216">
        <v>0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0</v>
      </c>
      <c r="BD216">
        <v>0</v>
      </c>
    </row>
    <row r="217" spans="1:56" ht="16.5" customHeight="1">
      <c r="A217" s="8" t="s">
        <v>1955</v>
      </c>
      <c r="B217">
        <v>6</v>
      </c>
      <c r="C217">
        <v>1</v>
      </c>
      <c r="D217" t="s">
        <v>1937</v>
      </c>
      <c r="E217" s="38">
        <v>1</v>
      </c>
      <c r="F217" s="38">
        <v>1</v>
      </c>
      <c r="G217" s="38">
        <v>1</v>
      </c>
      <c r="H217" s="38">
        <v>1</v>
      </c>
      <c r="I217" s="38">
        <v>1</v>
      </c>
      <c r="J217" s="38">
        <v>1</v>
      </c>
      <c r="K217" s="38">
        <v>1</v>
      </c>
      <c r="L217" s="38">
        <v>1</v>
      </c>
      <c r="M217" s="38">
        <v>0</v>
      </c>
      <c r="N217" s="38">
        <v>1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1</v>
      </c>
      <c r="U217" s="38">
        <v>1</v>
      </c>
      <c r="V217" s="68">
        <v>1</v>
      </c>
      <c r="W217" s="68">
        <v>1</v>
      </c>
      <c r="X217" s="68">
        <v>1</v>
      </c>
      <c r="Y217" s="68">
        <v>1</v>
      </c>
      <c r="Z217" s="68">
        <v>1</v>
      </c>
      <c r="AA217" s="68">
        <v>1</v>
      </c>
      <c r="AB217" s="68">
        <v>1</v>
      </c>
      <c r="AC217" s="68">
        <v>1</v>
      </c>
      <c r="AD217" s="68">
        <v>1</v>
      </c>
      <c r="AE217" s="89">
        <v>0</v>
      </c>
      <c r="AF217" s="89">
        <v>0</v>
      </c>
      <c r="AG217" s="89">
        <v>0</v>
      </c>
      <c r="AH217" s="89">
        <v>0</v>
      </c>
      <c r="AI217" s="89">
        <v>0</v>
      </c>
      <c r="AJ217" s="94">
        <v>0</v>
      </c>
      <c r="AK217" s="94">
        <v>0</v>
      </c>
      <c r="AL217" s="94">
        <v>0</v>
      </c>
      <c r="AM217">
        <v>1</v>
      </c>
      <c r="AN217">
        <v>0</v>
      </c>
      <c r="AO217">
        <v>0</v>
      </c>
      <c r="AP217">
        <v>0</v>
      </c>
      <c r="AQ217">
        <v>1</v>
      </c>
      <c r="AR217">
        <v>1</v>
      </c>
      <c r="AS217">
        <v>1</v>
      </c>
      <c r="AT217">
        <v>1</v>
      </c>
      <c r="AU217">
        <v>0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0</v>
      </c>
      <c r="BD217">
        <v>0</v>
      </c>
    </row>
    <row r="218" spans="1:56" ht="16.5" customHeight="1">
      <c r="A218" s="8" t="s">
        <v>1955</v>
      </c>
      <c r="B218">
        <v>6</v>
      </c>
      <c r="C218">
        <v>1</v>
      </c>
      <c r="D218" t="s">
        <v>1938</v>
      </c>
      <c r="E218" s="38">
        <v>1</v>
      </c>
      <c r="F218" s="38">
        <v>1</v>
      </c>
      <c r="G218" s="38">
        <v>1</v>
      </c>
      <c r="H218" s="38">
        <v>1</v>
      </c>
      <c r="I218" s="38">
        <v>1</v>
      </c>
      <c r="J218" s="38">
        <v>1</v>
      </c>
      <c r="K218" s="38">
        <v>1</v>
      </c>
      <c r="L218" s="38">
        <v>1</v>
      </c>
      <c r="M218" s="38">
        <v>0</v>
      </c>
      <c r="N218" s="38">
        <v>1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1</v>
      </c>
      <c r="U218" s="38">
        <v>1</v>
      </c>
      <c r="V218" s="68">
        <v>1</v>
      </c>
      <c r="W218" s="68">
        <v>1</v>
      </c>
      <c r="X218" s="68">
        <v>1</v>
      </c>
      <c r="Y218" s="68">
        <v>1</v>
      </c>
      <c r="Z218" s="68">
        <v>1</v>
      </c>
      <c r="AA218" s="68">
        <v>1</v>
      </c>
      <c r="AB218" s="68">
        <v>1</v>
      </c>
      <c r="AC218" s="68">
        <v>1</v>
      </c>
      <c r="AD218" s="68">
        <v>1</v>
      </c>
      <c r="AE218" s="89">
        <v>0</v>
      </c>
      <c r="AF218" s="89">
        <v>0</v>
      </c>
      <c r="AG218" s="89">
        <v>0</v>
      </c>
      <c r="AH218" s="89">
        <v>0</v>
      </c>
      <c r="AI218" s="89">
        <v>0</v>
      </c>
      <c r="AJ218" s="94">
        <v>0</v>
      </c>
      <c r="AK218" s="94">
        <v>0</v>
      </c>
      <c r="AL218" s="94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1</v>
      </c>
      <c r="AS218">
        <v>1</v>
      </c>
      <c r="AT218">
        <v>1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0</v>
      </c>
      <c r="BD218">
        <v>0</v>
      </c>
    </row>
    <row r="219" spans="1:56" ht="16.5" customHeight="1">
      <c r="A219" s="8" t="s">
        <v>1955</v>
      </c>
      <c r="B219">
        <v>6</v>
      </c>
      <c r="C219">
        <v>1</v>
      </c>
      <c r="D219" t="s">
        <v>1939</v>
      </c>
      <c r="E219" s="38">
        <v>1</v>
      </c>
      <c r="F219" s="38">
        <v>1</v>
      </c>
      <c r="G219" s="38">
        <v>1</v>
      </c>
      <c r="H219" s="38">
        <v>1</v>
      </c>
      <c r="I219" s="38">
        <v>1</v>
      </c>
      <c r="J219" s="38">
        <v>0</v>
      </c>
      <c r="K219" s="38">
        <v>0</v>
      </c>
      <c r="L219" s="38">
        <v>1</v>
      </c>
      <c r="M219" s="38">
        <v>0</v>
      </c>
      <c r="N219" s="38">
        <v>1</v>
      </c>
      <c r="O219" s="38">
        <v>0</v>
      </c>
      <c r="P219" s="38">
        <v>0</v>
      </c>
      <c r="Q219" s="38">
        <v>0</v>
      </c>
      <c r="R219" s="38">
        <v>0</v>
      </c>
      <c r="S219" s="38">
        <v>0</v>
      </c>
      <c r="T219" s="38">
        <v>1</v>
      </c>
      <c r="U219" s="38">
        <v>1</v>
      </c>
      <c r="V219" s="68">
        <v>1</v>
      </c>
      <c r="W219" s="68">
        <v>1</v>
      </c>
      <c r="X219" s="68">
        <v>1</v>
      </c>
      <c r="Y219" s="68">
        <v>1</v>
      </c>
      <c r="Z219" s="68">
        <v>1</v>
      </c>
      <c r="AA219" s="68">
        <v>1</v>
      </c>
      <c r="AB219" s="68">
        <v>1</v>
      </c>
      <c r="AC219" s="68">
        <v>1</v>
      </c>
      <c r="AD219" s="68">
        <v>1</v>
      </c>
      <c r="AE219" s="89">
        <v>0</v>
      </c>
      <c r="AF219" s="89">
        <v>0</v>
      </c>
      <c r="AG219" s="89">
        <v>0</v>
      </c>
      <c r="AH219" s="89">
        <v>0</v>
      </c>
      <c r="AI219" s="89">
        <v>0</v>
      </c>
      <c r="AJ219" s="94">
        <v>0</v>
      </c>
      <c r="AK219" s="94">
        <v>0</v>
      </c>
      <c r="AL219" s="94">
        <v>0</v>
      </c>
      <c r="AM219">
        <v>1</v>
      </c>
      <c r="AN219">
        <v>0</v>
      </c>
      <c r="AO219">
        <v>0</v>
      </c>
      <c r="AP219">
        <v>0</v>
      </c>
      <c r="AQ219">
        <v>1</v>
      </c>
      <c r="AR219">
        <v>1</v>
      </c>
      <c r="AS219">
        <v>1</v>
      </c>
      <c r="AT219">
        <v>1</v>
      </c>
      <c r="AU219">
        <v>0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0</v>
      </c>
      <c r="BD219">
        <v>0</v>
      </c>
    </row>
    <row r="220" spans="1:56" ht="16.5" customHeight="1">
      <c r="A220" s="8" t="s">
        <v>1955</v>
      </c>
      <c r="B220">
        <v>6</v>
      </c>
      <c r="C220">
        <v>1</v>
      </c>
      <c r="D220" t="s">
        <v>1940</v>
      </c>
      <c r="E220" s="38">
        <v>1</v>
      </c>
      <c r="F220" s="38">
        <v>1</v>
      </c>
      <c r="G220" s="38">
        <v>1</v>
      </c>
      <c r="H220" s="38">
        <v>1</v>
      </c>
      <c r="I220" s="38">
        <v>1</v>
      </c>
      <c r="J220" s="38">
        <v>1</v>
      </c>
      <c r="K220" s="38">
        <v>1</v>
      </c>
      <c r="L220" s="38">
        <v>1</v>
      </c>
      <c r="M220" s="38">
        <v>0</v>
      </c>
      <c r="N220" s="38">
        <v>1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8">
        <v>1</v>
      </c>
      <c r="U220" s="38">
        <v>1</v>
      </c>
      <c r="V220" s="68">
        <v>1</v>
      </c>
      <c r="W220" s="68">
        <v>1</v>
      </c>
      <c r="X220" s="68">
        <v>1</v>
      </c>
      <c r="Y220" s="68">
        <v>1</v>
      </c>
      <c r="Z220" s="68">
        <v>1</v>
      </c>
      <c r="AA220" s="68">
        <v>1</v>
      </c>
      <c r="AB220" s="68">
        <v>1</v>
      </c>
      <c r="AC220" s="68">
        <v>1</v>
      </c>
      <c r="AD220" s="68">
        <v>1</v>
      </c>
      <c r="AE220" s="89">
        <v>0</v>
      </c>
      <c r="AF220" s="89">
        <v>0</v>
      </c>
      <c r="AG220" s="89">
        <v>0</v>
      </c>
      <c r="AH220" s="89">
        <v>0</v>
      </c>
      <c r="AI220" s="89">
        <v>0</v>
      </c>
      <c r="AJ220" s="94">
        <v>0</v>
      </c>
      <c r="AK220" s="94">
        <v>0</v>
      </c>
      <c r="AL220" s="94">
        <v>0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1</v>
      </c>
      <c r="AS220">
        <v>1</v>
      </c>
      <c r="AT220">
        <v>1</v>
      </c>
      <c r="AU220">
        <v>0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0</v>
      </c>
      <c r="BD220">
        <v>0</v>
      </c>
    </row>
    <row r="221" spans="1:56" ht="16.5" customHeight="1">
      <c r="A221" s="8" t="s">
        <v>1955</v>
      </c>
      <c r="B221">
        <v>6</v>
      </c>
      <c r="C221">
        <v>1</v>
      </c>
      <c r="D221" t="s">
        <v>1941</v>
      </c>
      <c r="E221" s="38">
        <v>1</v>
      </c>
      <c r="F221" s="38">
        <v>1</v>
      </c>
      <c r="G221" s="38">
        <v>1</v>
      </c>
      <c r="H221" s="38">
        <v>1</v>
      </c>
      <c r="I221" s="38">
        <v>1</v>
      </c>
      <c r="J221" s="38">
        <v>1</v>
      </c>
      <c r="K221" s="38">
        <v>1</v>
      </c>
      <c r="L221" s="38">
        <v>1</v>
      </c>
      <c r="M221" s="38">
        <v>0</v>
      </c>
      <c r="N221" s="38">
        <v>1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8">
        <v>1</v>
      </c>
      <c r="U221" s="38">
        <v>1</v>
      </c>
      <c r="V221" s="68">
        <v>1</v>
      </c>
      <c r="W221" s="68">
        <v>1</v>
      </c>
      <c r="X221" s="68">
        <v>1</v>
      </c>
      <c r="Y221" s="68">
        <v>1</v>
      </c>
      <c r="Z221" s="68">
        <v>1</v>
      </c>
      <c r="AA221" s="68">
        <v>1</v>
      </c>
      <c r="AB221" s="68">
        <v>1</v>
      </c>
      <c r="AC221" s="68">
        <v>1</v>
      </c>
      <c r="AD221" s="68">
        <v>1</v>
      </c>
      <c r="AE221" s="89">
        <v>0</v>
      </c>
      <c r="AF221" s="89">
        <v>0</v>
      </c>
      <c r="AG221" s="89">
        <v>0</v>
      </c>
      <c r="AH221" s="89">
        <v>0</v>
      </c>
      <c r="AI221" s="89">
        <v>0</v>
      </c>
      <c r="AJ221" s="94">
        <v>0</v>
      </c>
      <c r="AK221" s="94">
        <v>0</v>
      </c>
      <c r="AL221" s="94">
        <v>0</v>
      </c>
      <c r="AM221">
        <v>1</v>
      </c>
      <c r="AN221">
        <v>0</v>
      </c>
      <c r="AO221">
        <v>0</v>
      </c>
      <c r="AP221">
        <v>0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0</v>
      </c>
      <c r="BD221">
        <v>0</v>
      </c>
    </row>
    <row r="222" spans="1:56" ht="16.5" customHeight="1">
      <c r="A222" s="8" t="s">
        <v>1955</v>
      </c>
      <c r="B222">
        <v>6</v>
      </c>
      <c r="C222">
        <v>1</v>
      </c>
      <c r="D222" t="s">
        <v>1942</v>
      </c>
      <c r="E222" s="38">
        <v>1</v>
      </c>
      <c r="F222" s="38">
        <v>1</v>
      </c>
      <c r="G222" s="38">
        <v>1</v>
      </c>
      <c r="H222" s="38">
        <v>1</v>
      </c>
      <c r="I222" s="38">
        <v>1</v>
      </c>
      <c r="J222" s="38">
        <v>1</v>
      </c>
      <c r="K222" s="38">
        <v>1</v>
      </c>
      <c r="L222" s="38">
        <v>1</v>
      </c>
      <c r="M222" s="38">
        <v>0</v>
      </c>
      <c r="N222" s="38">
        <v>1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1</v>
      </c>
      <c r="U222" s="38">
        <v>1</v>
      </c>
      <c r="V222" s="68">
        <v>1</v>
      </c>
      <c r="W222" s="68">
        <v>1</v>
      </c>
      <c r="X222" s="68">
        <v>1</v>
      </c>
      <c r="Y222" s="68">
        <v>1</v>
      </c>
      <c r="Z222" s="68">
        <v>1</v>
      </c>
      <c r="AA222" s="68">
        <v>1</v>
      </c>
      <c r="AB222" s="68">
        <v>1</v>
      </c>
      <c r="AC222" s="68">
        <v>1</v>
      </c>
      <c r="AD222" s="68">
        <v>1</v>
      </c>
      <c r="AE222" s="89">
        <v>0</v>
      </c>
      <c r="AF222" s="89">
        <v>0</v>
      </c>
      <c r="AG222" s="89">
        <v>0</v>
      </c>
      <c r="AH222" s="89">
        <v>0</v>
      </c>
      <c r="AI222" s="89">
        <v>0</v>
      </c>
      <c r="AJ222" s="94">
        <v>0</v>
      </c>
      <c r="AK222" s="94">
        <v>0</v>
      </c>
      <c r="AL222" s="94">
        <v>0</v>
      </c>
      <c r="AM222">
        <v>1</v>
      </c>
      <c r="AN222">
        <v>0</v>
      </c>
      <c r="AO222">
        <v>0</v>
      </c>
      <c r="AP222">
        <v>0</v>
      </c>
      <c r="AQ222">
        <v>1</v>
      </c>
      <c r="AR222">
        <v>1</v>
      </c>
      <c r="AS222">
        <v>1</v>
      </c>
      <c r="AT222">
        <v>1</v>
      </c>
      <c r="AU222">
        <v>0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0</v>
      </c>
    </row>
    <row r="223" spans="1:56" ht="16.5" customHeight="1">
      <c r="A223" s="8" t="s">
        <v>1955</v>
      </c>
      <c r="B223">
        <v>6</v>
      </c>
      <c r="C223">
        <v>1</v>
      </c>
      <c r="D223" t="s">
        <v>1943</v>
      </c>
      <c r="E223" s="38">
        <v>1</v>
      </c>
      <c r="F223" s="38">
        <v>1</v>
      </c>
      <c r="G223" s="38">
        <v>1</v>
      </c>
      <c r="H223" s="38">
        <v>1</v>
      </c>
      <c r="I223" s="38">
        <v>1</v>
      </c>
      <c r="J223" s="38">
        <v>1</v>
      </c>
      <c r="K223" s="38">
        <v>1</v>
      </c>
      <c r="L223" s="38">
        <v>1</v>
      </c>
      <c r="M223" s="38">
        <v>0</v>
      </c>
      <c r="N223" s="38">
        <v>1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T223" s="38">
        <v>1</v>
      </c>
      <c r="U223" s="38">
        <v>1</v>
      </c>
      <c r="V223" s="68">
        <v>1</v>
      </c>
      <c r="W223" s="68">
        <v>1</v>
      </c>
      <c r="X223" s="68">
        <v>1</v>
      </c>
      <c r="Y223" s="68">
        <v>1</v>
      </c>
      <c r="Z223" s="68">
        <v>1</v>
      </c>
      <c r="AA223" s="68">
        <v>1</v>
      </c>
      <c r="AB223" s="68">
        <v>1</v>
      </c>
      <c r="AC223" s="68">
        <v>1</v>
      </c>
      <c r="AD223" s="68">
        <v>1</v>
      </c>
      <c r="AE223" s="89">
        <v>0</v>
      </c>
      <c r="AF223" s="89">
        <v>0</v>
      </c>
      <c r="AG223" s="89">
        <v>0</v>
      </c>
      <c r="AH223" s="89">
        <v>0</v>
      </c>
      <c r="AI223" s="89">
        <v>0</v>
      </c>
      <c r="AJ223" s="94">
        <v>0</v>
      </c>
      <c r="AK223" s="94">
        <v>0</v>
      </c>
      <c r="AL223" s="94">
        <v>0</v>
      </c>
      <c r="AM223">
        <v>1</v>
      </c>
      <c r="AN223">
        <v>0</v>
      </c>
      <c r="AO223">
        <v>0</v>
      </c>
      <c r="AP223">
        <v>0</v>
      </c>
      <c r="AQ223">
        <v>1</v>
      </c>
      <c r="AR223">
        <v>1</v>
      </c>
      <c r="AS223">
        <v>1</v>
      </c>
      <c r="AT223">
        <v>1</v>
      </c>
      <c r="AU223">
        <v>0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0</v>
      </c>
    </row>
    <row r="224" spans="1:56" ht="16.5" customHeight="1">
      <c r="A224" s="8" t="s">
        <v>1955</v>
      </c>
      <c r="B224">
        <v>6</v>
      </c>
      <c r="C224">
        <v>1</v>
      </c>
      <c r="D224" t="s">
        <v>1944</v>
      </c>
      <c r="E224" s="38">
        <v>1</v>
      </c>
      <c r="F224" s="38">
        <v>1</v>
      </c>
      <c r="G224" s="38">
        <v>1</v>
      </c>
      <c r="H224" s="38">
        <v>1</v>
      </c>
      <c r="I224" s="38">
        <v>1</v>
      </c>
      <c r="J224" s="38">
        <v>1</v>
      </c>
      <c r="K224" s="38">
        <v>1</v>
      </c>
      <c r="L224" s="38">
        <v>1</v>
      </c>
      <c r="M224" s="38">
        <v>0</v>
      </c>
      <c r="N224" s="38">
        <v>1</v>
      </c>
      <c r="O224" s="38">
        <v>0</v>
      </c>
      <c r="P224" s="38">
        <v>0</v>
      </c>
      <c r="Q224" s="38">
        <v>0</v>
      </c>
      <c r="R224" s="38">
        <v>0</v>
      </c>
      <c r="S224" s="38">
        <v>0</v>
      </c>
      <c r="T224" s="38">
        <v>1</v>
      </c>
      <c r="U224" s="38">
        <v>1</v>
      </c>
      <c r="V224" s="68">
        <v>1</v>
      </c>
      <c r="W224" s="68">
        <v>1</v>
      </c>
      <c r="X224" s="68">
        <v>1</v>
      </c>
      <c r="Y224" s="68">
        <v>1</v>
      </c>
      <c r="Z224" s="68">
        <v>1</v>
      </c>
      <c r="AA224" s="68">
        <v>1</v>
      </c>
      <c r="AB224" s="68">
        <v>1</v>
      </c>
      <c r="AC224" s="68">
        <v>1</v>
      </c>
      <c r="AD224" s="68">
        <v>1</v>
      </c>
      <c r="AE224" s="89">
        <v>0</v>
      </c>
      <c r="AF224" s="89">
        <v>0</v>
      </c>
      <c r="AG224" s="89">
        <v>0</v>
      </c>
      <c r="AH224" s="89">
        <v>0</v>
      </c>
      <c r="AI224" s="89">
        <v>0</v>
      </c>
      <c r="AJ224" s="94">
        <v>0</v>
      </c>
      <c r="AK224" s="94">
        <v>0</v>
      </c>
      <c r="AL224" s="94">
        <v>0</v>
      </c>
      <c r="AM224">
        <v>1</v>
      </c>
      <c r="AN224">
        <v>0</v>
      </c>
      <c r="AO224">
        <v>0</v>
      </c>
      <c r="AP224">
        <v>0</v>
      </c>
      <c r="AQ224">
        <v>1</v>
      </c>
      <c r="AR224">
        <v>1</v>
      </c>
      <c r="AS224">
        <v>1</v>
      </c>
      <c r="AT224">
        <v>1</v>
      </c>
      <c r="AU224">
        <v>0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0</v>
      </c>
      <c r="BD224">
        <v>0</v>
      </c>
    </row>
    <row r="225" spans="1:56" ht="16.5" customHeight="1">
      <c r="A225" s="8" t="s">
        <v>1955</v>
      </c>
      <c r="B225">
        <v>6</v>
      </c>
      <c r="C225">
        <v>1</v>
      </c>
      <c r="D225" t="s">
        <v>1945</v>
      </c>
      <c r="E225" s="38">
        <v>1</v>
      </c>
      <c r="F225" s="38">
        <v>1</v>
      </c>
      <c r="G225" s="38">
        <v>1</v>
      </c>
      <c r="H225" s="38">
        <v>1</v>
      </c>
      <c r="I225" s="38">
        <v>1</v>
      </c>
      <c r="J225" s="38">
        <v>1</v>
      </c>
      <c r="K225" s="38">
        <v>1</v>
      </c>
      <c r="L225" s="38">
        <v>1</v>
      </c>
      <c r="M225" s="38">
        <v>0</v>
      </c>
      <c r="N225" s="38">
        <v>1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1</v>
      </c>
      <c r="U225" s="38">
        <v>1</v>
      </c>
      <c r="V225" s="68">
        <v>1</v>
      </c>
      <c r="W225" s="68">
        <v>1</v>
      </c>
      <c r="X225" s="68">
        <v>1</v>
      </c>
      <c r="Y225" s="68">
        <v>1</v>
      </c>
      <c r="Z225" s="68">
        <v>1</v>
      </c>
      <c r="AA225" s="68">
        <v>1</v>
      </c>
      <c r="AB225" s="68">
        <v>1</v>
      </c>
      <c r="AC225" s="68">
        <v>1</v>
      </c>
      <c r="AD225" s="68">
        <v>1</v>
      </c>
      <c r="AE225" s="89">
        <v>0</v>
      </c>
      <c r="AF225" s="89">
        <v>0</v>
      </c>
      <c r="AG225" s="89">
        <v>0</v>
      </c>
      <c r="AH225" s="89">
        <v>0</v>
      </c>
      <c r="AI225" s="89">
        <v>0</v>
      </c>
      <c r="AJ225" s="94">
        <v>0</v>
      </c>
      <c r="AK225" s="94">
        <v>0</v>
      </c>
      <c r="AL225" s="94">
        <v>0</v>
      </c>
      <c r="AM225">
        <v>1</v>
      </c>
      <c r="AN225">
        <v>0</v>
      </c>
      <c r="AO225">
        <v>0</v>
      </c>
      <c r="AP225">
        <v>0</v>
      </c>
      <c r="AQ225">
        <v>1</v>
      </c>
      <c r="AR225">
        <v>1</v>
      </c>
      <c r="AS225">
        <v>1</v>
      </c>
      <c r="AT225">
        <v>1</v>
      </c>
      <c r="AU225">
        <v>0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0</v>
      </c>
    </row>
    <row r="226" spans="1:56" ht="16.5" customHeight="1">
      <c r="A226" s="8" t="s">
        <v>1955</v>
      </c>
      <c r="B226">
        <v>6</v>
      </c>
      <c r="C226">
        <v>1</v>
      </c>
      <c r="D226" t="s">
        <v>1946</v>
      </c>
      <c r="E226" s="38">
        <v>1</v>
      </c>
      <c r="F226" s="38">
        <v>1</v>
      </c>
      <c r="G226" s="38">
        <v>1</v>
      </c>
      <c r="H226" s="38">
        <v>1</v>
      </c>
      <c r="I226" s="38">
        <v>1</v>
      </c>
      <c r="J226" s="38">
        <v>1</v>
      </c>
      <c r="K226" s="38">
        <v>1</v>
      </c>
      <c r="L226" s="38">
        <v>1</v>
      </c>
      <c r="M226" s="38">
        <v>0</v>
      </c>
      <c r="N226" s="38">
        <v>1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8">
        <v>1</v>
      </c>
      <c r="U226" s="38">
        <v>1</v>
      </c>
      <c r="V226" s="68">
        <v>1</v>
      </c>
      <c r="W226" s="68">
        <v>1</v>
      </c>
      <c r="X226" s="68">
        <v>1</v>
      </c>
      <c r="Y226" s="68">
        <v>1</v>
      </c>
      <c r="Z226" s="68">
        <v>1</v>
      </c>
      <c r="AA226" s="68">
        <v>1</v>
      </c>
      <c r="AB226" s="68">
        <v>1</v>
      </c>
      <c r="AC226" s="68">
        <v>1</v>
      </c>
      <c r="AD226" s="68">
        <v>1</v>
      </c>
      <c r="AE226" s="89">
        <v>0</v>
      </c>
      <c r="AF226" s="89">
        <v>0</v>
      </c>
      <c r="AG226" s="89">
        <v>0</v>
      </c>
      <c r="AH226" s="89">
        <v>0</v>
      </c>
      <c r="AI226" s="89">
        <v>0</v>
      </c>
      <c r="AJ226" s="94">
        <v>0</v>
      </c>
      <c r="AK226" s="94">
        <v>0</v>
      </c>
      <c r="AL226" s="94">
        <v>0</v>
      </c>
      <c r="AM226">
        <v>1</v>
      </c>
      <c r="AN226">
        <v>0</v>
      </c>
      <c r="AO226">
        <v>0</v>
      </c>
      <c r="AP226">
        <v>0</v>
      </c>
      <c r="AQ226">
        <v>1</v>
      </c>
      <c r="AR226">
        <v>1</v>
      </c>
      <c r="AS226">
        <v>1</v>
      </c>
      <c r="AT226">
        <v>1</v>
      </c>
      <c r="AU226">
        <v>0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0</v>
      </c>
    </row>
    <row r="227" spans="1:56" ht="16.5" customHeight="1">
      <c r="A227" s="8" t="s">
        <v>1955</v>
      </c>
      <c r="B227">
        <v>6</v>
      </c>
      <c r="C227">
        <v>1</v>
      </c>
      <c r="D227" t="s">
        <v>1947</v>
      </c>
      <c r="E227" s="38">
        <v>1</v>
      </c>
      <c r="F227" s="38">
        <v>1</v>
      </c>
      <c r="G227" s="38">
        <v>1</v>
      </c>
      <c r="H227" s="38">
        <v>1</v>
      </c>
      <c r="I227" s="38">
        <v>1</v>
      </c>
      <c r="J227" s="38">
        <v>1</v>
      </c>
      <c r="K227" s="38">
        <v>1</v>
      </c>
      <c r="L227" s="38">
        <v>1</v>
      </c>
      <c r="M227" s="38">
        <v>0</v>
      </c>
      <c r="N227" s="38">
        <v>1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1</v>
      </c>
      <c r="U227" s="38">
        <v>1</v>
      </c>
      <c r="V227" s="68">
        <v>1</v>
      </c>
      <c r="W227" s="68">
        <v>1</v>
      </c>
      <c r="X227" s="68">
        <v>1</v>
      </c>
      <c r="Y227" s="68">
        <v>1</v>
      </c>
      <c r="Z227" s="68">
        <v>1</v>
      </c>
      <c r="AA227" s="68">
        <v>1</v>
      </c>
      <c r="AB227" s="68">
        <v>1</v>
      </c>
      <c r="AC227" s="68">
        <v>1</v>
      </c>
      <c r="AD227" s="68">
        <v>1</v>
      </c>
      <c r="AE227" s="89">
        <v>0</v>
      </c>
      <c r="AF227" s="89">
        <v>0</v>
      </c>
      <c r="AG227" s="89">
        <v>0</v>
      </c>
      <c r="AH227" s="89">
        <v>0</v>
      </c>
      <c r="AI227" s="89">
        <v>0</v>
      </c>
      <c r="AJ227" s="94">
        <v>0</v>
      </c>
      <c r="AK227" s="94">
        <v>0</v>
      </c>
      <c r="AL227" s="94">
        <v>0</v>
      </c>
      <c r="AM227">
        <v>1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1</v>
      </c>
      <c r="AT227">
        <v>1</v>
      </c>
      <c r="AU227">
        <v>0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0</v>
      </c>
    </row>
    <row r="228" spans="1:56" ht="16.5" customHeight="1">
      <c r="A228" s="8" t="s">
        <v>1955</v>
      </c>
      <c r="B228">
        <v>6</v>
      </c>
      <c r="C228">
        <v>1</v>
      </c>
      <c r="D228" t="s">
        <v>1948</v>
      </c>
      <c r="E228" s="38">
        <v>1</v>
      </c>
      <c r="F228" s="38">
        <v>1</v>
      </c>
      <c r="G228" s="38">
        <v>1</v>
      </c>
      <c r="H228" s="38">
        <v>1</v>
      </c>
      <c r="I228" s="38">
        <v>1</v>
      </c>
      <c r="J228" s="38">
        <v>1</v>
      </c>
      <c r="K228" s="38">
        <v>1</v>
      </c>
      <c r="L228" s="38">
        <v>1</v>
      </c>
      <c r="M228" s="38">
        <v>0</v>
      </c>
      <c r="N228" s="38">
        <v>1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8">
        <v>1</v>
      </c>
      <c r="U228" s="38">
        <v>1</v>
      </c>
      <c r="V228" s="68">
        <v>1</v>
      </c>
      <c r="W228" s="68">
        <v>1</v>
      </c>
      <c r="X228" s="68">
        <v>1</v>
      </c>
      <c r="Y228" s="68">
        <v>1</v>
      </c>
      <c r="Z228" s="68">
        <v>1</v>
      </c>
      <c r="AA228" s="68">
        <v>1</v>
      </c>
      <c r="AB228" s="68">
        <v>1</v>
      </c>
      <c r="AC228" s="68">
        <v>1</v>
      </c>
      <c r="AD228" s="68">
        <v>1</v>
      </c>
      <c r="AE228" s="89">
        <v>0</v>
      </c>
      <c r="AF228" s="89">
        <v>0</v>
      </c>
      <c r="AG228" s="89">
        <v>0</v>
      </c>
      <c r="AH228" s="89">
        <v>0</v>
      </c>
      <c r="AI228" s="89">
        <v>0</v>
      </c>
      <c r="AJ228" s="94">
        <v>0</v>
      </c>
      <c r="AK228" s="94">
        <v>0</v>
      </c>
      <c r="AL228" s="94">
        <v>0</v>
      </c>
      <c r="AM228">
        <v>1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1</v>
      </c>
      <c r="AT228">
        <v>1</v>
      </c>
      <c r="AU228">
        <v>0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0</v>
      </c>
    </row>
    <row r="229" spans="1:56" ht="16.5" customHeight="1">
      <c r="A229" s="8" t="s">
        <v>1955</v>
      </c>
      <c r="B229">
        <v>6</v>
      </c>
      <c r="C229">
        <v>1</v>
      </c>
      <c r="D229" t="s">
        <v>1949</v>
      </c>
      <c r="E229" s="38">
        <v>1</v>
      </c>
      <c r="F229" s="38">
        <v>1</v>
      </c>
      <c r="G229" s="38">
        <v>1</v>
      </c>
      <c r="H229" s="38">
        <v>1</v>
      </c>
      <c r="I229" s="38">
        <v>1</v>
      </c>
      <c r="J229" s="38">
        <v>1</v>
      </c>
      <c r="K229" s="38">
        <v>1</v>
      </c>
      <c r="L229" s="38">
        <v>1</v>
      </c>
      <c r="M229" s="38">
        <v>0</v>
      </c>
      <c r="N229" s="38">
        <v>1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1</v>
      </c>
      <c r="U229" s="38">
        <v>1</v>
      </c>
      <c r="V229" s="68">
        <v>1</v>
      </c>
      <c r="W229" s="68">
        <v>1</v>
      </c>
      <c r="X229" s="68">
        <v>1</v>
      </c>
      <c r="Y229" s="68">
        <v>1</v>
      </c>
      <c r="Z229" s="68">
        <v>1</v>
      </c>
      <c r="AA229" s="68">
        <v>1</v>
      </c>
      <c r="AB229" s="68">
        <v>1</v>
      </c>
      <c r="AC229" s="68">
        <v>1</v>
      </c>
      <c r="AD229" s="68">
        <v>1</v>
      </c>
      <c r="AE229" s="89">
        <v>0</v>
      </c>
      <c r="AF229" s="89">
        <v>0</v>
      </c>
      <c r="AG229" s="89">
        <v>0</v>
      </c>
      <c r="AH229" s="89">
        <v>0</v>
      </c>
      <c r="AI229" s="89">
        <v>0</v>
      </c>
      <c r="AJ229" s="94">
        <v>0</v>
      </c>
      <c r="AK229" s="94">
        <v>0</v>
      </c>
      <c r="AL229" s="94">
        <v>0</v>
      </c>
      <c r="AM229">
        <v>1</v>
      </c>
      <c r="AN229">
        <v>0</v>
      </c>
      <c r="AO229">
        <v>0</v>
      </c>
      <c r="AP229">
        <v>0</v>
      </c>
      <c r="AQ229">
        <v>1</v>
      </c>
      <c r="AR229">
        <v>1</v>
      </c>
      <c r="AS229">
        <v>1</v>
      </c>
      <c r="AT229">
        <v>1</v>
      </c>
      <c r="AU229">
        <v>0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0</v>
      </c>
    </row>
    <row r="230" spans="1:56" ht="16.5" customHeight="1">
      <c r="A230" s="8" t="s">
        <v>1955</v>
      </c>
      <c r="B230">
        <v>6</v>
      </c>
      <c r="C230">
        <v>1</v>
      </c>
      <c r="D230" t="s">
        <v>1950</v>
      </c>
      <c r="E230" s="38">
        <v>0</v>
      </c>
      <c r="F230" s="38">
        <v>1</v>
      </c>
      <c r="G230" s="38">
        <v>1</v>
      </c>
      <c r="H230" s="38">
        <v>1</v>
      </c>
      <c r="I230" s="38">
        <v>1</v>
      </c>
      <c r="J230" s="38">
        <v>0</v>
      </c>
      <c r="K230" s="38">
        <v>0</v>
      </c>
      <c r="L230" s="38">
        <v>0</v>
      </c>
      <c r="M230" s="38">
        <v>0</v>
      </c>
      <c r="N230" s="38">
        <v>1</v>
      </c>
      <c r="O230" s="38">
        <v>0</v>
      </c>
      <c r="P230" s="38">
        <v>0</v>
      </c>
      <c r="Q230" s="38">
        <v>0</v>
      </c>
      <c r="R230" s="38">
        <v>0</v>
      </c>
      <c r="S230" s="38">
        <v>0</v>
      </c>
      <c r="T230" s="38">
        <v>1</v>
      </c>
      <c r="U230" s="38">
        <v>1</v>
      </c>
      <c r="V230" s="68">
        <v>1</v>
      </c>
      <c r="W230" s="68">
        <v>1</v>
      </c>
      <c r="X230" s="68">
        <v>1</v>
      </c>
      <c r="Y230" s="68">
        <v>1</v>
      </c>
      <c r="Z230" s="68">
        <v>1</v>
      </c>
      <c r="AA230" s="68">
        <v>1</v>
      </c>
      <c r="AB230" s="68">
        <v>1</v>
      </c>
      <c r="AC230" s="68">
        <v>1</v>
      </c>
      <c r="AD230" s="68">
        <v>1</v>
      </c>
      <c r="AE230" s="89">
        <v>0</v>
      </c>
      <c r="AF230" s="89">
        <v>0</v>
      </c>
      <c r="AG230" s="89">
        <v>0</v>
      </c>
      <c r="AH230" s="89">
        <v>0</v>
      </c>
      <c r="AI230" s="89">
        <v>0</v>
      </c>
      <c r="AJ230" s="94">
        <v>0</v>
      </c>
      <c r="AK230" s="94">
        <v>0</v>
      </c>
      <c r="AL230" s="94">
        <v>0</v>
      </c>
      <c r="AM230">
        <v>1</v>
      </c>
      <c r="AN230">
        <v>0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1</v>
      </c>
      <c r="AU230">
        <v>0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0</v>
      </c>
    </row>
    <row r="231" spans="1:56" ht="16.5" customHeight="1">
      <c r="A231" s="8" t="s">
        <v>1955</v>
      </c>
      <c r="B231">
        <v>6</v>
      </c>
      <c r="C231">
        <v>1</v>
      </c>
      <c r="D231" t="s">
        <v>1951</v>
      </c>
      <c r="E231" s="38">
        <v>1</v>
      </c>
      <c r="F231" s="38">
        <v>1</v>
      </c>
      <c r="G231" s="38">
        <v>1</v>
      </c>
      <c r="H231" s="38">
        <v>1</v>
      </c>
      <c r="I231" s="38">
        <v>1</v>
      </c>
      <c r="J231" s="38">
        <v>1</v>
      </c>
      <c r="K231" s="38">
        <v>1</v>
      </c>
      <c r="L231" s="38">
        <v>1</v>
      </c>
      <c r="M231" s="38">
        <v>0</v>
      </c>
      <c r="N231" s="38">
        <v>1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8">
        <v>1</v>
      </c>
      <c r="U231" s="38">
        <v>1</v>
      </c>
      <c r="V231" s="68">
        <v>1</v>
      </c>
      <c r="W231" s="68">
        <v>1</v>
      </c>
      <c r="X231" s="68">
        <v>1</v>
      </c>
      <c r="Y231" s="68">
        <v>1</v>
      </c>
      <c r="Z231" s="68">
        <v>1</v>
      </c>
      <c r="AA231" s="68">
        <v>1</v>
      </c>
      <c r="AB231" s="68">
        <v>1</v>
      </c>
      <c r="AC231" s="68">
        <v>1</v>
      </c>
      <c r="AD231" s="68">
        <v>1</v>
      </c>
      <c r="AE231" s="89">
        <v>0</v>
      </c>
      <c r="AF231" s="89">
        <v>0</v>
      </c>
      <c r="AG231" s="89">
        <v>0</v>
      </c>
      <c r="AH231" s="89">
        <v>0</v>
      </c>
      <c r="AI231" s="89">
        <v>0</v>
      </c>
      <c r="AJ231" s="94">
        <v>0</v>
      </c>
      <c r="AK231" s="94">
        <v>0</v>
      </c>
      <c r="AL231" s="94">
        <v>0</v>
      </c>
      <c r="AM231">
        <v>1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1</v>
      </c>
      <c r="AT231">
        <v>1</v>
      </c>
      <c r="AU231">
        <v>0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</row>
    <row r="232" spans="1:56" ht="16.5" customHeight="1">
      <c r="A232" s="8" t="s">
        <v>1955</v>
      </c>
      <c r="B232">
        <v>6</v>
      </c>
      <c r="C232">
        <v>1</v>
      </c>
      <c r="D232" t="s">
        <v>1952</v>
      </c>
      <c r="E232" s="38">
        <v>1</v>
      </c>
      <c r="F232" s="38">
        <v>1</v>
      </c>
      <c r="G232" s="38">
        <v>1</v>
      </c>
      <c r="H232" s="38">
        <v>1</v>
      </c>
      <c r="I232" s="38">
        <v>1</v>
      </c>
      <c r="J232" s="38">
        <v>1</v>
      </c>
      <c r="K232" s="38">
        <v>1</v>
      </c>
      <c r="L232" s="38">
        <v>1</v>
      </c>
      <c r="M232" s="38">
        <v>0</v>
      </c>
      <c r="N232" s="38">
        <v>1</v>
      </c>
      <c r="O232" s="38">
        <v>0</v>
      </c>
      <c r="P232" s="38">
        <v>0</v>
      </c>
      <c r="Q232" s="38">
        <v>0</v>
      </c>
      <c r="R232" s="38">
        <v>0</v>
      </c>
      <c r="S232" s="38">
        <v>0</v>
      </c>
      <c r="T232" s="38">
        <v>1</v>
      </c>
      <c r="U232" s="38">
        <v>1</v>
      </c>
      <c r="V232" s="68">
        <v>1</v>
      </c>
      <c r="W232" s="68">
        <v>1</v>
      </c>
      <c r="X232" s="68">
        <v>1</v>
      </c>
      <c r="Y232" s="68">
        <v>1</v>
      </c>
      <c r="Z232" s="68">
        <v>1</v>
      </c>
      <c r="AA232" s="68">
        <v>1</v>
      </c>
      <c r="AB232" s="68">
        <v>1</v>
      </c>
      <c r="AC232" s="68">
        <v>1</v>
      </c>
      <c r="AD232" s="68">
        <v>1</v>
      </c>
      <c r="AE232" s="89">
        <v>0</v>
      </c>
      <c r="AF232" s="89">
        <v>0</v>
      </c>
      <c r="AG232" s="89">
        <v>0</v>
      </c>
      <c r="AH232" s="89">
        <v>0</v>
      </c>
      <c r="AI232" s="89">
        <v>0</v>
      </c>
      <c r="AJ232" s="94">
        <v>0</v>
      </c>
      <c r="AK232" s="94">
        <v>0</v>
      </c>
      <c r="AL232" s="94">
        <v>0</v>
      </c>
      <c r="AM232">
        <v>1</v>
      </c>
      <c r="AN232">
        <v>0</v>
      </c>
      <c r="AO232">
        <v>0</v>
      </c>
      <c r="AP232">
        <v>0</v>
      </c>
      <c r="AQ232">
        <v>1</v>
      </c>
      <c r="AR232">
        <v>1</v>
      </c>
      <c r="AS232">
        <v>1</v>
      </c>
      <c r="AT232">
        <v>1</v>
      </c>
      <c r="AU232">
        <v>0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</row>
    <row r="233" spans="1:56" ht="16.5" customHeight="1">
      <c r="A233" s="8" t="s">
        <v>1842</v>
      </c>
      <c r="B233">
        <v>6</v>
      </c>
      <c r="C233">
        <v>1</v>
      </c>
      <c r="D233" t="s">
        <v>1953</v>
      </c>
      <c r="E233" s="38">
        <v>1</v>
      </c>
      <c r="F233" s="38">
        <v>1</v>
      </c>
      <c r="G233" s="38">
        <v>1</v>
      </c>
      <c r="H233" s="38">
        <v>1</v>
      </c>
      <c r="I233" s="38">
        <v>1</v>
      </c>
      <c r="J233" s="38">
        <v>1</v>
      </c>
      <c r="K233" s="38">
        <v>1</v>
      </c>
      <c r="L233" s="38">
        <v>1</v>
      </c>
      <c r="M233" s="38">
        <v>0</v>
      </c>
      <c r="N233" s="38">
        <v>1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1</v>
      </c>
      <c r="U233" s="38">
        <v>1</v>
      </c>
      <c r="V233" s="68">
        <v>1</v>
      </c>
      <c r="W233" s="68">
        <v>1</v>
      </c>
      <c r="X233" s="68">
        <v>1</v>
      </c>
      <c r="Y233" s="68">
        <v>1</v>
      </c>
      <c r="Z233" s="68">
        <v>1</v>
      </c>
      <c r="AA233" s="68">
        <v>1</v>
      </c>
      <c r="AB233" s="68">
        <v>1</v>
      </c>
      <c r="AC233" s="68">
        <v>1</v>
      </c>
      <c r="AD233" s="68">
        <v>1</v>
      </c>
      <c r="AE233" s="89">
        <v>0</v>
      </c>
      <c r="AF233" s="89">
        <v>0</v>
      </c>
      <c r="AG233" s="89">
        <v>0</v>
      </c>
      <c r="AH233" s="89">
        <v>0</v>
      </c>
      <c r="AI233" s="89">
        <v>0</v>
      </c>
      <c r="AJ233" s="94">
        <v>0</v>
      </c>
      <c r="AK233" s="94">
        <v>0</v>
      </c>
      <c r="AL233" s="94">
        <v>0</v>
      </c>
      <c r="AM233">
        <v>1</v>
      </c>
      <c r="AN233">
        <v>0</v>
      </c>
      <c r="AO233">
        <v>0</v>
      </c>
      <c r="AP233">
        <v>0</v>
      </c>
      <c r="AQ233">
        <v>1</v>
      </c>
      <c r="AR233">
        <v>1</v>
      </c>
      <c r="AS233">
        <v>1</v>
      </c>
      <c r="AT233">
        <v>1</v>
      </c>
      <c r="AU233">
        <v>0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</row>
    <row r="234" spans="1:56" ht="16.5" customHeight="1">
      <c r="A234" s="8" t="s">
        <v>1842</v>
      </c>
      <c r="B234">
        <v>6</v>
      </c>
      <c r="C234">
        <v>1</v>
      </c>
      <c r="D234" t="s">
        <v>1620</v>
      </c>
      <c r="E234" s="38">
        <v>1</v>
      </c>
      <c r="F234" s="38">
        <v>1</v>
      </c>
      <c r="G234" s="38">
        <v>1</v>
      </c>
      <c r="H234" s="38">
        <v>1</v>
      </c>
      <c r="I234" s="38">
        <v>1</v>
      </c>
      <c r="J234" s="38">
        <v>1</v>
      </c>
      <c r="K234" s="38">
        <v>1</v>
      </c>
      <c r="L234" s="38">
        <v>1</v>
      </c>
      <c r="M234" s="38">
        <v>0</v>
      </c>
      <c r="N234" s="38">
        <v>1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1</v>
      </c>
      <c r="U234" s="38">
        <v>1</v>
      </c>
      <c r="V234" s="68">
        <v>1</v>
      </c>
      <c r="W234" s="68">
        <v>1</v>
      </c>
      <c r="X234" s="68">
        <v>1</v>
      </c>
      <c r="Y234" s="68">
        <v>1</v>
      </c>
      <c r="Z234" s="68">
        <v>1</v>
      </c>
      <c r="AA234" s="68">
        <v>1</v>
      </c>
      <c r="AB234" s="68">
        <v>1</v>
      </c>
      <c r="AC234" s="68">
        <v>1</v>
      </c>
      <c r="AD234" s="68">
        <v>1</v>
      </c>
      <c r="AE234" s="89">
        <v>0</v>
      </c>
      <c r="AF234" s="89">
        <v>0</v>
      </c>
      <c r="AG234" s="89">
        <v>0</v>
      </c>
      <c r="AH234" s="89">
        <v>0</v>
      </c>
      <c r="AI234" s="89">
        <v>0</v>
      </c>
      <c r="AJ234" s="94">
        <v>0</v>
      </c>
      <c r="AK234" s="94">
        <v>0</v>
      </c>
      <c r="AL234" s="94">
        <v>0</v>
      </c>
      <c r="AM234">
        <v>1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1</v>
      </c>
      <c r="AT234">
        <v>1</v>
      </c>
      <c r="AU234">
        <v>0</v>
      </c>
      <c r="AV234">
        <v>1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 ht="16.5" customHeight="1">
      <c r="A235" s="8" t="s">
        <v>1842</v>
      </c>
      <c r="B235">
        <v>6</v>
      </c>
      <c r="C235">
        <v>1</v>
      </c>
      <c r="D235" t="s">
        <v>1622</v>
      </c>
      <c r="E235" s="38">
        <v>1</v>
      </c>
      <c r="F235" s="38">
        <v>1</v>
      </c>
      <c r="G235" s="38">
        <v>1</v>
      </c>
      <c r="H235" s="38">
        <v>1</v>
      </c>
      <c r="I235" s="38">
        <v>1</v>
      </c>
      <c r="J235" s="38">
        <v>1</v>
      </c>
      <c r="K235" s="38">
        <v>1</v>
      </c>
      <c r="L235" s="38">
        <v>1</v>
      </c>
      <c r="M235" s="38">
        <v>0</v>
      </c>
      <c r="N235" s="38">
        <v>1</v>
      </c>
      <c r="O235" s="38">
        <v>0</v>
      </c>
      <c r="P235" s="38">
        <v>0</v>
      </c>
      <c r="Q235" s="38">
        <v>0</v>
      </c>
      <c r="R235" s="38">
        <v>0</v>
      </c>
      <c r="S235" s="38">
        <v>0</v>
      </c>
      <c r="T235" s="38">
        <v>1</v>
      </c>
      <c r="U235" s="38">
        <v>1</v>
      </c>
      <c r="V235" s="68">
        <v>1</v>
      </c>
      <c r="W235" s="68">
        <v>1</v>
      </c>
      <c r="X235" s="68">
        <v>1</v>
      </c>
      <c r="Y235" s="68">
        <v>1</v>
      </c>
      <c r="Z235" s="68">
        <v>1</v>
      </c>
      <c r="AA235" s="68">
        <v>1</v>
      </c>
      <c r="AB235" s="68">
        <v>1</v>
      </c>
      <c r="AC235" s="68">
        <v>1</v>
      </c>
      <c r="AD235" s="68">
        <v>1</v>
      </c>
      <c r="AE235" s="89">
        <v>0</v>
      </c>
      <c r="AF235" s="89">
        <v>0</v>
      </c>
      <c r="AG235" s="89">
        <v>0</v>
      </c>
      <c r="AH235" s="89">
        <v>0</v>
      </c>
      <c r="AI235" s="89">
        <v>0</v>
      </c>
      <c r="AJ235" s="94">
        <v>0</v>
      </c>
      <c r="AK235" s="94">
        <v>0</v>
      </c>
      <c r="AL235" s="94">
        <v>0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1</v>
      </c>
      <c r="AS235">
        <v>1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</row>
    <row r="236" spans="1:56" ht="16.5" customHeight="1">
      <c r="A236" s="8" t="s">
        <v>1842</v>
      </c>
      <c r="B236">
        <v>6</v>
      </c>
      <c r="C236">
        <v>1</v>
      </c>
      <c r="D236" t="s">
        <v>1624</v>
      </c>
      <c r="E236" s="38">
        <v>1</v>
      </c>
      <c r="F236" s="38">
        <v>1</v>
      </c>
      <c r="G236" s="38">
        <v>1</v>
      </c>
      <c r="H236" s="38">
        <v>1</v>
      </c>
      <c r="I236" s="38">
        <v>1</v>
      </c>
      <c r="J236" s="38">
        <v>1</v>
      </c>
      <c r="K236" s="38">
        <v>1</v>
      </c>
      <c r="L236" s="38">
        <v>1</v>
      </c>
      <c r="M236" s="38">
        <v>0</v>
      </c>
      <c r="N236" s="38">
        <v>1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1</v>
      </c>
      <c r="U236" s="38">
        <v>1</v>
      </c>
      <c r="V236" s="68">
        <v>1</v>
      </c>
      <c r="W236" s="68">
        <v>1</v>
      </c>
      <c r="X236" s="68">
        <v>1</v>
      </c>
      <c r="Y236" s="68">
        <v>1</v>
      </c>
      <c r="Z236" s="68">
        <v>1</v>
      </c>
      <c r="AA236" s="68">
        <v>1</v>
      </c>
      <c r="AB236" s="68">
        <v>1</v>
      </c>
      <c r="AC236" s="68">
        <v>1</v>
      </c>
      <c r="AD236" s="68">
        <v>1</v>
      </c>
      <c r="AE236" s="89">
        <v>0</v>
      </c>
      <c r="AF236" s="89">
        <v>0</v>
      </c>
      <c r="AG236" s="89">
        <v>0</v>
      </c>
      <c r="AH236" s="89">
        <v>0</v>
      </c>
      <c r="AI236" s="89">
        <v>0</v>
      </c>
      <c r="AJ236" s="94">
        <v>0</v>
      </c>
      <c r="AK236" s="94">
        <v>0</v>
      </c>
      <c r="AL236" s="94">
        <v>0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1</v>
      </c>
      <c r="AS236">
        <v>1</v>
      </c>
      <c r="AT236">
        <v>1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ht="16.5" customHeight="1">
      <c r="A237" s="8" t="s">
        <v>1842</v>
      </c>
      <c r="B237">
        <v>6</v>
      </c>
      <c r="C237">
        <v>1</v>
      </c>
      <c r="D237" t="s">
        <v>1626</v>
      </c>
      <c r="E237" s="38">
        <v>1</v>
      </c>
      <c r="F237" s="38">
        <v>1</v>
      </c>
      <c r="G237" s="38">
        <v>1</v>
      </c>
      <c r="H237" s="38">
        <v>1</v>
      </c>
      <c r="I237" s="38">
        <v>1</v>
      </c>
      <c r="J237" s="38">
        <v>1</v>
      </c>
      <c r="K237" s="38">
        <v>1</v>
      </c>
      <c r="L237" s="38">
        <v>1</v>
      </c>
      <c r="M237" s="38">
        <v>0</v>
      </c>
      <c r="N237" s="38">
        <v>1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8">
        <v>1</v>
      </c>
      <c r="U237" s="38">
        <v>1</v>
      </c>
      <c r="V237" s="68">
        <v>1</v>
      </c>
      <c r="W237" s="68">
        <v>1</v>
      </c>
      <c r="X237" s="68">
        <v>1</v>
      </c>
      <c r="Y237" s="68">
        <v>1</v>
      </c>
      <c r="Z237" s="68">
        <v>1</v>
      </c>
      <c r="AA237" s="68">
        <v>1</v>
      </c>
      <c r="AB237" s="68">
        <v>1</v>
      </c>
      <c r="AC237" s="68">
        <v>1</v>
      </c>
      <c r="AD237" s="68">
        <v>1</v>
      </c>
      <c r="AE237" s="89">
        <v>0</v>
      </c>
      <c r="AF237" s="89">
        <v>0</v>
      </c>
      <c r="AG237" s="89">
        <v>0</v>
      </c>
      <c r="AH237" s="89">
        <v>0</v>
      </c>
      <c r="AI237" s="89">
        <v>0</v>
      </c>
      <c r="AJ237" s="94">
        <v>0</v>
      </c>
      <c r="AK237" s="94">
        <v>0</v>
      </c>
      <c r="AL237" s="94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1</v>
      </c>
      <c r="AS237">
        <v>1</v>
      </c>
      <c r="AT237">
        <v>1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ht="16.5" customHeight="1">
      <c r="A238" s="8" t="s">
        <v>1842</v>
      </c>
      <c r="B238">
        <v>6</v>
      </c>
      <c r="C238">
        <v>1</v>
      </c>
      <c r="D238" t="s">
        <v>1628</v>
      </c>
      <c r="E238" s="38">
        <v>1</v>
      </c>
      <c r="F238" s="38">
        <v>1</v>
      </c>
      <c r="G238" s="38">
        <v>1</v>
      </c>
      <c r="H238" s="38">
        <v>1</v>
      </c>
      <c r="I238" s="38">
        <v>1</v>
      </c>
      <c r="J238" s="38">
        <v>1</v>
      </c>
      <c r="K238" s="38">
        <v>1</v>
      </c>
      <c r="L238" s="38">
        <v>1</v>
      </c>
      <c r="M238" s="38">
        <v>0</v>
      </c>
      <c r="N238" s="38">
        <v>1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8">
        <v>1</v>
      </c>
      <c r="U238" s="38">
        <v>1</v>
      </c>
      <c r="V238" s="68">
        <v>1</v>
      </c>
      <c r="W238" s="68">
        <v>1</v>
      </c>
      <c r="X238" s="68">
        <v>1</v>
      </c>
      <c r="Y238" s="68">
        <v>1</v>
      </c>
      <c r="Z238" s="68">
        <v>1</v>
      </c>
      <c r="AA238" s="68">
        <v>1</v>
      </c>
      <c r="AB238" s="68">
        <v>1</v>
      </c>
      <c r="AC238" s="68">
        <v>1</v>
      </c>
      <c r="AD238" s="68">
        <v>1</v>
      </c>
      <c r="AE238" s="89">
        <v>0</v>
      </c>
      <c r="AF238" s="89">
        <v>0</v>
      </c>
      <c r="AG238" s="89">
        <v>0</v>
      </c>
      <c r="AH238" s="89">
        <v>0</v>
      </c>
      <c r="AI238" s="89">
        <v>0</v>
      </c>
      <c r="AJ238" s="94">
        <v>0</v>
      </c>
      <c r="AK238" s="94">
        <v>0</v>
      </c>
      <c r="AL238" s="94">
        <v>0</v>
      </c>
      <c r="AM238">
        <v>1</v>
      </c>
      <c r="AN238">
        <v>0</v>
      </c>
      <c r="AO238">
        <v>0</v>
      </c>
      <c r="AP238">
        <v>0</v>
      </c>
      <c r="AQ238">
        <v>1</v>
      </c>
      <c r="AR238">
        <v>1</v>
      </c>
      <c r="AS238">
        <v>1</v>
      </c>
      <c r="AT238">
        <v>1</v>
      </c>
      <c r="AU238">
        <v>0</v>
      </c>
      <c r="AV238">
        <v>1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ht="16.5" customHeight="1">
      <c r="A239" s="8" t="s">
        <v>1842</v>
      </c>
      <c r="B239">
        <v>6</v>
      </c>
      <c r="C239">
        <v>1</v>
      </c>
      <c r="D239" t="s">
        <v>1630</v>
      </c>
      <c r="E239" s="38">
        <v>1</v>
      </c>
      <c r="F239" s="38">
        <v>1</v>
      </c>
      <c r="G239" s="38">
        <v>1</v>
      </c>
      <c r="H239" s="38">
        <v>1</v>
      </c>
      <c r="I239" s="38">
        <v>1</v>
      </c>
      <c r="J239" s="38">
        <v>1</v>
      </c>
      <c r="K239" s="38">
        <v>1</v>
      </c>
      <c r="L239" s="38">
        <v>1</v>
      </c>
      <c r="M239" s="38">
        <v>0</v>
      </c>
      <c r="N239" s="38">
        <v>1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8">
        <v>1</v>
      </c>
      <c r="U239" s="38">
        <v>1</v>
      </c>
      <c r="V239" s="68">
        <v>1</v>
      </c>
      <c r="W239" s="68">
        <v>1</v>
      </c>
      <c r="X239" s="68">
        <v>1</v>
      </c>
      <c r="Y239" s="68">
        <v>1</v>
      </c>
      <c r="Z239" s="68">
        <v>1</v>
      </c>
      <c r="AA239" s="68">
        <v>1</v>
      </c>
      <c r="AB239" s="68">
        <v>1</v>
      </c>
      <c r="AC239" s="68">
        <v>1</v>
      </c>
      <c r="AD239" s="68">
        <v>1</v>
      </c>
      <c r="AE239" s="89">
        <v>0</v>
      </c>
      <c r="AF239" s="89">
        <v>0</v>
      </c>
      <c r="AG239" s="89">
        <v>0</v>
      </c>
      <c r="AH239" s="89">
        <v>0</v>
      </c>
      <c r="AI239" s="89">
        <v>0</v>
      </c>
      <c r="AJ239" s="94">
        <v>0</v>
      </c>
      <c r="AK239" s="94">
        <v>0</v>
      </c>
      <c r="AL239" s="94">
        <v>0</v>
      </c>
      <c r="AM239">
        <v>1</v>
      </c>
      <c r="AN239">
        <v>0</v>
      </c>
      <c r="AO239">
        <v>0</v>
      </c>
      <c r="AP239">
        <v>0</v>
      </c>
      <c r="AQ239">
        <v>1</v>
      </c>
      <c r="AR239">
        <v>1</v>
      </c>
      <c r="AS239">
        <v>1</v>
      </c>
      <c r="AT239">
        <v>1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ht="16.5" customHeight="1">
      <c r="A240" s="8" t="s">
        <v>1842</v>
      </c>
      <c r="B240">
        <v>6</v>
      </c>
      <c r="C240">
        <v>1</v>
      </c>
      <c r="D240" t="s">
        <v>1632</v>
      </c>
      <c r="E240" s="38">
        <v>1</v>
      </c>
      <c r="F240" s="38">
        <v>1</v>
      </c>
      <c r="G240" s="38">
        <v>1</v>
      </c>
      <c r="H240" s="38">
        <v>1</v>
      </c>
      <c r="I240" s="38">
        <v>1</v>
      </c>
      <c r="J240" s="38">
        <v>1</v>
      </c>
      <c r="K240" s="38">
        <v>1</v>
      </c>
      <c r="L240" s="38">
        <v>1</v>
      </c>
      <c r="M240" s="38">
        <v>0</v>
      </c>
      <c r="N240" s="38">
        <v>1</v>
      </c>
      <c r="O240" s="38">
        <v>0</v>
      </c>
      <c r="P240" s="38">
        <v>0</v>
      </c>
      <c r="Q240" s="38">
        <v>0</v>
      </c>
      <c r="R240" s="38">
        <v>0</v>
      </c>
      <c r="S240" s="38">
        <v>0</v>
      </c>
      <c r="T240" s="38">
        <v>1</v>
      </c>
      <c r="U240" s="38">
        <v>1</v>
      </c>
      <c r="V240" s="68">
        <v>1</v>
      </c>
      <c r="W240" s="68">
        <v>1</v>
      </c>
      <c r="X240" s="68">
        <v>1</v>
      </c>
      <c r="Y240" s="68">
        <v>1</v>
      </c>
      <c r="Z240" s="68">
        <v>1</v>
      </c>
      <c r="AA240" s="68">
        <v>1</v>
      </c>
      <c r="AB240" s="68">
        <v>1</v>
      </c>
      <c r="AC240" s="68">
        <v>1</v>
      </c>
      <c r="AD240" s="68">
        <v>1</v>
      </c>
      <c r="AE240" s="89">
        <v>0</v>
      </c>
      <c r="AF240" s="89">
        <v>0</v>
      </c>
      <c r="AG240" s="89">
        <v>0</v>
      </c>
      <c r="AH240" s="89">
        <v>0</v>
      </c>
      <c r="AI240" s="89">
        <v>0</v>
      </c>
      <c r="AJ240" s="94">
        <v>0</v>
      </c>
      <c r="AK240" s="94">
        <v>0</v>
      </c>
      <c r="AL240" s="94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1</v>
      </c>
      <c r="AT240">
        <v>1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ht="16.5" customHeight="1">
      <c r="A241" s="8" t="s">
        <v>1842</v>
      </c>
      <c r="B241">
        <v>6</v>
      </c>
      <c r="C241">
        <v>1</v>
      </c>
      <c r="D241" t="s">
        <v>1634</v>
      </c>
      <c r="E241" s="38">
        <v>1</v>
      </c>
      <c r="F241" s="38">
        <v>1</v>
      </c>
      <c r="G241" s="38">
        <v>1</v>
      </c>
      <c r="H241" s="38">
        <v>1</v>
      </c>
      <c r="I241" s="38">
        <v>1</v>
      </c>
      <c r="J241" s="38">
        <v>1</v>
      </c>
      <c r="K241" s="38">
        <v>1</v>
      </c>
      <c r="L241" s="38">
        <v>1</v>
      </c>
      <c r="M241" s="38">
        <v>0</v>
      </c>
      <c r="N241" s="38">
        <v>1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1</v>
      </c>
      <c r="U241" s="38">
        <v>1</v>
      </c>
      <c r="V241" s="68">
        <v>1</v>
      </c>
      <c r="W241" s="68">
        <v>1</v>
      </c>
      <c r="X241" s="68">
        <v>1</v>
      </c>
      <c r="Y241" s="68">
        <v>1</v>
      </c>
      <c r="Z241" s="68">
        <v>1</v>
      </c>
      <c r="AA241" s="68">
        <v>1</v>
      </c>
      <c r="AB241" s="68">
        <v>1</v>
      </c>
      <c r="AC241" s="68">
        <v>1</v>
      </c>
      <c r="AD241" s="68">
        <v>1</v>
      </c>
      <c r="AE241" s="89">
        <v>0</v>
      </c>
      <c r="AF241" s="89">
        <v>0</v>
      </c>
      <c r="AG241" s="89">
        <v>0</v>
      </c>
      <c r="AH241" s="89">
        <v>0</v>
      </c>
      <c r="AI241" s="89">
        <v>0</v>
      </c>
      <c r="AJ241" s="94">
        <v>0</v>
      </c>
      <c r="AK241" s="94">
        <v>0</v>
      </c>
      <c r="AL241" s="94">
        <v>0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1</v>
      </c>
      <c r="AS241">
        <v>1</v>
      </c>
      <c r="AT241">
        <v>1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ht="16.5" customHeight="1">
      <c r="A242" s="8" t="s">
        <v>1842</v>
      </c>
      <c r="B242">
        <v>6</v>
      </c>
      <c r="C242">
        <v>1</v>
      </c>
      <c r="D242" t="s">
        <v>1561</v>
      </c>
      <c r="E242" s="38">
        <v>1</v>
      </c>
      <c r="F242" s="38">
        <v>1</v>
      </c>
      <c r="G242" s="38">
        <v>1</v>
      </c>
      <c r="H242" s="38">
        <v>1</v>
      </c>
      <c r="I242" s="38">
        <v>1</v>
      </c>
      <c r="J242" s="38">
        <v>1</v>
      </c>
      <c r="K242" s="38">
        <v>1</v>
      </c>
      <c r="L242" s="38">
        <v>1</v>
      </c>
      <c r="M242" s="38">
        <v>0</v>
      </c>
      <c r="N242" s="38">
        <v>1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1</v>
      </c>
      <c r="U242" s="38">
        <v>1</v>
      </c>
      <c r="V242" s="68">
        <v>1</v>
      </c>
      <c r="W242" s="68">
        <v>1</v>
      </c>
      <c r="X242" s="68">
        <v>1</v>
      </c>
      <c r="Y242" s="68">
        <v>1</v>
      </c>
      <c r="Z242" s="68">
        <v>1</v>
      </c>
      <c r="AA242" s="68">
        <v>1</v>
      </c>
      <c r="AB242" s="68">
        <v>1</v>
      </c>
      <c r="AC242" s="68">
        <v>1</v>
      </c>
      <c r="AD242" s="68">
        <v>1</v>
      </c>
      <c r="AE242" s="89">
        <v>0</v>
      </c>
      <c r="AF242" s="89">
        <v>0</v>
      </c>
      <c r="AG242" s="89">
        <v>0</v>
      </c>
      <c r="AH242" s="89">
        <v>0</v>
      </c>
      <c r="AI242" s="89">
        <v>0</v>
      </c>
      <c r="AJ242" s="94">
        <v>0</v>
      </c>
      <c r="AK242" s="94">
        <v>0</v>
      </c>
      <c r="AL242" s="94">
        <v>0</v>
      </c>
      <c r="AM242">
        <v>1</v>
      </c>
      <c r="AN242">
        <v>0</v>
      </c>
      <c r="AO242">
        <v>0</v>
      </c>
      <c r="AP242">
        <v>0</v>
      </c>
      <c r="AQ242">
        <v>1</v>
      </c>
      <c r="AR242">
        <v>1</v>
      </c>
      <c r="AS242">
        <v>1</v>
      </c>
      <c r="AT242">
        <v>1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ht="16.5" customHeight="1">
      <c r="A243" s="8" t="s">
        <v>1842</v>
      </c>
      <c r="B243">
        <v>6</v>
      </c>
      <c r="C243">
        <v>1</v>
      </c>
      <c r="D243" t="s">
        <v>1563</v>
      </c>
      <c r="E243" s="38">
        <v>1</v>
      </c>
      <c r="F243" s="38">
        <v>1</v>
      </c>
      <c r="G243" s="38">
        <v>1</v>
      </c>
      <c r="H243" s="38">
        <v>1</v>
      </c>
      <c r="I243" s="38">
        <v>1</v>
      </c>
      <c r="J243" s="38">
        <v>1</v>
      </c>
      <c r="K243" s="38">
        <v>1</v>
      </c>
      <c r="L243" s="38">
        <v>1</v>
      </c>
      <c r="M243" s="38">
        <v>0</v>
      </c>
      <c r="N243" s="38">
        <v>1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1</v>
      </c>
      <c r="U243" s="38">
        <v>1</v>
      </c>
      <c r="V243" s="68">
        <v>1</v>
      </c>
      <c r="W243" s="68">
        <v>1</v>
      </c>
      <c r="X243" s="68">
        <v>1</v>
      </c>
      <c r="Y243" s="68">
        <v>1</v>
      </c>
      <c r="Z243" s="68">
        <v>1</v>
      </c>
      <c r="AA243" s="68">
        <v>1</v>
      </c>
      <c r="AB243" s="68">
        <v>1</v>
      </c>
      <c r="AC243" s="68">
        <v>1</v>
      </c>
      <c r="AD243" s="68">
        <v>1</v>
      </c>
      <c r="AE243" s="89">
        <v>0</v>
      </c>
      <c r="AF243" s="89">
        <v>0</v>
      </c>
      <c r="AG243" s="89">
        <v>0</v>
      </c>
      <c r="AH243" s="89">
        <v>0</v>
      </c>
      <c r="AI243" s="89">
        <v>0</v>
      </c>
      <c r="AJ243" s="94">
        <v>0</v>
      </c>
      <c r="AK243" s="94">
        <v>0</v>
      </c>
      <c r="AL243" s="94">
        <v>0</v>
      </c>
      <c r="AM243">
        <v>1</v>
      </c>
      <c r="AN243">
        <v>0</v>
      </c>
      <c r="AO243">
        <v>0</v>
      </c>
      <c r="AP243">
        <v>0</v>
      </c>
      <c r="AQ243">
        <v>1</v>
      </c>
      <c r="AR243">
        <v>1</v>
      </c>
      <c r="AS243">
        <v>1</v>
      </c>
      <c r="AT243">
        <v>1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ht="16.5" customHeight="1">
      <c r="A244" s="8" t="s">
        <v>1842</v>
      </c>
      <c r="B244">
        <v>61</v>
      </c>
      <c r="C244">
        <v>1</v>
      </c>
      <c r="D244" t="s">
        <v>1469</v>
      </c>
      <c r="E244" s="38">
        <v>1</v>
      </c>
      <c r="F244" s="38">
        <v>1</v>
      </c>
      <c r="G244" s="38">
        <v>1</v>
      </c>
      <c r="H244" s="38">
        <v>1</v>
      </c>
      <c r="I244" s="38">
        <v>1</v>
      </c>
      <c r="J244" s="38">
        <v>1</v>
      </c>
      <c r="K244" s="38">
        <v>1</v>
      </c>
      <c r="L244" s="38">
        <v>1</v>
      </c>
      <c r="M244" s="38">
        <v>0</v>
      </c>
      <c r="N244" s="38">
        <v>1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1</v>
      </c>
      <c r="U244" s="38">
        <v>1</v>
      </c>
      <c r="V244" s="68">
        <v>1</v>
      </c>
      <c r="W244" s="68">
        <v>1</v>
      </c>
      <c r="X244" s="68">
        <v>1</v>
      </c>
      <c r="Y244" s="68">
        <v>1</v>
      </c>
      <c r="Z244" s="68">
        <v>1</v>
      </c>
      <c r="AA244" s="68">
        <v>1</v>
      </c>
      <c r="AB244" s="68">
        <v>1</v>
      </c>
      <c r="AC244" s="68">
        <v>1</v>
      </c>
      <c r="AD244" s="68">
        <v>1</v>
      </c>
      <c r="AE244" s="89">
        <v>0</v>
      </c>
      <c r="AF244" s="89">
        <v>0</v>
      </c>
      <c r="AG244" s="89">
        <v>0</v>
      </c>
      <c r="AH244" s="89">
        <v>0</v>
      </c>
      <c r="AI244" s="89">
        <v>0</v>
      </c>
      <c r="AJ244" s="94">
        <v>0</v>
      </c>
      <c r="AK244" s="94">
        <v>0</v>
      </c>
      <c r="AL244" s="94">
        <v>0</v>
      </c>
      <c r="AM244">
        <v>1</v>
      </c>
      <c r="AN244">
        <v>0</v>
      </c>
      <c r="AO244">
        <v>0</v>
      </c>
      <c r="AP244">
        <v>0</v>
      </c>
      <c r="AQ244">
        <v>1</v>
      </c>
      <c r="AR244">
        <v>1</v>
      </c>
      <c r="AS244">
        <v>1</v>
      </c>
      <c r="AT244">
        <v>1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ht="16.5" customHeight="1">
      <c r="A245" s="8" t="s">
        <v>1842</v>
      </c>
      <c r="B245">
        <v>61</v>
      </c>
      <c r="C245">
        <v>1</v>
      </c>
      <c r="D245" t="s">
        <v>1473</v>
      </c>
      <c r="E245" s="38">
        <v>1</v>
      </c>
      <c r="F245" s="38">
        <v>1</v>
      </c>
      <c r="G245" s="38">
        <v>1</v>
      </c>
      <c r="H245" s="38">
        <v>1</v>
      </c>
      <c r="I245" s="38">
        <v>1</v>
      </c>
      <c r="J245" s="38">
        <v>1</v>
      </c>
      <c r="K245" s="38">
        <v>1</v>
      </c>
      <c r="L245" s="38">
        <v>1</v>
      </c>
      <c r="M245" s="38">
        <v>0</v>
      </c>
      <c r="N245" s="38">
        <v>1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1</v>
      </c>
      <c r="U245" s="38">
        <v>1</v>
      </c>
      <c r="V245" s="68">
        <v>1</v>
      </c>
      <c r="W245" s="68">
        <v>1</v>
      </c>
      <c r="X245" s="68">
        <v>1</v>
      </c>
      <c r="Y245" s="68">
        <v>1</v>
      </c>
      <c r="Z245" s="68">
        <v>1</v>
      </c>
      <c r="AA245" s="68">
        <v>1</v>
      </c>
      <c r="AB245" s="68">
        <v>1</v>
      </c>
      <c r="AC245" s="68">
        <v>1</v>
      </c>
      <c r="AD245" s="68">
        <v>1</v>
      </c>
      <c r="AE245" s="89">
        <v>0</v>
      </c>
      <c r="AF245" s="89">
        <v>0</v>
      </c>
      <c r="AG245" s="89">
        <v>0</v>
      </c>
      <c r="AH245" s="89">
        <v>0</v>
      </c>
      <c r="AI245" s="89">
        <v>0</v>
      </c>
      <c r="AJ245" s="94">
        <v>0</v>
      </c>
      <c r="AK245" s="94">
        <v>0</v>
      </c>
      <c r="AL245" s="94">
        <v>0</v>
      </c>
      <c r="AM245">
        <v>1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1</v>
      </c>
      <c r="AT245">
        <v>1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ht="16.5" customHeight="1">
      <c r="A246" s="8" t="s">
        <v>1842</v>
      </c>
      <c r="B246">
        <v>61</v>
      </c>
      <c r="C246">
        <v>1</v>
      </c>
      <c r="D246" t="s">
        <v>1954</v>
      </c>
      <c r="E246" s="38">
        <v>1</v>
      </c>
      <c r="F246" s="38">
        <v>1</v>
      </c>
      <c r="G246" s="38">
        <v>1</v>
      </c>
      <c r="H246" s="38">
        <v>1</v>
      </c>
      <c r="I246" s="38">
        <v>1</v>
      </c>
      <c r="J246" s="38">
        <v>1</v>
      </c>
      <c r="K246" s="38">
        <v>1</v>
      </c>
      <c r="L246" s="38">
        <v>1</v>
      </c>
      <c r="M246" s="38">
        <v>0</v>
      </c>
      <c r="N246" s="38">
        <v>1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8">
        <v>1</v>
      </c>
      <c r="U246" s="38">
        <v>1</v>
      </c>
      <c r="V246" s="68">
        <v>1</v>
      </c>
      <c r="W246" s="68">
        <v>1</v>
      </c>
      <c r="X246" s="68">
        <v>1</v>
      </c>
      <c r="Y246" s="68">
        <v>1</v>
      </c>
      <c r="Z246" s="68">
        <v>1</v>
      </c>
      <c r="AA246" s="68">
        <v>1</v>
      </c>
      <c r="AB246" s="68">
        <v>1</v>
      </c>
      <c r="AC246" s="68">
        <v>1</v>
      </c>
      <c r="AD246" s="68">
        <v>1</v>
      </c>
      <c r="AE246" s="89">
        <v>0</v>
      </c>
      <c r="AF246" s="89">
        <v>0</v>
      </c>
      <c r="AG246" s="89">
        <v>0</v>
      </c>
      <c r="AH246" s="89">
        <v>0</v>
      </c>
      <c r="AI246" s="89">
        <v>0</v>
      </c>
      <c r="AJ246" s="94">
        <v>0</v>
      </c>
      <c r="AK246" s="94">
        <v>0</v>
      </c>
      <c r="AL246" s="94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1</v>
      </c>
      <c r="AU246">
        <v>0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ht="16.5" customHeight="1">
      <c r="A247" s="8" t="s">
        <v>1842</v>
      </c>
      <c r="B247">
        <v>61</v>
      </c>
      <c r="C247">
        <v>1</v>
      </c>
      <c r="D247" t="s">
        <v>1477</v>
      </c>
      <c r="E247" s="38">
        <v>1</v>
      </c>
      <c r="F247" s="38">
        <v>1</v>
      </c>
      <c r="G247" s="38">
        <v>1</v>
      </c>
      <c r="H247" s="38">
        <v>1</v>
      </c>
      <c r="I247" s="38">
        <v>1</v>
      </c>
      <c r="J247" s="38">
        <v>1</v>
      </c>
      <c r="K247" s="38">
        <v>1</v>
      </c>
      <c r="L247" s="38">
        <v>1</v>
      </c>
      <c r="M247" s="38">
        <v>0</v>
      </c>
      <c r="N247" s="38">
        <v>1</v>
      </c>
      <c r="O247" s="38">
        <v>0</v>
      </c>
      <c r="P247" s="38">
        <v>0</v>
      </c>
      <c r="Q247" s="38">
        <v>0</v>
      </c>
      <c r="R247" s="38">
        <v>0</v>
      </c>
      <c r="S247" s="38">
        <v>0</v>
      </c>
      <c r="T247" s="38">
        <v>1</v>
      </c>
      <c r="U247" s="38">
        <v>1</v>
      </c>
      <c r="V247" s="68">
        <v>1</v>
      </c>
      <c r="W247" s="68">
        <v>1</v>
      </c>
      <c r="X247" s="68">
        <v>1</v>
      </c>
      <c r="Y247" s="68">
        <v>1</v>
      </c>
      <c r="Z247" s="68">
        <v>1</v>
      </c>
      <c r="AA247" s="68">
        <v>1</v>
      </c>
      <c r="AB247" s="68">
        <v>1</v>
      </c>
      <c r="AC247" s="68">
        <v>1</v>
      </c>
      <c r="AD247" s="68">
        <v>1</v>
      </c>
      <c r="AE247" s="89">
        <v>0</v>
      </c>
      <c r="AF247" s="89">
        <v>0</v>
      </c>
      <c r="AG247" s="89">
        <v>0</v>
      </c>
      <c r="AH247" s="89">
        <v>0</v>
      </c>
      <c r="AI247" s="89">
        <v>0</v>
      </c>
      <c r="AJ247" s="94">
        <v>0</v>
      </c>
      <c r="AK247" s="94">
        <v>0</v>
      </c>
      <c r="AL247" s="94">
        <v>0</v>
      </c>
      <c r="AM247">
        <v>1</v>
      </c>
      <c r="AN247">
        <v>0</v>
      </c>
      <c r="AO247">
        <v>0</v>
      </c>
      <c r="AP247">
        <v>0</v>
      </c>
      <c r="AQ247">
        <v>1</v>
      </c>
      <c r="AR247">
        <v>1</v>
      </c>
      <c r="AS247">
        <v>1</v>
      </c>
      <c r="AT247">
        <v>1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ht="16.5" customHeight="1">
      <c r="A248" s="8" t="s">
        <v>1842</v>
      </c>
      <c r="B248">
        <v>61</v>
      </c>
      <c r="C248">
        <v>1</v>
      </c>
      <c r="D248" t="s">
        <v>1479</v>
      </c>
      <c r="E248" s="38">
        <v>1</v>
      </c>
      <c r="F248" s="38">
        <v>1</v>
      </c>
      <c r="G248" s="38">
        <v>1</v>
      </c>
      <c r="H248" s="38">
        <v>1</v>
      </c>
      <c r="I248" s="38">
        <v>1</v>
      </c>
      <c r="J248" s="38">
        <v>1</v>
      </c>
      <c r="K248" s="38">
        <v>1</v>
      </c>
      <c r="L248" s="38">
        <v>1</v>
      </c>
      <c r="M248" s="38">
        <v>0</v>
      </c>
      <c r="N248" s="38">
        <v>1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8">
        <v>1</v>
      </c>
      <c r="U248" s="38">
        <v>1</v>
      </c>
      <c r="V248" s="68">
        <v>1</v>
      </c>
      <c r="W248" s="68">
        <v>1</v>
      </c>
      <c r="X248" s="68">
        <v>1</v>
      </c>
      <c r="Y248" s="68">
        <v>1</v>
      </c>
      <c r="Z248" s="68">
        <v>1</v>
      </c>
      <c r="AA248" s="68">
        <v>1</v>
      </c>
      <c r="AB248" s="68">
        <v>1</v>
      </c>
      <c r="AC248" s="68">
        <v>1</v>
      </c>
      <c r="AD248" s="68">
        <v>1</v>
      </c>
      <c r="AE248" s="89">
        <v>0</v>
      </c>
      <c r="AF248" s="89">
        <v>0</v>
      </c>
      <c r="AG248" s="89">
        <v>0</v>
      </c>
      <c r="AH248" s="89">
        <v>0</v>
      </c>
      <c r="AI248" s="89">
        <v>0</v>
      </c>
      <c r="AJ248" s="94">
        <v>0</v>
      </c>
      <c r="AK248" s="94">
        <v>0</v>
      </c>
      <c r="AL248" s="94">
        <v>0</v>
      </c>
      <c r="AM248">
        <v>1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1</v>
      </c>
      <c r="AT248">
        <v>1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ht="16.5" customHeight="1">
      <c r="A249" s="8" t="s">
        <v>1842</v>
      </c>
      <c r="B249">
        <v>61</v>
      </c>
      <c r="C249">
        <v>1</v>
      </c>
      <c r="D249" t="s">
        <v>1481</v>
      </c>
      <c r="E249" s="38">
        <v>1</v>
      </c>
      <c r="F249" s="38">
        <v>1</v>
      </c>
      <c r="G249" s="38">
        <v>1</v>
      </c>
      <c r="H249" s="38">
        <v>1</v>
      </c>
      <c r="I249" s="38">
        <v>1</v>
      </c>
      <c r="J249" s="38">
        <v>1</v>
      </c>
      <c r="K249" s="38">
        <v>1</v>
      </c>
      <c r="L249" s="38">
        <v>1</v>
      </c>
      <c r="M249" s="38">
        <v>0</v>
      </c>
      <c r="N249" s="38">
        <v>1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1</v>
      </c>
      <c r="U249" s="38">
        <v>1</v>
      </c>
      <c r="V249" s="68">
        <v>1</v>
      </c>
      <c r="W249" s="68">
        <v>1</v>
      </c>
      <c r="X249" s="68">
        <v>1</v>
      </c>
      <c r="Y249" s="68">
        <v>1</v>
      </c>
      <c r="Z249" s="68">
        <v>1</v>
      </c>
      <c r="AA249" s="68">
        <v>1</v>
      </c>
      <c r="AB249" s="68">
        <v>1</v>
      </c>
      <c r="AC249" s="68">
        <v>1</v>
      </c>
      <c r="AD249" s="68">
        <v>1</v>
      </c>
      <c r="AE249" s="89">
        <v>0</v>
      </c>
      <c r="AF249" s="89">
        <v>0</v>
      </c>
      <c r="AG249" s="89">
        <v>0</v>
      </c>
      <c r="AH249" s="89">
        <v>0</v>
      </c>
      <c r="AI249" s="89">
        <v>0</v>
      </c>
      <c r="AJ249" s="94">
        <v>0</v>
      </c>
      <c r="AK249" s="94">
        <v>0</v>
      </c>
      <c r="AL249" s="94">
        <v>0</v>
      </c>
      <c r="AM249">
        <v>1</v>
      </c>
      <c r="AN249">
        <v>0</v>
      </c>
      <c r="AO249">
        <v>0</v>
      </c>
      <c r="AP249">
        <v>0</v>
      </c>
      <c r="AQ249">
        <v>1</v>
      </c>
      <c r="AR249">
        <v>1</v>
      </c>
      <c r="AS249">
        <v>1</v>
      </c>
      <c r="AT249">
        <v>1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ht="16.5" customHeight="1">
      <c r="A250" s="8" t="s">
        <v>1842</v>
      </c>
      <c r="B250">
        <v>61</v>
      </c>
      <c r="C250">
        <v>1</v>
      </c>
      <c r="D250" t="s">
        <v>1486</v>
      </c>
      <c r="E250" s="38">
        <v>1</v>
      </c>
      <c r="F250" s="38">
        <v>1</v>
      </c>
      <c r="G250" s="38">
        <v>1</v>
      </c>
      <c r="H250" s="38">
        <v>1</v>
      </c>
      <c r="I250" s="38">
        <v>1</v>
      </c>
      <c r="J250" s="38">
        <v>1</v>
      </c>
      <c r="K250" s="38">
        <v>1</v>
      </c>
      <c r="L250" s="38">
        <v>1</v>
      </c>
      <c r="M250" s="38">
        <v>0</v>
      </c>
      <c r="N250" s="38">
        <v>1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1</v>
      </c>
      <c r="U250" s="38">
        <v>1</v>
      </c>
      <c r="V250" s="68">
        <v>1</v>
      </c>
      <c r="W250" s="68">
        <v>1</v>
      </c>
      <c r="X250" s="68">
        <v>1</v>
      </c>
      <c r="Y250" s="68">
        <v>1</v>
      </c>
      <c r="Z250" s="68">
        <v>1</v>
      </c>
      <c r="AA250" s="68">
        <v>1</v>
      </c>
      <c r="AB250" s="68">
        <v>1</v>
      </c>
      <c r="AC250" s="68">
        <v>1</v>
      </c>
      <c r="AD250" s="68">
        <v>1</v>
      </c>
      <c r="AE250" s="89">
        <v>0</v>
      </c>
      <c r="AF250" s="89">
        <v>0</v>
      </c>
      <c r="AG250" s="89">
        <v>0</v>
      </c>
      <c r="AH250" s="89">
        <v>0</v>
      </c>
      <c r="AI250" s="89">
        <v>0</v>
      </c>
      <c r="AJ250" s="94">
        <v>0</v>
      </c>
      <c r="AK250" s="94">
        <v>0</v>
      </c>
      <c r="AL250" s="94">
        <v>0</v>
      </c>
      <c r="AM250">
        <v>1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1</v>
      </c>
      <c r="AT250">
        <v>1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ht="16.5" customHeight="1">
      <c r="A251" s="8" t="s">
        <v>1842</v>
      </c>
      <c r="B251">
        <v>61</v>
      </c>
      <c r="C251">
        <v>1</v>
      </c>
      <c r="D251" t="s">
        <v>1488</v>
      </c>
      <c r="E251" s="38">
        <v>1</v>
      </c>
      <c r="F251" s="38">
        <v>1</v>
      </c>
      <c r="G251" s="38">
        <v>1</v>
      </c>
      <c r="H251" s="38">
        <v>1</v>
      </c>
      <c r="I251" s="38">
        <v>1</v>
      </c>
      <c r="J251" s="38">
        <v>1</v>
      </c>
      <c r="K251" s="38">
        <v>1</v>
      </c>
      <c r="L251" s="38">
        <v>1</v>
      </c>
      <c r="M251" s="38">
        <v>0</v>
      </c>
      <c r="N251" s="38">
        <v>1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1</v>
      </c>
      <c r="U251" s="38">
        <v>1</v>
      </c>
      <c r="V251" s="68">
        <v>1</v>
      </c>
      <c r="W251" s="68">
        <v>1</v>
      </c>
      <c r="X251" s="68">
        <v>1</v>
      </c>
      <c r="Y251" s="68">
        <v>1</v>
      </c>
      <c r="Z251" s="68">
        <v>1</v>
      </c>
      <c r="AA251" s="68">
        <v>1</v>
      </c>
      <c r="AB251" s="68">
        <v>1</v>
      </c>
      <c r="AC251" s="68">
        <v>1</v>
      </c>
      <c r="AD251" s="68">
        <v>1</v>
      </c>
      <c r="AE251" s="89">
        <v>0</v>
      </c>
      <c r="AF251" s="89">
        <v>0</v>
      </c>
      <c r="AG251" s="89">
        <v>0</v>
      </c>
      <c r="AH251" s="89">
        <v>0</v>
      </c>
      <c r="AI251" s="89">
        <v>0</v>
      </c>
      <c r="AJ251" s="94">
        <v>0</v>
      </c>
      <c r="AK251" s="94">
        <v>0</v>
      </c>
      <c r="AL251" s="94">
        <v>0</v>
      </c>
      <c r="AM251">
        <v>1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1</v>
      </c>
      <c r="AT251">
        <v>1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ht="16.5" customHeight="1">
      <c r="A252" s="8" t="s">
        <v>1842</v>
      </c>
      <c r="B252">
        <v>61</v>
      </c>
      <c r="C252">
        <v>1</v>
      </c>
      <c r="D252" t="s">
        <v>1490</v>
      </c>
      <c r="E252" s="38">
        <v>1</v>
      </c>
      <c r="F252" s="38">
        <v>1</v>
      </c>
      <c r="G252" s="38">
        <v>1</v>
      </c>
      <c r="H252" s="38">
        <v>1</v>
      </c>
      <c r="I252" s="38">
        <v>1</v>
      </c>
      <c r="J252" s="38">
        <v>1</v>
      </c>
      <c r="K252" s="38">
        <v>1</v>
      </c>
      <c r="L252" s="38">
        <v>1</v>
      </c>
      <c r="M252" s="38">
        <v>0</v>
      </c>
      <c r="N252" s="38">
        <v>1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8">
        <v>1</v>
      </c>
      <c r="U252" s="38">
        <v>1</v>
      </c>
      <c r="V252" s="68">
        <v>1</v>
      </c>
      <c r="W252" s="68">
        <v>1</v>
      </c>
      <c r="X252" s="68">
        <v>1</v>
      </c>
      <c r="Y252" s="68">
        <v>1</v>
      </c>
      <c r="Z252" s="68">
        <v>1</v>
      </c>
      <c r="AA252" s="68">
        <v>1</v>
      </c>
      <c r="AB252" s="68">
        <v>1</v>
      </c>
      <c r="AC252" s="68">
        <v>1</v>
      </c>
      <c r="AD252" s="68">
        <v>1</v>
      </c>
      <c r="AE252" s="89">
        <v>0</v>
      </c>
      <c r="AF252" s="89">
        <v>0</v>
      </c>
      <c r="AG252" s="89">
        <v>0</v>
      </c>
      <c r="AH252" s="89">
        <v>0</v>
      </c>
      <c r="AI252" s="89">
        <v>0</v>
      </c>
      <c r="AJ252" s="94">
        <v>0</v>
      </c>
      <c r="AK252" s="94">
        <v>0</v>
      </c>
      <c r="AL252" s="94">
        <v>0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1</v>
      </c>
      <c r="AS252">
        <v>1</v>
      </c>
      <c r="AT252">
        <v>1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ht="16.5" customHeight="1">
      <c r="A253" s="8" t="s">
        <v>1842</v>
      </c>
      <c r="B253">
        <v>61</v>
      </c>
      <c r="C253">
        <v>1</v>
      </c>
      <c r="D253" t="s">
        <v>1492</v>
      </c>
      <c r="E253" s="38">
        <v>1</v>
      </c>
      <c r="F253" s="38">
        <v>1</v>
      </c>
      <c r="G253" s="38">
        <v>1</v>
      </c>
      <c r="H253" s="38">
        <v>1</v>
      </c>
      <c r="I253" s="38">
        <v>1</v>
      </c>
      <c r="J253" s="38">
        <v>1</v>
      </c>
      <c r="K253" s="38">
        <v>1</v>
      </c>
      <c r="L253" s="38">
        <v>1</v>
      </c>
      <c r="M253" s="38">
        <v>0</v>
      </c>
      <c r="N253" s="38">
        <v>1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1</v>
      </c>
      <c r="U253" s="38">
        <v>1</v>
      </c>
      <c r="V253" s="68">
        <v>1</v>
      </c>
      <c r="W253" s="68">
        <v>1</v>
      </c>
      <c r="X253" s="68">
        <v>1</v>
      </c>
      <c r="Y253" s="68">
        <v>1</v>
      </c>
      <c r="Z253" s="68">
        <v>1</v>
      </c>
      <c r="AA253" s="68">
        <v>1</v>
      </c>
      <c r="AB253" s="68">
        <v>1</v>
      </c>
      <c r="AC253" s="68">
        <v>1</v>
      </c>
      <c r="AD253" s="68">
        <v>1</v>
      </c>
      <c r="AE253" s="89">
        <v>0</v>
      </c>
      <c r="AF253" s="89">
        <v>0</v>
      </c>
      <c r="AG253" s="89">
        <v>0</v>
      </c>
      <c r="AH253" s="89">
        <v>0</v>
      </c>
      <c r="AI253" s="89">
        <v>0</v>
      </c>
      <c r="AJ253" s="94">
        <v>0</v>
      </c>
      <c r="AK253" s="94">
        <v>0</v>
      </c>
      <c r="AL253" s="94">
        <v>0</v>
      </c>
      <c r="AM253">
        <v>1</v>
      </c>
      <c r="AN253">
        <v>0</v>
      </c>
      <c r="AO253">
        <v>0</v>
      </c>
      <c r="AP253">
        <v>0</v>
      </c>
      <c r="AQ253">
        <v>1</v>
      </c>
      <c r="AR253">
        <v>1</v>
      </c>
      <c r="AS253">
        <v>1</v>
      </c>
      <c r="AT253">
        <v>1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ht="16.5" customHeight="1">
      <c r="A254" s="8" t="s">
        <v>1842</v>
      </c>
      <c r="B254">
        <v>6</v>
      </c>
      <c r="C254">
        <v>1</v>
      </c>
      <c r="D254" t="s">
        <v>1695</v>
      </c>
      <c r="E254" s="38">
        <v>1</v>
      </c>
      <c r="F254" s="38">
        <v>1</v>
      </c>
      <c r="G254" s="38">
        <v>1</v>
      </c>
      <c r="H254" s="38">
        <v>1</v>
      </c>
      <c r="I254" s="38">
        <v>1</v>
      </c>
      <c r="J254" s="38">
        <v>1</v>
      </c>
      <c r="K254" s="38">
        <v>1</v>
      </c>
      <c r="L254" s="38">
        <v>1</v>
      </c>
      <c r="M254" s="38">
        <v>0</v>
      </c>
      <c r="N254" s="38">
        <v>1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8">
        <v>1</v>
      </c>
      <c r="U254" s="38">
        <v>1</v>
      </c>
      <c r="V254" s="68">
        <v>1</v>
      </c>
      <c r="W254" s="68">
        <v>1</v>
      </c>
      <c r="X254" s="68">
        <v>1</v>
      </c>
      <c r="Y254" s="68">
        <v>1</v>
      </c>
      <c r="Z254" s="68">
        <v>1</v>
      </c>
      <c r="AA254" s="68">
        <v>1</v>
      </c>
      <c r="AB254" s="68">
        <v>1</v>
      </c>
      <c r="AC254" s="68">
        <v>1</v>
      </c>
      <c r="AD254" s="68">
        <v>1</v>
      </c>
      <c r="AE254" s="89">
        <v>0</v>
      </c>
      <c r="AF254" s="89">
        <v>0</v>
      </c>
      <c r="AG254" s="89">
        <v>0</v>
      </c>
      <c r="AH254" s="89">
        <v>0</v>
      </c>
      <c r="AI254" s="89">
        <v>0</v>
      </c>
      <c r="AJ254" s="94">
        <v>0</v>
      </c>
      <c r="AK254" s="94">
        <v>0</v>
      </c>
      <c r="AL254" s="94">
        <v>0</v>
      </c>
      <c r="AM254">
        <v>1</v>
      </c>
      <c r="AN254">
        <v>0</v>
      </c>
      <c r="AO254">
        <v>0</v>
      </c>
      <c r="AP254">
        <v>0</v>
      </c>
      <c r="AQ254">
        <v>1</v>
      </c>
      <c r="AR254">
        <v>1</v>
      </c>
      <c r="AS254">
        <v>1</v>
      </c>
      <c r="AT254">
        <v>1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ht="16.5" customHeight="1">
      <c r="A255" s="8" t="s">
        <v>1842</v>
      </c>
      <c r="B255">
        <v>6</v>
      </c>
      <c r="C255">
        <v>1</v>
      </c>
      <c r="D255" t="s">
        <v>1697</v>
      </c>
      <c r="E255" s="38">
        <v>1</v>
      </c>
      <c r="F255" s="38">
        <v>1</v>
      </c>
      <c r="G255" s="38">
        <v>1</v>
      </c>
      <c r="H255" s="38">
        <v>1</v>
      </c>
      <c r="I255" s="38">
        <v>1</v>
      </c>
      <c r="J255" s="38">
        <v>1</v>
      </c>
      <c r="K255" s="38">
        <v>1</v>
      </c>
      <c r="L255" s="38">
        <v>1</v>
      </c>
      <c r="M255" s="38">
        <v>0</v>
      </c>
      <c r="N255" s="38">
        <v>1</v>
      </c>
      <c r="O255" s="38">
        <v>0</v>
      </c>
      <c r="P255" s="38">
        <v>0</v>
      </c>
      <c r="Q255" s="38">
        <v>0</v>
      </c>
      <c r="R255" s="38">
        <v>0</v>
      </c>
      <c r="S255" s="38">
        <v>0</v>
      </c>
      <c r="T255" s="38">
        <v>1</v>
      </c>
      <c r="U255" s="38">
        <v>1</v>
      </c>
      <c r="V255" s="68">
        <v>1</v>
      </c>
      <c r="W255" s="68">
        <v>1</v>
      </c>
      <c r="X255" s="68">
        <v>1</v>
      </c>
      <c r="Y255" s="68">
        <v>1</v>
      </c>
      <c r="Z255" s="68">
        <v>1</v>
      </c>
      <c r="AA255" s="68">
        <v>1</v>
      </c>
      <c r="AB255" s="68">
        <v>1</v>
      </c>
      <c r="AC255" s="68">
        <v>1</v>
      </c>
      <c r="AD255" s="68">
        <v>1</v>
      </c>
      <c r="AE255" s="89">
        <v>0</v>
      </c>
      <c r="AF255" s="89">
        <v>0</v>
      </c>
      <c r="AG255" s="89">
        <v>0</v>
      </c>
      <c r="AH255" s="89">
        <v>0</v>
      </c>
      <c r="AI255" s="89">
        <v>0</v>
      </c>
      <c r="AJ255" s="94">
        <v>0</v>
      </c>
      <c r="AK255" s="94">
        <v>0</v>
      </c>
      <c r="AL255" s="94">
        <v>0</v>
      </c>
      <c r="AM255">
        <v>1</v>
      </c>
      <c r="AN255">
        <v>0</v>
      </c>
      <c r="AO255">
        <v>0</v>
      </c>
      <c r="AP255">
        <v>0</v>
      </c>
      <c r="AQ255">
        <v>1</v>
      </c>
      <c r="AR255">
        <v>1</v>
      </c>
      <c r="AS255">
        <v>1</v>
      </c>
      <c r="AT255">
        <v>1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ht="16.5" customHeight="1">
      <c r="A256" s="8" t="s">
        <v>1842</v>
      </c>
      <c r="B256">
        <v>6</v>
      </c>
      <c r="C256">
        <v>1</v>
      </c>
      <c r="D256" t="s">
        <v>1699</v>
      </c>
      <c r="E256" s="38">
        <v>1</v>
      </c>
      <c r="F256" s="38">
        <v>1</v>
      </c>
      <c r="G256" s="38">
        <v>1</v>
      </c>
      <c r="H256" s="38">
        <v>1</v>
      </c>
      <c r="I256" s="38">
        <v>1</v>
      </c>
      <c r="J256" s="38">
        <v>1</v>
      </c>
      <c r="K256" s="38">
        <v>1</v>
      </c>
      <c r="L256" s="38">
        <v>1</v>
      </c>
      <c r="M256" s="38">
        <v>0</v>
      </c>
      <c r="N256" s="38">
        <v>1</v>
      </c>
      <c r="O256" s="38">
        <v>0</v>
      </c>
      <c r="P256" s="38">
        <v>0</v>
      </c>
      <c r="Q256" s="38">
        <v>0</v>
      </c>
      <c r="R256" s="38">
        <v>0</v>
      </c>
      <c r="S256" s="38">
        <v>0</v>
      </c>
      <c r="T256" s="38">
        <v>1</v>
      </c>
      <c r="U256" s="38">
        <v>1</v>
      </c>
      <c r="V256" s="68">
        <v>1</v>
      </c>
      <c r="W256" s="68">
        <v>1</v>
      </c>
      <c r="X256" s="68">
        <v>1</v>
      </c>
      <c r="Y256" s="68">
        <v>1</v>
      </c>
      <c r="Z256" s="68">
        <v>1</v>
      </c>
      <c r="AA256" s="68">
        <v>1</v>
      </c>
      <c r="AB256" s="68">
        <v>1</v>
      </c>
      <c r="AC256" s="68">
        <v>1</v>
      </c>
      <c r="AD256" s="68">
        <v>1</v>
      </c>
      <c r="AE256" s="89">
        <v>0</v>
      </c>
      <c r="AF256" s="89">
        <v>0</v>
      </c>
      <c r="AG256" s="89">
        <v>0</v>
      </c>
      <c r="AH256" s="89">
        <v>0</v>
      </c>
      <c r="AI256" s="89">
        <v>0</v>
      </c>
      <c r="AJ256" s="94">
        <v>0</v>
      </c>
      <c r="AK256" s="94">
        <v>0</v>
      </c>
      <c r="AL256" s="94">
        <v>0</v>
      </c>
      <c r="AM256">
        <v>1</v>
      </c>
      <c r="AN256">
        <v>0</v>
      </c>
      <c r="AO256">
        <v>0</v>
      </c>
      <c r="AP256">
        <v>0</v>
      </c>
      <c r="AQ256">
        <v>1</v>
      </c>
      <c r="AR256">
        <v>1</v>
      </c>
      <c r="AS256">
        <v>1</v>
      </c>
      <c r="AT256">
        <v>1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ht="16.5" customHeight="1">
      <c r="A257" s="8" t="s">
        <v>1842</v>
      </c>
      <c r="B257">
        <v>6</v>
      </c>
      <c r="C257">
        <v>1</v>
      </c>
      <c r="D257" t="s">
        <v>1701</v>
      </c>
      <c r="E257" s="38">
        <v>1</v>
      </c>
      <c r="F257" s="38">
        <v>1</v>
      </c>
      <c r="G257" s="38">
        <v>1</v>
      </c>
      <c r="H257" s="38">
        <v>1</v>
      </c>
      <c r="I257" s="38">
        <v>1</v>
      </c>
      <c r="J257" s="38">
        <v>1</v>
      </c>
      <c r="K257" s="38">
        <v>1</v>
      </c>
      <c r="L257" s="38">
        <v>1</v>
      </c>
      <c r="M257" s="38">
        <v>0</v>
      </c>
      <c r="N257" s="38">
        <v>1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1</v>
      </c>
      <c r="U257" s="38">
        <v>1</v>
      </c>
      <c r="V257" s="68">
        <v>1</v>
      </c>
      <c r="W257" s="68">
        <v>1</v>
      </c>
      <c r="X257" s="68">
        <v>1</v>
      </c>
      <c r="Y257" s="68">
        <v>1</v>
      </c>
      <c r="Z257" s="68">
        <v>1</v>
      </c>
      <c r="AA257" s="68">
        <v>1</v>
      </c>
      <c r="AB257" s="68">
        <v>1</v>
      </c>
      <c r="AC257" s="68">
        <v>1</v>
      </c>
      <c r="AD257" s="68">
        <v>1</v>
      </c>
      <c r="AE257" s="89">
        <v>0</v>
      </c>
      <c r="AF257" s="89">
        <v>0</v>
      </c>
      <c r="AG257" s="89">
        <v>0</v>
      </c>
      <c r="AH257" s="89">
        <v>0</v>
      </c>
      <c r="AI257" s="89">
        <v>0</v>
      </c>
      <c r="AJ257" s="94">
        <v>0</v>
      </c>
      <c r="AK257" s="94">
        <v>0</v>
      </c>
      <c r="AL257" s="94">
        <v>0</v>
      </c>
      <c r="AM257">
        <v>1</v>
      </c>
      <c r="AN257">
        <v>0</v>
      </c>
      <c r="AO257">
        <v>0</v>
      </c>
      <c r="AP257">
        <v>0</v>
      </c>
      <c r="AQ257">
        <v>1</v>
      </c>
      <c r="AR257">
        <v>1</v>
      </c>
      <c r="AS257">
        <v>1</v>
      </c>
      <c r="AT257">
        <v>1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ht="16.5" customHeight="1">
      <c r="A258" s="8" t="s">
        <v>1842</v>
      </c>
      <c r="B258">
        <v>6</v>
      </c>
      <c r="C258">
        <v>1</v>
      </c>
      <c r="D258" t="s">
        <v>1703</v>
      </c>
      <c r="E258" s="38">
        <v>1</v>
      </c>
      <c r="F258" s="38">
        <v>1</v>
      </c>
      <c r="G258" s="38">
        <v>1</v>
      </c>
      <c r="H258" s="38">
        <v>1</v>
      </c>
      <c r="I258" s="38">
        <v>1</v>
      </c>
      <c r="J258" s="38">
        <v>1</v>
      </c>
      <c r="K258" s="38">
        <v>1</v>
      </c>
      <c r="L258" s="38">
        <v>1</v>
      </c>
      <c r="M258" s="38">
        <v>0</v>
      </c>
      <c r="N258" s="38">
        <v>1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1</v>
      </c>
      <c r="U258" s="38">
        <v>1</v>
      </c>
      <c r="V258" s="68">
        <v>1</v>
      </c>
      <c r="W258" s="68">
        <v>1</v>
      </c>
      <c r="X258" s="68">
        <v>1</v>
      </c>
      <c r="Y258" s="68">
        <v>1</v>
      </c>
      <c r="Z258" s="68">
        <v>1</v>
      </c>
      <c r="AA258" s="68">
        <v>1</v>
      </c>
      <c r="AB258" s="68">
        <v>1</v>
      </c>
      <c r="AC258" s="68">
        <v>1</v>
      </c>
      <c r="AD258" s="68">
        <v>1</v>
      </c>
      <c r="AE258" s="89">
        <v>0</v>
      </c>
      <c r="AF258" s="89">
        <v>0</v>
      </c>
      <c r="AG258" s="89">
        <v>0</v>
      </c>
      <c r="AH258" s="89">
        <v>0</v>
      </c>
      <c r="AI258" s="89">
        <v>0</v>
      </c>
      <c r="AJ258" s="94">
        <v>0</v>
      </c>
      <c r="AK258" s="94">
        <v>0</v>
      </c>
      <c r="AL258" s="94">
        <v>0</v>
      </c>
      <c r="AM258">
        <v>1</v>
      </c>
      <c r="AN258">
        <v>0</v>
      </c>
      <c r="AO258">
        <v>0</v>
      </c>
      <c r="AP258">
        <v>0</v>
      </c>
      <c r="AQ258">
        <v>1</v>
      </c>
      <c r="AR258">
        <v>1</v>
      </c>
      <c r="AS258">
        <v>1</v>
      </c>
      <c r="AT258">
        <v>1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ht="16.5" customHeight="1">
      <c r="A259" s="8" t="s">
        <v>1842</v>
      </c>
      <c r="B259">
        <v>6</v>
      </c>
      <c r="C259">
        <v>1</v>
      </c>
      <c r="D259" t="s">
        <v>1705</v>
      </c>
      <c r="E259" s="38">
        <v>1</v>
      </c>
      <c r="F259" s="38">
        <v>1</v>
      </c>
      <c r="G259" s="38">
        <v>1</v>
      </c>
      <c r="H259" s="38">
        <v>1</v>
      </c>
      <c r="I259" s="38">
        <v>1</v>
      </c>
      <c r="J259" s="38">
        <v>1</v>
      </c>
      <c r="K259" s="38">
        <v>1</v>
      </c>
      <c r="L259" s="38">
        <v>1</v>
      </c>
      <c r="M259" s="38">
        <v>0</v>
      </c>
      <c r="N259" s="38">
        <v>1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1</v>
      </c>
      <c r="U259" s="38">
        <v>1</v>
      </c>
      <c r="V259" s="68">
        <v>1</v>
      </c>
      <c r="W259" s="68">
        <v>1</v>
      </c>
      <c r="X259" s="68">
        <v>1</v>
      </c>
      <c r="Y259" s="68">
        <v>1</v>
      </c>
      <c r="Z259" s="68">
        <v>1</v>
      </c>
      <c r="AA259" s="68">
        <v>1</v>
      </c>
      <c r="AB259" s="68">
        <v>1</v>
      </c>
      <c r="AC259" s="68">
        <v>1</v>
      </c>
      <c r="AD259" s="68">
        <v>1</v>
      </c>
      <c r="AE259" s="89">
        <v>0</v>
      </c>
      <c r="AF259" s="89">
        <v>0</v>
      </c>
      <c r="AG259" s="89">
        <v>0</v>
      </c>
      <c r="AH259" s="89">
        <v>0</v>
      </c>
      <c r="AI259" s="89">
        <v>0</v>
      </c>
      <c r="AJ259" s="94">
        <v>0</v>
      </c>
      <c r="AK259" s="94">
        <v>0</v>
      </c>
      <c r="AL259" s="94">
        <v>0</v>
      </c>
      <c r="AM259">
        <v>1</v>
      </c>
      <c r="AN259">
        <v>0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1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ht="16.5" customHeight="1">
      <c r="A260" s="8" t="s">
        <v>1842</v>
      </c>
      <c r="B260">
        <v>6</v>
      </c>
      <c r="C260">
        <v>1</v>
      </c>
      <c r="D260" t="s">
        <v>1707</v>
      </c>
      <c r="E260" s="38">
        <v>1</v>
      </c>
      <c r="F260" s="38">
        <v>1</v>
      </c>
      <c r="G260" s="38">
        <v>1</v>
      </c>
      <c r="H260" s="38">
        <v>1</v>
      </c>
      <c r="I260" s="38">
        <v>1</v>
      </c>
      <c r="J260" s="38">
        <v>1</v>
      </c>
      <c r="K260" s="38">
        <v>1</v>
      </c>
      <c r="L260" s="38">
        <v>1</v>
      </c>
      <c r="M260" s="38">
        <v>0</v>
      </c>
      <c r="N260" s="38">
        <v>1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1</v>
      </c>
      <c r="U260" s="38">
        <v>1</v>
      </c>
      <c r="V260" s="68">
        <v>1</v>
      </c>
      <c r="W260" s="68">
        <v>1</v>
      </c>
      <c r="X260" s="68">
        <v>1</v>
      </c>
      <c r="Y260" s="68">
        <v>1</v>
      </c>
      <c r="Z260" s="68">
        <v>1</v>
      </c>
      <c r="AA260" s="68">
        <v>1</v>
      </c>
      <c r="AB260" s="68">
        <v>1</v>
      </c>
      <c r="AC260" s="68">
        <v>1</v>
      </c>
      <c r="AD260" s="68">
        <v>1</v>
      </c>
      <c r="AE260" s="89">
        <v>0</v>
      </c>
      <c r="AF260" s="89">
        <v>0</v>
      </c>
      <c r="AG260" s="89">
        <v>0</v>
      </c>
      <c r="AH260" s="89">
        <v>0</v>
      </c>
      <c r="AI260" s="89">
        <v>0</v>
      </c>
      <c r="AJ260" s="94">
        <v>0</v>
      </c>
      <c r="AK260" s="94">
        <v>0</v>
      </c>
      <c r="AL260" s="94">
        <v>0</v>
      </c>
      <c r="AM260" s="94">
        <v>0</v>
      </c>
      <c r="AN260" s="94">
        <v>0</v>
      </c>
      <c r="AO260" s="94">
        <v>0</v>
      </c>
      <c r="AP260" s="94">
        <v>0</v>
      </c>
      <c r="AQ260" s="94">
        <v>0</v>
      </c>
      <c r="AR260" s="94">
        <v>0</v>
      </c>
      <c r="AS260">
        <v>1</v>
      </c>
      <c r="AT260">
        <v>1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ht="16.5" customHeight="1">
      <c r="A261" s="8" t="s">
        <v>1842</v>
      </c>
      <c r="B261">
        <v>6</v>
      </c>
      <c r="C261">
        <v>1</v>
      </c>
      <c r="D261" t="s">
        <v>1713</v>
      </c>
      <c r="E261" s="38">
        <v>1</v>
      </c>
      <c r="F261" s="38">
        <v>1</v>
      </c>
      <c r="G261" s="38">
        <v>1</v>
      </c>
      <c r="H261" s="38">
        <v>1</v>
      </c>
      <c r="I261" s="38">
        <v>1</v>
      </c>
      <c r="J261" s="38">
        <v>1</v>
      </c>
      <c r="K261" s="38">
        <v>1</v>
      </c>
      <c r="L261" s="38">
        <v>1</v>
      </c>
      <c r="M261" s="38">
        <v>0</v>
      </c>
      <c r="N261" s="38">
        <v>1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1</v>
      </c>
      <c r="U261" s="38">
        <v>1</v>
      </c>
      <c r="V261" s="68">
        <v>1</v>
      </c>
      <c r="W261" s="68">
        <v>1</v>
      </c>
      <c r="X261" s="68">
        <v>1</v>
      </c>
      <c r="Y261" s="68">
        <v>1</v>
      </c>
      <c r="Z261" s="68">
        <v>1</v>
      </c>
      <c r="AA261" s="68">
        <v>1</v>
      </c>
      <c r="AB261" s="68">
        <v>1</v>
      </c>
      <c r="AC261" s="68">
        <v>1</v>
      </c>
      <c r="AD261" s="68">
        <v>1</v>
      </c>
      <c r="AE261" s="89">
        <v>0</v>
      </c>
      <c r="AF261" s="89">
        <v>0</v>
      </c>
      <c r="AG261" s="89">
        <v>0</v>
      </c>
      <c r="AH261" s="89">
        <v>0</v>
      </c>
      <c r="AI261" s="89">
        <v>0</v>
      </c>
      <c r="AJ261" s="94">
        <v>0</v>
      </c>
      <c r="AK261" s="94">
        <v>0</v>
      </c>
      <c r="AL261" s="94">
        <v>0</v>
      </c>
      <c r="AM261">
        <v>1</v>
      </c>
      <c r="AN261">
        <v>0</v>
      </c>
      <c r="AO261">
        <v>0</v>
      </c>
      <c r="AP261">
        <v>0</v>
      </c>
      <c r="AQ261">
        <v>1</v>
      </c>
      <c r="AR261">
        <v>1</v>
      </c>
      <c r="AS261">
        <v>1</v>
      </c>
      <c r="AT261">
        <v>1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ht="16.5" customHeight="1">
      <c r="A262" s="8" t="s">
        <v>1842</v>
      </c>
      <c r="B262">
        <v>6</v>
      </c>
      <c r="C262">
        <v>1</v>
      </c>
      <c r="D262" t="s">
        <v>1715</v>
      </c>
      <c r="E262" s="38">
        <v>1</v>
      </c>
      <c r="F262" s="38">
        <v>1</v>
      </c>
      <c r="G262" s="38">
        <v>1</v>
      </c>
      <c r="H262" s="38">
        <v>1</v>
      </c>
      <c r="I262" s="38">
        <v>1</v>
      </c>
      <c r="J262" s="38">
        <v>1</v>
      </c>
      <c r="K262" s="38">
        <v>1</v>
      </c>
      <c r="L262" s="38">
        <v>1</v>
      </c>
      <c r="M262" s="38">
        <v>0</v>
      </c>
      <c r="N262" s="38">
        <v>1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1</v>
      </c>
      <c r="U262" s="38">
        <v>1</v>
      </c>
      <c r="V262" s="68">
        <v>1</v>
      </c>
      <c r="W262" s="68">
        <v>1</v>
      </c>
      <c r="X262" s="68">
        <v>1</v>
      </c>
      <c r="Y262" s="68">
        <v>1</v>
      </c>
      <c r="Z262" s="68">
        <v>1</v>
      </c>
      <c r="AA262" s="68">
        <v>1</v>
      </c>
      <c r="AB262" s="68">
        <v>1</v>
      </c>
      <c r="AC262" s="68">
        <v>1</v>
      </c>
      <c r="AD262" s="68">
        <v>1</v>
      </c>
      <c r="AE262" s="89">
        <v>0</v>
      </c>
      <c r="AF262" s="89">
        <v>0</v>
      </c>
      <c r="AG262" s="89">
        <v>0</v>
      </c>
      <c r="AH262" s="89">
        <v>0</v>
      </c>
      <c r="AI262" s="89">
        <v>0</v>
      </c>
      <c r="AJ262" s="94">
        <v>0</v>
      </c>
      <c r="AK262" s="94">
        <v>0</v>
      </c>
      <c r="AL262" s="94">
        <v>0</v>
      </c>
      <c r="AM262">
        <v>1</v>
      </c>
      <c r="AN262">
        <v>0</v>
      </c>
      <c r="AO262">
        <v>0</v>
      </c>
      <c r="AP262">
        <v>0</v>
      </c>
      <c r="AQ262">
        <v>1</v>
      </c>
      <c r="AR262">
        <v>1</v>
      </c>
      <c r="AS262">
        <v>1</v>
      </c>
      <c r="AT262">
        <v>1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ht="16.5" customHeight="1">
      <c r="A263" s="8" t="s">
        <v>1842</v>
      </c>
      <c r="B263">
        <v>6</v>
      </c>
      <c r="C263">
        <v>1</v>
      </c>
      <c r="D263" t="s">
        <v>1685</v>
      </c>
      <c r="E263" s="38">
        <v>1</v>
      </c>
      <c r="F263" s="38">
        <v>1</v>
      </c>
      <c r="G263" s="38">
        <v>1</v>
      </c>
      <c r="H263" s="38">
        <v>1</v>
      </c>
      <c r="I263" s="38">
        <v>1</v>
      </c>
      <c r="J263" s="38">
        <v>1</v>
      </c>
      <c r="K263" s="38">
        <v>1</v>
      </c>
      <c r="L263" s="38">
        <v>1</v>
      </c>
      <c r="M263" s="38">
        <v>0</v>
      </c>
      <c r="N263" s="38">
        <v>1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1</v>
      </c>
      <c r="U263" s="38">
        <v>1</v>
      </c>
      <c r="V263" s="68">
        <v>1</v>
      </c>
      <c r="W263" s="68">
        <v>1</v>
      </c>
      <c r="X263" s="68">
        <v>1</v>
      </c>
      <c r="Y263" s="68">
        <v>1</v>
      </c>
      <c r="Z263" s="68">
        <v>1</v>
      </c>
      <c r="AA263" s="68">
        <v>1</v>
      </c>
      <c r="AB263" s="68">
        <v>1</v>
      </c>
      <c r="AC263" s="68">
        <v>1</v>
      </c>
      <c r="AD263" s="68">
        <v>1</v>
      </c>
      <c r="AE263" s="89">
        <v>0</v>
      </c>
      <c r="AF263" s="89">
        <v>0</v>
      </c>
      <c r="AG263" s="89">
        <v>0</v>
      </c>
      <c r="AH263" s="89">
        <v>0</v>
      </c>
      <c r="AI263" s="89">
        <v>0</v>
      </c>
      <c r="AJ263" s="94">
        <v>0</v>
      </c>
      <c r="AK263" s="94">
        <v>0</v>
      </c>
      <c r="AL263" s="94">
        <v>0</v>
      </c>
      <c r="AM263">
        <v>1</v>
      </c>
      <c r="AN263">
        <v>0</v>
      </c>
      <c r="AO263">
        <v>0</v>
      </c>
      <c r="AP263">
        <v>0</v>
      </c>
      <c r="AQ263">
        <v>1</v>
      </c>
      <c r="AR263">
        <v>1</v>
      </c>
      <c r="AS263">
        <v>1</v>
      </c>
      <c r="AT263">
        <v>1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ht="16.5" customHeight="1">
      <c r="A264" s="8" t="s">
        <v>1842</v>
      </c>
      <c r="B264">
        <v>6</v>
      </c>
      <c r="C264">
        <v>1</v>
      </c>
      <c r="D264" t="s">
        <v>1691</v>
      </c>
      <c r="E264" s="38">
        <v>1</v>
      </c>
      <c r="F264" s="38">
        <v>1</v>
      </c>
      <c r="G264" s="38">
        <v>1</v>
      </c>
      <c r="H264" s="38">
        <v>1</v>
      </c>
      <c r="I264" s="38">
        <v>1</v>
      </c>
      <c r="J264" s="38">
        <v>1</v>
      </c>
      <c r="K264" s="38">
        <v>1</v>
      </c>
      <c r="L264" s="38">
        <v>1</v>
      </c>
      <c r="M264" s="38">
        <v>0</v>
      </c>
      <c r="N264" s="38">
        <v>1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1</v>
      </c>
      <c r="U264" s="38">
        <v>1</v>
      </c>
      <c r="V264" s="68">
        <v>1</v>
      </c>
      <c r="W264" s="68">
        <v>1</v>
      </c>
      <c r="X264" s="68">
        <v>1</v>
      </c>
      <c r="Y264" s="68">
        <v>1</v>
      </c>
      <c r="Z264" s="68">
        <v>1</v>
      </c>
      <c r="AA264" s="68">
        <v>1</v>
      </c>
      <c r="AB264" s="68">
        <v>1</v>
      </c>
      <c r="AC264" s="68">
        <v>1</v>
      </c>
      <c r="AD264" s="68">
        <v>1</v>
      </c>
      <c r="AE264" s="89">
        <v>0</v>
      </c>
      <c r="AF264" s="89">
        <v>0</v>
      </c>
      <c r="AG264" s="89">
        <v>0</v>
      </c>
      <c r="AH264" s="89">
        <v>0</v>
      </c>
      <c r="AI264" s="89">
        <v>0</v>
      </c>
      <c r="AJ264" s="94">
        <v>0</v>
      </c>
      <c r="AK264" s="94">
        <v>0</v>
      </c>
      <c r="AL264" s="94">
        <v>0</v>
      </c>
      <c r="AM264">
        <v>1</v>
      </c>
      <c r="AN264">
        <v>0</v>
      </c>
      <c r="AO264">
        <v>0</v>
      </c>
      <c r="AP264">
        <v>0</v>
      </c>
      <c r="AQ264">
        <v>1</v>
      </c>
      <c r="AR264">
        <v>1</v>
      </c>
      <c r="AS264">
        <v>1</v>
      </c>
      <c r="AT264">
        <v>1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ht="16.5" customHeight="1">
      <c r="A265" s="8" t="s">
        <v>1842</v>
      </c>
      <c r="B265">
        <v>6</v>
      </c>
      <c r="C265">
        <v>1</v>
      </c>
      <c r="D265" t="s">
        <v>1673</v>
      </c>
      <c r="E265" s="38">
        <v>1</v>
      </c>
      <c r="F265" s="38">
        <v>1</v>
      </c>
      <c r="G265" s="38">
        <v>1</v>
      </c>
      <c r="H265" s="38">
        <v>1</v>
      </c>
      <c r="I265" s="38">
        <v>1</v>
      </c>
      <c r="J265" s="38">
        <v>1</v>
      </c>
      <c r="K265" s="38">
        <v>1</v>
      </c>
      <c r="L265" s="38">
        <v>1</v>
      </c>
      <c r="M265" s="38">
        <v>0</v>
      </c>
      <c r="N265" s="38">
        <v>1</v>
      </c>
      <c r="O265" s="38">
        <v>0</v>
      </c>
      <c r="P265" s="38">
        <v>0</v>
      </c>
      <c r="Q265" s="38">
        <v>0</v>
      </c>
      <c r="R265" s="38">
        <v>0</v>
      </c>
      <c r="S265" s="38">
        <v>0</v>
      </c>
      <c r="T265" s="38">
        <v>1</v>
      </c>
      <c r="U265" s="38">
        <v>1</v>
      </c>
      <c r="V265" s="68">
        <v>1</v>
      </c>
      <c r="W265" s="68">
        <v>1</v>
      </c>
      <c r="X265" s="68">
        <v>1</v>
      </c>
      <c r="Y265" s="68">
        <v>1</v>
      </c>
      <c r="Z265" s="68">
        <v>1</v>
      </c>
      <c r="AA265" s="68">
        <v>1</v>
      </c>
      <c r="AB265" s="68">
        <v>1</v>
      </c>
      <c r="AC265" s="68">
        <v>1</v>
      </c>
      <c r="AD265" s="68">
        <v>1</v>
      </c>
      <c r="AE265" s="89">
        <v>0</v>
      </c>
      <c r="AF265" s="89">
        <v>0</v>
      </c>
      <c r="AG265" s="89">
        <v>0</v>
      </c>
      <c r="AH265" s="89">
        <v>0</v>
      </c>
      <c r="AI265" s="89">
        <v>0</v>
      </c>
      <c r="AJ265" s="94">
        <v>0</v>
      </c>
      <c r="AK265" s="94">
        <v>0</v>
      </c>
      <c r="AL265" s="94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ht="16.5" customHeight="1">
      <c r="A266" s="8" t="s">
        <v>1842</v>
      </c>
      <c r="B266">
        <v>6</v>
      </c>
      <c r="C266">
        <v>1</v>
      </c>
      <c r="D266" t="s">
        <v>1675</v>
      </c>
      <c r="E266" s="38">
        <v>1</v>
      </c>
      <c r="F266" s="38">
        <v>1</v>
      </c>
      <c r="G266" s="38">
        <v>1</v>
      </c>
      <c r="H266" s="38">
        <v>1</v>
      </c>
      <c r="I266" s="38">
        <v>1</v>
      </c>
      <c r="J266" s="38">
        <v>1</v>
      </c>
      <c r="K266" s="38">
        <v>1</v>
      </c>
      <c r="L266" s="38">
        <v>1</v>
      </c>
      <c r="M266" s="38">
        <v>0</v>
      </c>
      <c r="N266" s="38">
        <v>1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1</v>
      </c>
      <c r="U266" s="38">
        <v>1</v>
      </c>
      <c r="V266" s="68">
        <v>1</v>
      </c>
      <c r="W266" s="68">
        <v>1</v>
      </c>
      <c r="X266" s="68">
        <v>1</v>
      </c>
      <c r="Y266" s="68">
        <v>1</v>
      </c>
      <c r="Z266" s="68">
        <v>1</v>
      </c>
      <c r="AA266" s="68">
        <v>1</v>
      </c>
      <c r="AB266" s="68">
        <v>1</v>
      </c>
      <c r="AC266" s="68">
        <v>1</v>
      </c>
      <c r="AD266" s="68">
        <v>1</v>
      </c>
      <c r="AE266" s="89">
        <v>0</v>
      </c>
      <c r="AF266" s="89">
        <v>0</v>
      </c>
      <c r="AG266" s="89">
        <v>0</v>
      </c>
      <c r="AH266" s="89">
        <v>0</v>
      </c>
      <c r="AI266" s="89">
        <v>0</v>
      </c>
      <c r="AJ266" s="94">
        <v>0</v>
      </c>
      <c r="AK266" s="94">
        <v>0</v>
      </c>
      <c r="AL266" s="94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1</v>
      </c>
      <c r="AS266">
        <v>1</v>
      </c>
      <c r="AT266">
        <v>1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ht="16.5" customHeight="1">
      <c r="A267" s="8" t="s">
        <v>1842</v>
      </c>
      <c r="B267">
        <v>6</v>
      </c>
      <c r="C267">
        <v>1</v>
      </c>
      <c r="D267" t="s">
        <v>1677</v>
      </c>
      <c r="E267" s="38">
        <v>1</v>
      </c>
      <c r="F267" s="38">
        <v>1</v>
      </c>
      <c r="G267" s="38">
        <v>1</v>
      </c>
      <c r="H267" s="38">
        <v>1</v>
      </c>
      <c r="I267" s="38">
        <v>1</v>
      </c>
      <c r="J267" s="38">
        <v>1</v>
      </c>
      <c r="K267" s="38">
        <v>1</v>
      </c>
      <c r="L267" s="38">
        <v>1</v>
      </c>
      <c r="M267" s="38">
        <v>0</v>
      </c>
      <c r="N267" s="38">
        <v>1</v>
      </c>
      <c r="O267" s="38">
        <v>0</v>
      </c>
      <c r="P267" s="38">
        <v>0</v>
      </c>
      <c r="Q267" s="38">
        <v>0</v>
      </c>
      <c r="R267" s="38">
        <v>0</v>
      </c>
      <c r="S267" s="38">
        <v>0</v>
      </c>
      <c r="T267" s="38">
        <v>1</v>
      </c>
      <c r="U267" s="38">
        <v>1</v>
      </c>
      <c r="V267" s="68">
        <v>1</v>
      </c>
      <c r="W267" s="68">
        <v>1</v>
      </c>
      <c r="X267" s="68">
        <v>1</v>
      </c>
      <c r="Y267" s="68">
        <v>1</v>
      </c>
      <c r="Z267" s="68">
        <v>1</v>
      </c>
      <c r="AA267" s="68">
        <v>1</v>
      </c>
      <c r="AB267" s="68">
        <v>1</v>
      </c>
      <c r="AC267" s="68">
        <v>1</v>
      </c>
      <c r="AD267" s="68">
        <v>1</v>
      </c>
      <c r="AE267" s="89">
        <v>0</v>
      </c>
      <c r="AF267" s="89">
        <v>0</v>
      </c>
      <c r="AG267" s="89">
        <v>0</v>
      </c>
      <c r="AH267" s="89">
        <v>0</v>
      </c>
      <c r="AI267" s="89">
        <v>0</v>
      </c>
      <c r="AJ267" s="94">
        <v>0</v>
      </c>
      <c r="AK267" s="94">
        <v>0</v>
      </c>
      <c r="AL267" s="94">
        <v>0</v>
      </c>
      <c r="AM267">
        <v>1</v>
      </c>
      <c r="AN267">
        <v>0</v>
      </c>
      <c r="AO267">
        <v>0</v>
      </c>
      <c r="AP267">
        <v>0</v>
      </c>
      <c r="AQ267">
        <v>1</v>
      </c>
      <c r="AR267">
        <v>1</v>
      </c>
      <c r="AS267">
        <v>1</v>
      </c>
      <c r="AT267">
        <v>1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ht="16.5" customHeight="1">
      <c r="A268" s="8" t="s">
        <v>1842</v>
      </c>
      <c r="B268">
        <v>6</v>
      </c>
      <c r="C268">
        <v>1</v>
      </c>
      <c r="D268" t="s">
        <v>1574</v>
      </c>
      <c r="E268" s="38">
        <v>1</v>
      </c>
      <c r="F268" s="38">
        <v>1</v>
      </c>
      <c r="G268" s="38">
        <v>1</v>
      </c>
      <c r="H268" s="38">
        <v>1</v>
      </c>
      <c r="I268" s="38">
        <v>1</v>
      </c>
      <c r="J268" s="38">
        <v>1</v>
      </c>
      <c r="K268" s="38">
        <v>1</v>
      </c>
      <c r="L268" s="38">
        <v>1</v>
      </c>
      <c r="M268" s="38">
        <v>0</v>
      </c>
      <c r="N268" s="38">
        <v>1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1</v>
      </c>
      <c r="U268" s="38">
        <v>1</v>
      </c>
      <c r="V268" s="68">
        <v>1</v>
      </c>
      <c r="W268" s="68">
        <v>1</v>
      </c>
      <c r="X268" s="68">
        <v>1</v>
      </c>
      <c r="Y268" s="68">
        <v>1</v>
      </c>
      <c r="Z268" s="68">
        <v>1</v>
      </c>
      <c r="AA268" s="68">
        <v>1</v>
      </c>
      <c r="AB268" s="68">
        <v>1</v>
      </c>
      <c r="AC268" s="68">
        <v>1</v>
      </c>
      <c r="AD268" s="68">
        <v>1</v>
      </c>
      <c r="AE268" s="89">
        <v>0</v>
      </c>
      <c r="AF268" s="89">
        <v>0</v>
      </c>
      <c r="AG268" s="89">
        <v>0</v>
      </c>
      <c r="AH268" s="89">
        <v>0</v>
      </c>
      <c r="AI268" s="89">
        <v>0</v>
      </c>
      <c r="AJ268" s="94">
        <v>0</v>
      </c>
      <c r="AK268" s="94">
        <v>0</v>
      </c>
      <c r="AL268" s="94">
        <v>0</v>
      </c>
      <c r="AM268">
        <v>1</v>
      </c>
      <c r="AN268">
        <v>0</v>
      </c>
      <c r="AO268">
        <v>0</v>
      </c>
      <c r="AP268">
        <v>0</v>
      </c>
      <c r="AQ268">
        <v>1</v>
      </c>
      <c r="AR268">
        <v>1</v>
      </c>
      <c r="AS268">
        <v>1</v>
      </c>
      <c r="AT268">
        <v>1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ht="16.5" customHeight="1">
      <c r="A269" s="8" t="s">
        <v>1842</v>
      </c>
      <c r="B269">
        <v>6</v>
      </c>
      <c r="C269">
        <v>1</v>
      </c>
      <c r="D269" t="s">
        <v>1576</v>
      </c>
      <c r="E269" s="38">
        <v>1</v>
      </c>
      <c r="F269" s="38">
        <v>1</v>
      </c>
      <c r="G269" s="38">
        <v>1</v>
      </c>
      <c r="H269" s="38">
        <v>1</v>
      </c>
      <c r="I269" s="38">
        <v>1</v>
      </c>
      <c r="J269" s="38">
        <v>1</v>
      </c>
      <c r="K269" s="38">
        <v>1</v>
      </c>
      <c r="L269" s="38">
        <v>1</v>
      </c>
      <c r="M269" s="38">
        <v>0</v>
      </c>
      <c r="N269" s="38">
        <v>1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1</v>
      </c>
      <c r="U269" s="38">
        <v>1</v>
      </c>
      <c r="V269" s="68">
        <v>1</v>
      </c>
      <c r="W269" s="68">
        <v>1</v>
      </c>
      <c r="X269" s="68">
        <v>1</v>
      </c>
      <c r="Y269" s="68">
        <v>1</v>
      </c>
      <c r="Z269" s="68">
        <v>1</v>
      </c>
      <c r="AA269" s="68">
        <v>1</v>
      </c>
      <c r="AB269" s="68">
        <v>1</v>
      </c>
      <c r="AC269" s="68">
        <v>1</v>
      </c>
      <c r="AD269" s="68">
        <v>1</v>
      </c>
      <c r="AE269" s="89">
        <v>0</v>
      </c>
      <c r="AF269" s="89">
        <v>0</v>
      </c>
      <c r="AG269" s="89">
        <v>0</v>
      </c>
      <c r="AH269" s="89">
        <v>0</v>
      </c>
      <c r="AI269" s="89">
        <v>0</v>
      </c>
      <c r="AJ269" s="94">
        <v>0</v>
      </c>
      <c r="AK269" s="94">
        <v>0</v>
      </c>
      <c r="AL269" s="94">
        <v>0</v>
      </c>
      <c r="AM269">
        <v>1</v>
      </c>
      <c r="AN269">
        <v>0</v>
      </c>
      <c r="AO269">
        <v>0</v>
      </c>
      <c r="AP269">
        <v>0</v>
      </c>
      <c r="AQ269">
        <v>1</v>
      </c>
      <c r="AR269">
        <v>1</v>
      </c>
      <c r="AS269">
        <v>1</v>
      </c>
      <c r="AT269">
        <v>1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ht="16.5" customHeight="1">
      <c r="A270" s="8" t="s">
        <v>1842</v>
      </c>
      <c r="B270">
        <v>6</v>
      </c>
      <c r="C270">
        <v>1</v>
      </c>
      <c r="D270" t="s">
        <v>1578</v>
      </c>
      <c r="E270" s="38">
        <v>1</v>
      </c>
      <c r="F270" s="38">
        <v>1</v>
      </c>
      <c r="G270" s="38">
        <v>1</v>
      </c>
      <c r="H270" s="38">
        <v>1</v>
      </c>
      <c r="I270" s="38">
        <v>1</v>
      </c>
      <c r="J270" s="38">
        <v>1</v>
      </c>
      <c r="K270" s="38">
        <v>1</v>
      </c>
      <c r="L270" s="38">
        <v>1</v>
      </c>
      <c r="M270" s="38">
        <v>0</v>
      </c>
      <c r="N270" s="38">
        <v>1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1</v>
      </c>
      <c r="U270" s="38">
        <v>1</v>
      </c>
      <c r="V270" s="68">
        <v>1</v>
      </c>
      <c r="W270" s="68">
        <v>1</v>
      </c>
      <c r="X270" s="68">
        <v>1</v>
      </c>
      <c r="Y270" s="68">
        <v>1</v>
      </c>
      <c r="Z270" s="68">
        <v>1</v>
      </c>
      <c r="AA270" s="68">
        <v>1</v>
      </c>
      <c r="AB270" s="68">
        <v>1</v>
      </c>
      <c r="AC270" s="68">
        <v>1</v>
      </c>
      <c r="AD270" s="68">
        <v>1</v>
      </c>
      <c r="AE270" s="89">
        <v>0</v>
      </c>
      <c r="AF270" s="89">
        <v>0</v>
      </c>
      <c r="AG270" s="89">
        <v>0</v>
      </c>
      <c r="AH270" s="89">
        <v>0</v>
      </c>
      <c r="AI270" s="89">
        <v>0</v>
      </c>
      <c r="AJ270" s="94">
        <v>0</v>
      </c>
      <c r="AK270" s="94">
        <v>0</v>
      </c>
      <c r="AL270" s="94">
        <v>0</v>
      </c>
      <c r="AM270">
        <v>1</v>
      </c>
      <c r="AN270">
        <v>0</v>
      </c>
      <c r="AO270">
        <v>0</v>
      </c>
      <c r="AP270">
        <v>0</v>
      </c>
      <c r="AQ270">
        <v>1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1:56" ht="16.5" customHeight="1">
      <c r="A271" s="8" t="s">
        <v>1842</v>
      </c>
      <c r="B271">
        <v>6</v>
      </c>
      <c r="C271">
        <v>1</v>
      </c>
      <c r="D271" t="s">
        <v>1580</v>
      </c>
      <c r="E271" s="38">
        <v>1</v>
      </c>
      <c r="F271" s="38">
        <v>1</v>
      </c>
      <c r="G271" s="38">
        <v>1</v>
      </c>
      <c r="H271" s="38">
        <v>1</v>
      </c>
      <c r="I271" s="38">
        <v>1</v>
      </c>
      <c r="J271" s="38">
        <v>1</v>
      </c>
      <c r="K271" s="38">
        <v>1</v>
      </c>
      <c r="L271" s="38">
        <v>1</v>
      </c>
      <c r="M271" s="38">
        <v>0</v>
      </c>
      <c r="N271" s="38">
        <v>1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1</v>
      </c>
      <c r="U271" s="38">
        <v>1</v>
      </c>
      <c r="V271" s="68">
        <v>1</v>
      </c>
      <c r="W271" s="68">
        <v>1</v>
      </c>
      <c r="X271" s="68">
        <v>1</v>
      </c>
      <c r="Y271" s="68">
        <v>1</v>
      </c>
      <c r="Z271" s="68">
        <v>1</v>
      </c>
      <c r="AA271" s="68">
        <v>1</v>
      </c>
      <c r="AB271" s="68">
        <v>1</v>
      </c>
      <c r="AC271" s="68">
        <v>1</v>
      </c>
      <c r="AD271" s="68">
        <v>1</v>
      </c>
      <c r="AE271" s="89">
        <v>0</v>
      </c>
      <c r="AF271" s="89">
        <v>0</v>
      </c>
      <c r="AG271" s="89">
        <v>0</v>
      </c>
      <c r="AH271" s="89">
        <v>0</v>
      </c>
      <c r="AI271" s="89">
        <v>0</v>
      </c>
      <c r="AJ271" s="94">
        <v>0</v>
      </c>
      <c r="AK271" s="94">
        <v>0</v>
      </c>
      <c r="AL271" s="94">
        <v>0</v>
      </c>
      <c r="AM271">
        <v>1</v>
      </c>
      <c r="AN271">
        <v>0</v>
      </c>
      <c r="AO271">
        <v>0</v>
      </c>
      <c r="AP271">
        <v>0</v>
      </c>
      <c r="AQ271">
        <v>1</v>
      </c>
      <c r="AR271">
        <v>1</v>
      </c>
      <c r="AS271">
        <v>1</v>
      </c>
      <c r="AT271">
        <v>1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ht="16.5" customHeight="1">
      <c r="A272" s="8" t="s">
        <v>1842</v>
      </c>
      <c r="B272">
        <v>6</v>
      </c>
      <c r="C272">
        <v>1</v>
      </c>
      <c r="D272" t="s">
        <v>1582</v>
      </c>
      <c r="E272" s="38">
        <v>1</v>
      </c>
      <c r="F272" s="38">
        <v>1</v>
      </c>
      <c r="G272" s="38">
        <v>1</v>
      </c>
      <c r="H272" s="38">
        <v>1</v>
      </c>
      <c r="I272" s="38">
        <v>1</v>
      </c>
      <c r="J272" s="38">
        <v>1</v>
      </c>
      <c r="K272" s="38">
        <v>1</v>
      </c>
      <c r="L272" s="38">
        <v>1</v>
      </c>
      <c r="M272" s="38">
        <v>0</v>
      </c>
      <c r="N272" s="38">
        <v>1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1</v>
      </c>
      <c r="U272" s="38">
        <v>1</v>
      </c>
      <c r="V272" s="68">
        <v>1</v>
      </c>
      <c r="W272" s="68">
        <v>1</v>
      </c>
      <c r="X272" s="68">
        <v>1</v>
      </c>
      <c r="Y272" s="68">
        <v>1</v>
      </c>
      <c r="Z272" s="68">
        <v>1</v>
      </c>
      <c r="AA272" s="68">
        <v>1</v>
      </c>
      <c r="AB272" s="68">
        <v>1</v>
      </c>
      <c r="AC272" s="68">
        <v>1</v>
      </c>
      <c r="AD272" s="68">
        <v>1</v>
      </c>
      <c r="AE272" s="89">
        <v>0</v>
      </c>
      <c r="AF272" s="89">
        <v>0</v>
      </c>
      <c r="AG272" s="89">
        <v>0</v>
      </c>
      <c r="AH272" s="89">
        <v>0</v>
      </c>
      <c r="AI272" s="89">
        <v>0</v>
      </c>
      <c r="AJ272" s="94">
        <v>0</v>
      </c>
      <c r="AK272" s="94">
        <v>0</v>
      </c>
      <c r="AL272" s="94">
        <v>0</v>
      </c>
      <c r="AM272">
        <v>1</v>
      </c>
      <c r="AN272">
        <v>0</v>
      </c>
      <c r="AO272">
        <v>0</v>
      </c>
      <c r="AP272">
        <v>0</v>
      </c>
      <c r="AQ272">
        <v>1</v>
      </c>
      <c r="AR272">
        <v>1</v>
      </c>
      <c r="AS272">
        <v>1</v>
      </c>
      <c r="AT272">
        <v>1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ht="16.5" customHeight="1">
      <c r="A273" s="8" t="s">
        <v>1842</v>
      </c>
      <c r="B273">
        <v>6</v>
      </c>
      <c r="C273">
        <v>1</v>
      </c>
      <c r="D273" t="s">
        <v>1584</v>
      </c>
      <c r="E273" s="38">
        <v>1</v>
      </c>
      <c r="F273" s="38">
        <v>1</v>
      </c>
      <c r="G273" s="38">
        <v>1</v>
      </c>
      <c r="H273" s="38">
        <v>1</v>
      </c>
      <c r="I273" s="38">
        <v>1</v>
      </c>
      <c r="J273" s="38">
        <v>1</v>
      </c>
      <c r="K273" s="38">
        <v>1</v>
      </c>
      <c r="L273" s="38">
        <v>1</v>
      </c>
      <c r="M273" s="38">
        <v>0</v>
      </c>
      <c r="N273" s="38">
        <v>1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1</v>
      </c>
      <c r="U273" s="38">
        <v>1</v>
      </c>
      <c r="V273" s="68">
        <v>1</v>
      </c>
      <c r="W273" s="68">
        <v>1</v>
      </c>
      <c r="X273" s="68">
        <v>1</v>
      </c>
      <c r="Y273" s="68">
        <v>1</v>
      </c>
      <c r="Z273" s="68">
        <v>1</v>
      </c>
      <c r="AA273" s="68">
        <v>1</v>
      </c>
      <c r="AB273" s="68">
        <v>1</v>
      </c>
      <c r="AC273" s="68">
        <v>1</v>
      </c>
      <c r="AD273" s="68">
        <v>1</v>
      </c>
      <c r="AE273" s="89">
        <v>0</v>
      </c>
      <c r="AF273" s="89">
        <v>0</v>
      </c>
      <c r="AG273" s="89">
        <v>0</v>
      </c>
      <c r="AH273" s="89">
        <v>0</v>
      </c>
      <c r="AI273" s="89">
        <v>0</v>
      </c>
      <c r="AJ273" s="94">
        <v>0</v>
      </c>
      <c r="AK273" s="94">
        <v>0</v>
      </c>
      <c r="AL273" s="94">
        <v>0</v>
      </c>
      <c r="AM273">
        <v>1</v>
      </c>
      <c r="AN273">
        <v>0</v>
      </c>
      <c r="AO273">
        <v>0</v>
      </c>
      <c r="AP273">
        <v>0</v>
      </c>
      <c r="AQ273">
        <v>1</v>
      </c>
      <c r="AR273">
        <v>1</v>
      </c>
      <c r="AS273">
        <v>1</v>
      </c>
      <c r="AT273">
        <v>1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ht="16.5" customHeight="1">
      <c r="A274" s="8" t="s">
        <v>1842</v>
      </c>
      <c r="B274">
        <v>6</v>
      </c>
      <c r="C274">
        <v>1</v>
      </c>
      <c r="D274" t="s">
        <v>1586</v>
      </c>
      <c r="E274" s="38">
        <v>1</v>
      </c>
      <c r="F274" s="38">
        <v>1</v>
      </c>
      <c r="G274" s="38">
        <v>1</v>
      </c>
      <c r="H274" s="38">
        <v>1</v>
      </c>
      <c r="I274" s="38">
        <v>1</v>
      </c>
      <c r="J274" s="38">
        <v>1</v>
      </c>
      <c r="K274" s="38">
        <v>1</v>
      </c>
      <c r="L274" s="38">
        <v>1</v>
      </c>
      <c r="M274" s="38">
        <v>0</v>
      </c>
      <c r="N274" s="38">
        <v>1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1</v>
      </c>
      <c r="U274" s="38">
        <v>1</v>
      </c>
      <c r="V274" s="68">
        <v>1</v>
      </c>
      <c r="W274" s="68">
        <v>1</v>
      </c>
      <c r="X274" s="68">
        <v>1</v>
      </c>
      <c r="Y274" s="68">
        <v>1</v>
      </c>
      <c r="Z274" s="68">
        <v>1</v>
      </c>
      <c r="AA274" s="68">
        <v>1</v>
      </c>
      <c r="AB274" s="68">
        <v>1</v>
      </c>
      <c r="AC274" s="68">
        <v>1</v>
      </c>
      <c r="AD274" s="68">
        <v>1</v>
      </c>
      <c r="AE274" s="89">
        <v>0</v>
      </c>
      <c r="AF274" s="89">
        <v>0</v>
      </c>
      <c r="AG274" s="89">
        <v>0</v>
      </c>
      <c r="AH274" s="89">
        <v>0</v>
      </c>
      <c r="AI274" s="89">
        <v>0</v>
      </c>
      <c r="AJ274" s="94">
        <v>0</v>
      </c>
      <c r="AK274" s="94">
        <v>0</v>
      </c>
      <c r="AL274" s="94">
        <v>0</v>
      </c>
      <c r="AM274">
        <v>1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1</v>
      </c>
      <c r="AT274">
        <v>1</v>
      </c>
      <c r="AU274">
        <v>0</v>
      </c>
      <c r="AV274">
        <v>1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ht="16.5" customHeight="1">
      <c r="A275" s="8" t="s">
        <v>1955</v>
      </c>
      <c r="B275">
        <v>6</v>
      </c>
      <c r="C275">
        <v>1</v>
      </c>
      <c r="D275" t="s">
        <v>1593</v>
      </c>
      <c r="E275" s="38">
        <v>1</v>
      </c>
      <c r="F275" s="38">
        <v>1</v>
      </c>
      <c r="G275" s="38">
        <v>1</v>
      </c>
      <c r="H275" s="38">
        <v>1</v>
      </c>
      <c r="I275" s="38">
        <v>1</v>
      </c>
      <c r="J275" s="38">
        <v>1</v>
      </c>
      <c r="K275" s="38">
        <v>1</v>
      </c>
      <c r="L275" s="38">
        <v>1</v>
      </c>
      <c r="M275" s="38">
        <v>0</v>
      </c>
      <c r="N275" s="38">
        <v>1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1</v>
      </c>
      <c r="U275" s="38">
        <v>1</v>
      </c>
      <c r="V275" s="68">
        <v>1</v>
      </c>
      <c r="W275" s="68">
        <v>1</v>
      </c>
      <c r="X275" s="68">
        <v>1</v>
      </c>
      <c r="Y275" s="68">
        <v>1</v>
      </c>
      <c r="Z275" s="68">
        <v>1</v>
      </c>
      <c r="AA275" s="68">
        <v>1</v>
      </c>
      <c r="AB275" s="68">
        <v>1</v>
      </c>
      <c r="AC275" s="68">
        <v>1</v>
      </c>
      <c r="AD275" s="68">
        <v>1</v>
      </c>
      <c r="AE275" s="89">
        <v>0</v>
      </c>
      <c r="AF275" s="89">
        <v>0</v>
      </c>
      <c r="AG275" s="89">
        <v>0</v>
      </c>
      <c r="AH275" s="89">
        <v>0</v>
      </c>
      <c r="AI275" s="89">
        <v>0</v>
      </c>
      <c r="AJ275" s="94">
        <v>0</v>
      </c>
      <c r="AK275" s="94">
        <v>0</v>
      </c>
      <c r="AL275" s="94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1</v>
      </c>
      <c r="AS275">
        <v>1</v>
      </c>
      <c r="AT275">
        <v>1</v>
      </c>
      <c r="AU275">
        <v>0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</row>
    <row r="276" spans="1:56" ht="16.5" customHeight="1">
      <c r="A276" s="8" t="s">
        <v>1955</v>
      </c>
      <c r="B276">
        <v>6</v>
      </c>
      <c r="C276">
        <v>1</v>
      </c>
      <c r="D276" t="s">
        <v>1595</v>
      </c>
      <c r="E276" s="38">
        <v>1</v>
      </c>
      <c r="F276" s="38">
        <v>1</v>
      </c>
      <c r="G276" s="38">
        <v>1</v>
      </c>
      <c r="H276" s="38">
        <v>1</v>
      </c>
      <c r="I276" s="38">
        <v>1</v>
      </c>
      <c r="J276" s="38">
        <v>1</v>
      </c>
      <c r="K276" s="38">
        <v>1</v>
      </c>
      <c r="L276" s="38">
        <v>1</v>
      </c>
      <c r="M276" s="38">
        <v>0</v>
      </c>
      <c r="N276" s="38">
        <v>1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1</v>
      </c>
      <c r="U276" s="38">
        <v>1</v>
      </c>
      <c r="V276" s="68">
        <v>1</v>
      </c>
      <c r="W276" s="68">
        <v>1</v>
      </c>
      <c r="X276" s="68">
        <v>1</v>
      </c>
      <c r="Y276" s="68">
        <v>1</v>
      </c>
      <c r="Z276" s="68">
        <v>1</v>
      </c>
      <c r="AA276" s="68">
        <v>1</v>
      </c>
      <c r="AB276" s="68">
        <v>1</v>
      </c>
      <c r="AC276" s="68">
        <v>1</v>
      </c>
      <c r="AD276" s="68">
        <v>1</v>
      </c>
      <c r="AE276" s="89">
        <v>0</v>
      </c>
      <c r="AF276" s="89">
        <v>0</v>
      </c>
      <c r="AG276" s="89">
        <v>0</v>
      </c>
      <c r="AH276" s="89">
        <v>0</v>
      </c>
      <c r="AI276" s="89">
        <v>0</v>
      </c>
      <c r="AJ276" s="94">
        <v>0</v>
      </c>
      <c r="AK276" s="94">
        <v>0</v>
      </c>
      <c r="AL276" s="94">
        <v>0</v>
      </c>
      <c r="AM276">
        <v>1</v>
      </c>
      <c r="AN276">
        <v>0</v>
      </c>
      <c r="AO276">
        <v>0</v>
      </c>
      <c r="AP276">
        <v>0</v>
      </c>
      <c r="AQ276">
        <v>1</v>
      </c>
      <c r="AR276">
        <v>1</v>
      </c>
      <c r="AS276">
        <v>1</v>
      </c>
      <c r="AT276">
        <v>1</v>
      </c>
      <c r="AU276">
        <v>0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</row>
    <row r="277" spans="1:56" ht="16.5" customHeight="1">
      <c r="A277" s="8" t="s">
        <v>1955</v>
      </c>
      <c r="B277">
        <v>6</v>
      </c>
      <c r="C277">
        <v>1</v>
      </c>
      <c r="D277" t="s">
        <v>1597</v>
      </c>
      <c r="E277" s="38">
        <v>1</v>
      </c>
      <c r="F277" s="38">
        <v>1</v>
      </c>
      <c r="G277" s="38">
        <v>1</v>
      </c>
      <c r="H277" s="38">
        <v>1</v>
      </c>
      <c r="I277" s="38">
        <v>1</v>
      </c>
      <c r="J277" s="38">
        <v>1</v>
      </c>
      <c r="K277" s="38">
        <v>1</v>
      </c>
      <c r="L277" s="38">
        <v>1</v>
      </c>
      <c r="M277" s="38">
        <v>0</v>
      </c>
      <c r="N277" s="38">
        <v>1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1</v>
      </c>
      <c r="U277" s="38">
        <v>1</v>
      </c>
      <c r="V277" s="68">
        <v>1</v>
      </c>
      <c r="W277" s="68">
        <v>1</v>
      </c>
      <c r="X277" s="68">
        <v>1</v>
      </c>
      <c r="Y277" s="68">
        <v>1</v>
      </c>
      <c r="Z277" s="68">
        <v>1</v>
      </c>
      <c r="AA277" s="68">
        <v>1</v>
      </c>
      <c r="AB277" s="68">
        <v>1</v>
      </c>
      <c r="AC277" s="68">
        <v>1</v>
      </c>
      <c r="AD277" s="68">
        <v>1</v>
      </c>
      <c r="AE277" s="89">
        <v>0</v>
      </c>
      <c r="AF277" s="89">
        <v>0</v>
      </c>
      <c r="AG277" s="89">
        <v>0</v>
      </c>
      <c r="AH277" s="89">
        <v>0</v>
      </c>
      <c r="AI277" s="89">
        <v>0</v>
      </c>
      <c r="AJ277" s="94">
        <v>0</v>
      </c>
      <c r="AK277" s="94">
        <v>0</v>
      </c>
      <c r="AL277" s="94">
        <v>0</v>
      </c>
      <c r="AM277">
        <v>1</v>
      </c>
      <c r="AN277">
        <v>0</v>
      </c>
      <c r="AO277">
        <v>0</v>
      </c>
      <c r="AP277">
        <v>0</v>
      </c>
      <c r="AQ277">
        <v>1</v>
      </c>
      <c r="AR277">
        <v>1</v>
      </c>
      <c r="AS277">
        <v>1</v>
      </c>
      <c r="AT277">
        <v>1</v>
      </c>
      <c r="AU277">
        <v>0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</row>
    <row r="278" spans="1:56" ht="16.5" customHeight="1">
      <c r="A278" s="8" t="s">
        <v>1955</v>
      </c>
      <c r="B278">
        <v>6</v>
      </c>
      <c r="C278">
        <v>1</v>
      </c>
      <c r="D278" t="s">
        <v>1599</v>
      </c>
      <c r="E278" s="38">
        <v>1</v>
      </c>
      <c r="F278" s="38">
        <v>1</v>
      </c>
      <c r="G278" s="38">
        <v>1</v>
      </c>
      <c r="H278" s="38">
        <v>1</v>
      </c>
      <c r="I278" s="38">
        <v>1</v>
      </c>
      <c r="J278" s="38">
        <v>1</v>
      </c>
      <c r="K278" s="38">
        <v>1</v>
      </c>
      <c r="L278" s="38">
        <v>1</v>
      </c>
      <c r="M278" s="38">
        <v>0</v>
      </c>
      <c r="N278" s="38">
        <v>1</v>
      </c>
      <c r="O278" s="38">
        <v>0</v>
      </c>
      <c r="P278" s="38">
        <v>0</v>
      </c>
      <c r="Q278" s="38">
        <v>0</v>
      </c>
      <c r="R278" s="38">
        <v>0</v>
      </c>
      <c r="S278" s="38">
        <v>0</v>
      </c>
      <c r="T278" s="38">
        <v>1</v>
      </c>
      <c r="U278" s="38">
        <v>1</v>
      </c>
      <c r="V278" s="68">
        <v>1</v>
      </c>
      <c r="W278" s="68">
        <v>1</v>
      </c>
      <c r="X278" s="68">
        <v>1</v>
      </c>
      <c r="Y278" s="68">
        <v>1</v>
      </c>
      <c r="Z278" s="68">
        <v>1</v>
      </c>
      <c r="AA278" s="68">
        <v>1</v>
      </c>
      <c r="AB278" s="68">
        <v>1</v>
      </c>
      <c r="AC278" s="68">
        <v>1</v>
      </c>
      <c r="AD278" s="68">
        <v>1</v>
      </c>
      <c r="AE278" s="89">
        <v>0</v>
      </c>
      <c r="AF278" s="89">
        <v>0</v>
      </c>
      <c r="AG278" s="89">
        <v>0</v>
      </c>
      <c r="AH278" s="89">
        <v>0</v>
      </c>
      <c r="AI278" s="89">
        <v>0</v>
      </c>
      <c r="AJ278" s="94">
        <v>0</v>
      </c>
      <c r="AK278" s="94">
        <v>0</v>
      </c>
      <c r="AL278" s="94">
        <v>0</v>
      </c>
      <c r="AM278">
        <v>1</v>
      </c>
      <c r="AN278">
        <v>0</v>
      </c>
      <c r="AO278">
        <v>0</v>
      </c>
      <c r="AP278">
        <v>0</v>
      </c>
      <c r="AQ278">
        <v>1</v>
      </c>
      <c r="AR278">
        <v>1</v>
      </c>
      <c r="AS278">
        <v>1</v>
      </c>
      <c r="AT278">
        <v>1</v>
      </c>
      <c r="AU278">
        <v>0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</row>
    <row r="279" spans="1:56" ht="16.5" customHeight="1">
      <c r="A279" s="8" t="s">
        <v>1955</v>
      </c>
      <c r="B279">
        <v>64</v>
      </c>
      <c r="C279">
        <v>1</v>
      </c>
      <c r="D279" t="s">
        <v>1434</v>
      </c>
      <c r="E279" s="38">
        <v>1</v>
      </c>
      <c r="F279" s="38">
        <v>1</v>
      </c>
      <c r="G279" s="38">
        <v>1</v>
      </c>
      <c r="H279" s="38">
        <v>1</v>
      </c>
      <c r="I279" s="38">
        <v>1</v>
      </c>
      <c r="J279" s="38">
        <v>1</v>
      </c>
      <c r="K279" s="38">
        <v>1</v>
      </c>
      <c r="L279" s="38">
        <v>1</v>
      </c>
      <c r="M279" s="38">
        <v>0</v>
      </c>
      <c r="N279" s="38">
        <v>1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T279" s="38">
        <v>1</v>
      </c>
      <c r="U279" s="38">
        <v>1</v>
      </c>
      <c r="V279" s="68">
        <v>1</v>
      </c>
      <c r="W279" s="68">
        <v>1</v>
      </c>
      <c r="X279" s="68">
        <v>1</v>
      </c>
      <c r="Y279" s="68">
        <v>1</v>
      </c>
      <c r="Z279" s="68">
        <v>1</v>
      </c>
      <c r="AA279" s="68">
        <v>1</v>
      </c>
      <c r="AB279" s="68">
        <v>1</v>
      </c>
      <c r="AC279" s="68">
        <v>1</v>
      </c>
      <c r="AD279" s="68">
        <v>1</v>
      </c>
      <c r="AE279" s="89">
        <v>0</v>
      </c>
      <c r="AF279" s="89">
        <v>0</v>
      </c>
      <c r="AG279" s="89">
        <v>0</v>
      </c>
      <c r="AH279" s="89">
        <v>0</v>
      </c>
      <c r="AI279" s="89">
        <v>0</v>
      </c>
      <c r="AJ279" s="94">
        <v>0</v>
      </c>
      <c r="AK279" s="94">
        <v>0</v>
      </c>
      <c r="AL279" s="94">
        <v>0</v>
      </c>
      <c r="AM279">
        <v>1</v>
      </c>
      <c r="AN279">
        <v>0</v>
      </c>
      <c r="AO279">
        <v>0</v>
      </c>
      <c r="AP279">
        <v>0</v>
      </c>
      <c r="AQ279">
        <v>1</v>
      </c>
      <c r="AR279">
        <v>1</v>
      </c>
      <c r="AS279">
        <v>1</v>
      </c>
      <c r="AT279">
        <v>1</v>
      </c>
      <c r="AU279">
        <v>0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</row>
    <row r="280" spans="1:56" ht="16.5" customHeight="1">
      <c r="A280" s="8" t="s">
        <v>1955</v>
      </c>
      <c r="B280">
        <v>64</v>
      </c>
      <c r="C280">
        <v>1</v>
      </c>
      <c r="D280" t="s">
        <v>1446</v>
      </c>
      <c r="E280" s="38">
        <v>1</v>
      </c>
      <c r="F280" s="38">
        <v>1</v>
      </c>
      <c r="G280" s="38">
        <v>1</v>
      </c>
      <c r="H280" s="38">
        <v>1</v>
      </c>
      <c r="I280" s="38">
        <v>1</v>
      </c>
      <c r="J280" s="38">
        <v>1</v>
      </c>
      <c r="K280" s="38">
        <v>1</v>
      </c>
      <c r="L280" s="38">
        <v>1</v>
      </c>
      <c r="M280" s="38">
        <v>0</v>
      </c>
      <c r="N280" s="38">
        <v>1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T280" s="38">
        <v>1</v>
      </c>
      <c r="U280" s="38">
        <v>1</v>
      </c>
      <c r="V280" s="68">
        <v>1</v>
      </c>
      <c r="W280" s="68">
        <v>1</v>
      </c>
      <c r="X280" s="68">
        <v>1</v>
      </c>
      <c r="Y280" s="68">
        <v>1</v>
      </c>
      <c r="Z280" s="68">
        <v>1</v>
      </c>
      <c r="AA280" s="68">
        <v>1</v>
      </c>
      <c r="AB280" s="68">
        <v>1</v>
      </c>
      <c r="AC280" s="68">
        <v>1</v>
      </c>
      <c r="AD280" s="68">
        <v>1</v>
      </c>
      <c r="AE280" s="89">
        <v>0</v>
      </c>
      <c r="AF280" s="89">
        <v>0</v>
      </c>
      <c r="AG280" s="89">
        <v>0</v>
      </c>
      <c r="AH280" s="89">
        <v>0</v>
      </c>
      <c r="AI280" s="89">
        <v>0</v>
      </c>
      <c r="AJ280" s="94">
        <v>0</v>
      </c>
      <c r="AK280" s="94">
        <v>0</v>
      </c>
      <c r="AL280" s="94">
        <v>0</v>
      </c>
      <c r="AM280">
        <v>1</v>
      </c>
      <c r="AN280">
        <v>0</v>
      </c>
      <c r="AO280">
        <v>0</v>
      </c>
      <c r="AP280">
        <v>0</v>
      </c>
      <c r="AQ280">
        <v>1</v>
      </c>
      <c r="AR280">
        <v>1</v>
      </c>
      <c r="AS280">
        <v>1</v>
      </c>
      <c r="AT280">
        <v>1</v>
      </c>
      <c r="AU280">
        <v>0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</row>
    <row r="281" spans="1:56" ht="16.5" customHeight="1">
      <c r="A281" s="8" t="s">
        <v>1955</v>
      </c>
      <c r="B281">
        <v>64</v>
      </c>
      <c r="C281">
        <v>1</v>
      </c>
      <c r="D281" t="s">
        <v>1444</v>
      </c>
      <c r="E281" s="38">
        <v>1</v>
      </c>
      <c r="F281" s="38">
        <v>1</v>
      </c>
      <c r="G281" s="38">
        <v>1</v>
      </c>
      <c r="H281" s="38">
        <v>1</v>
      </c>
      <c r="I281" s="38">
        <v>1</v>
      </c>
      <c r="J281" s="38">
        <v>1</v>
      </c>
      <c r="K281" s="38">
        <v>1</v>
      </c>
      <c r="L281" s="38">
        <v>1</v>
      </c>
      <c r="M281" s="38">
        <v>0</v>
      </c>
      <c r="N281" s="38">
        <v>1</v>
      </c>
      <c r="O281" s="38">
        <v>0</v>
      </c>
      <c r="P281" s="38">
        <v>0</v>
      </c>
      <c r="Q281" s="38">
        <v>0</v>
      </c>
      <c r="R281" s="38">
        <v>0</v>
      </c>
      <c r="S281" s="38">
        <v>0</v>
      </c>
      <c r="T281" s="38">
        <v>1</v>
      </c>
      <c r="U281" s="38">
        <v>1</v>
      </c>
      <c r="V281" s="68">
        <v>1</v>
      </c>
      <c r="W281" s="68">
        <v>1</v>
      </c>
      <c r="X281" s="68">
        <v>1</v>
      </c>
      <c r="Y281" s="68">
        <v>1</v>
      </c>
      <c r="Z281" s="68">
        <v>1</v>
      </c>
      <c r="AA281" s="68">
        <v>1</v>
      </c>
      <c r="AB281" s="68">
        <v>1</v>
      </c>
      <c r="AC281" s="68">
        <v>1</v>
      </c>
      <c r="AD281" s="68">
        <v>1</v>
      </c>
      <c r="AE281" s="89">
        <v>0</v>
      </c>
      <c r="AF281" s="89">
        <v>0</v>
      </c>
      <c r="AG281" s="89">
        <v>0</v>
      </c>
      <c r="AH281" s="89">
        <v>0</v>
      </c>
      <c r="AI281" s="89">
        <v>0</v>
      </c>
      <c r="AJ281" s="94">
        <v>0</v>
      </c>
      <c r="AK281" s="94">
        <v>0</v>
      </c>
      <c r="AL281" s="94">
        <v>0</v>
      </c>
      <c r="AM281">
        <v>1</v>
      </c>
      <c r="AN281">
        <v>0</v>
      </c>
      <c r="AO281">
        <v>0</v>
      </c>
      <c r="AP281">
        <v>0</v>
      </c>
      <c r="AQ281">
        <v>1</v>
      </c>
      <c r="AR281">
        <v>1</v>
      </c>
      <c r="AS281">
        <v>1</v>
      </c>
      <c r="AT281">
        <v>1</v>
      </c>
      <c r="AU281">
        <v>0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</row>
    <row r="282" spans="1:56" ht="16.5" customHeight="1">
      <c r="A282" s="8" t="s">
        <v>1955</v>
      </c>
      <c r="B282">
        <v>64</v>
      </c>
      <c r="C282">
        <v>1</v>
      </c>
      <c r="D282" t="s">
        <v>1448</v>
      </c>
      <c r="E282" s="38">
        <v>1</v>
      </c>
      <c r="F282" s="38">
        <v>1</v>
      </c>
      <c r="G282" s="38">
        <v>1</v>
      </c>
      <c r="H282" s="38">
        <v>0</v>
      </c>
      <c r="I282" s="38">
        <v>0</v>
      </c>
      <c r="J282" s="38">
        <v>0</v>
      </c>
      <c r="K282" s="38">
        <v>0</v>
      </c>
      <c r="L282" s="38">
        <v>0</v>
      </c>
      <c r="M282" s="38">
        <v>0</v>
      </c>
      <c r="N282" s="38">
        <v>1</v>
      </c>
      <c r="O282" s="38">
        <v>0</v>
      </c>
      <c r="P282" s="38">
        <v>0</v>
      </c>
      <c r="Q282" s="38">
        <v>0</v>
      </c>
      <c r="R282" s="38">
        <v>0</v>
      </c>
      <c r="S282" s="38">
        <v>0</v>
      </c>
      <c r="T282" s="38">
        <v>1</v>
      </c>
      <c r="U282" s="38">
        <v>1</v>
      </c>
      <c r="V282" s="38">
        <v>1</v>
      </c>
      <c r="W282" s="38">
        <v>1</v>
      </c>
      <c r="X282" s="38">
        <v>1</v>
      </c>
      <c r="Y282" s="38">
        <v>1</v>
      </c>
      <c r="Z282" s="38">
        <v>1</v>
      </c>
      <c r="AA282" s="38">
        <v>1</v>
      </c>
      <c r="AB282" s="38">
        <v>1</v>
      </c>
      <c r="AC282" s="38">
        <v>1</v>
      </c>
      <c r="AD282" s="38">
        <v>1</v>
      </c>
      <c r="AE282" s="38">
        <v>0</v>
      </c>
      <c r="AF282" s="38">
        <v>0</v>
      </c>
      <c r="AG282" s="38">
        <v>0</v>
      </c>
      <c r="AH282" s="38">
        <v>0</v>
      </c>
      <c r="AI282" s="38">
        <v>0</v>
      </c>
      <c r="AJ282" s="38">
        <v>0</v>
      </c>
      <c r="AK282" s="38">
        <v>0</v>
      </c>
      <c r="AL282" s="38">
        <v>0</v>
      </c>
      <c r="AM282" s="38">
        <v>1</v>
      </c>
      <c r="AN282">
        <v>0</v>
      </c>
      <c r="AO282">
        <v>0</v>
      </c>
      <c r="AP282">
        <v>0</v>
      </c>
      <c r="AQ282" s="38">
        <v>1</v>
      </c>
      <c r="AR282" s="38">
        <v>1</v>
      </c>
      <c r="AS282" s="38">
        <v>1</v>
      </c>
      <c r="AT282" s="38">
        <v>1</v>
      </c>
      <c r="AU282">
        <v>0</v>
      </c>
      <c r="AV282" s="38">
        <v>1</v>
      </c>
      <c r="AW282" s="38">
        <v>1</v>
      </c>
      <c r="AX282" s="38">
        <v>1</v>
      </c>
      <c r="AY282" s="38">
        <v>1</v>
      </c>
      <c r="AZ282" s="38">
        <v>1</v>
      </c>
      <c r="BA282" s="38">
        <v>1</v>
      </c>
      <c r="BB282" s="38">
        <v>1</v>
      </c>
      <c r="BC282" s="38">
        <v>0</v>
      </c>
      <c r="BD282" s="38">
        <v>1</v>
      </c>
    </row>
    <row r="283" spans="1:56" ht="16.5" customHeight="1">
      <c r="A283" s="8" t="s">
        <v>1955</v>
      </c>
      <c r="B283">
        <v>64</v>
      </c>
      <c r="C283">
        <v>1</v>
      </c>
      <c r="D283" t="s">
        <v>1450</v>
      </c>
      <c r="E283" s="38">
        <v>1</v>
      </c>
      <c r="F283" s="38">
        <v>1</v>
      </c>
      <c r="G283" s="38">
        <v>1</v>
      </c>
      <c r="H283" s="38">
        <v>1</v>
      </c>
      <c r="I283" s="38">
        <v>1</v>
      </c>
      <c r="J283" s="38">
        <v>1</v>
      </c>
      <c r="K283" s="38">
        <v>1</v>
      </c>
      <c r="L283" s="38">
        <v>1</v>
      </c>
      <c r="M283" s="38">
        <v>0</v>
      </c>
      <c r="N283" s="38">
        <v>1</v>
      </c>
      <c r="O283" s="38">
        <v>0</v>
      </c>
      <c r="P283" s="38">
        <v>0</v>
      </c>
      <c r="Q283" s="38">
        <v>0</v>
      </c>
      <c r="R283" s="38">
        <v>0</v>
      </c>
      <c r="S283" s="38">
        <v>0</v>
      </c>
      <c r="T283" s="38">
        <v>1</v>
      </c>
      <c r="U283" s="38">
        <v>1</v>
      </c>
      <c r="V283" s="68">
        <v>1</v>
      </c>
      <c r="W283" s="68">
        <v>1</v>
      </c>
      <c r="X283" s="68">
        <v>1</v>
      </c>
      <c r="Y283" s="68">
        <v>1</v>
      </c>
      <c r="Z283" s="68">
        <v>1</v>
      </c>
      <c r="AA283" s="68">
        <v>1</v>
      </c>
      <c r="AB283" s="68">
        <v>1</v>
      </c>
      <c r="AC283" s="68">
        <v>1</v>
      </c>
      <c r="AD283" s="68">
        <v>1</v>
      </c>
      <c r="AE283" s="89">
        <v>0</v>
      </c>
      <c r="AF283" s="89">
        <v>0</v>
      </c>
      <c r="AG283" s="89">
        <v>0</v>
      </c>
      <c r="AH283" s="89">
        <v>0</v>
      </c>
      <c r="AI283" s="89">
        <v>0</v>
      </c>
      <c r="AJ283" s="94">
        <v>0</v>
      </c>
      <c r="AK283" s="94">
        <v>0</v>
      </c>
      <c r="AL283" s="94">
        <v>0</v>
      </c>
      <c r="AM283">
        <v>1</v>
      </c>
      <c r="AN283">
        <v>0</v>
      </c>
      <c r="AO283">
        <v>0</v>
      </c>
      <c r="AP283">
        <v>0</v>
      </c>
      <c r="AQ283">
        <v>1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</row>
    <row r="284" spans="1:56" ht="16.5" customHeight="1">
      <c r="A284" s="8" t="s">
        <v>1955</v>
      </c>
      <c r="B284">
        <v>6</v>
      </c>
      <c r="C284">
        <v>1</v>
      </c>
      <c r="D284" t="s">
        <v>1772</v>
      </c>
      <c r="E284" s="38">
        <v>1</v>
      </c>
      <c r="F284" s="38">
        <v>1</v>
      </c>
      <c r="G284" s="38">
        <v>1</v>
      </c>
      <c r="H284" s="38">
        <v>1</v>
      </c>
      <c r="I284" s="38">
        <v>1</v>
      </c>
      <c r="J284" s="38">
        <v>1</v>
      </c>
      <c r="K284" s="38">
        <v>1</v>
      </c>
      <c r="L284" s="38">
        <v>1</v>
      </c>
      <c r="M284" s="38">
        <v>0</v>
      </c>
      <c r="N284" s="38">
        <v>1</v>
      </c>
      <c r="O284" s="38">
        <v>0</v>
      </c>
      <c r="P284" s="38">
        <v>0</v>
      </c>
      <c r="Q284" s="38">
        <v>0</v>
      </c>
      <c r="R284" s="38">
        <v>0</v>
      </c>
      <c r="S284" s="38">
        <v>0</v>
      </c>
      <c r="T284" s="38">
        <v>1</v>
      </c>
      <c r="U284" s="38">
        <v>1</v>
      </c>
      <c r="V284" s="68">
        <v>1</v>
      </c>
      <c r="W284" s="68">
        <v>1</v>
      </c>
      <c r="X284" s="68">
        <v>1</v>
      </c>
      <c r="Y284" s="68">
        <v>1</v>
      </c>
      <c r="Z284" s="68">
        <v>1</v>
      </c>
      <c r="AA284" s="68">
        <v>1</v>
      </c>
      <c r="AB284" s="68">
        <v>1</v>
      </c>
      <c r="AC284" s="68">
        <v>1</v>
      </c>
      <c r="AD284" s="68">
        <v>1</v>
      </c>
      <c r="AE284" s="89">
        <v>0</v>
      </c>
      <c r="AF284" s="89">
        <v>0</v>
      </c>
      <c r="AG284" s="89">
        <v>0</v>
      </c>
      <c r="AH284" s="89">
        <v>0</v>
      </c>
      <c r="AI284" s="89">
        <v>0</v>
      </c>
      <c r="AJ284" s="94">
        <v>0</v>
      </c>
      <c r="AK284" s="94">
        <v>0</v>
      </c>
      <c r="AL284" s="94">
        <v>0</v>
      </c>
      <c r="AM284">
        <v>1</v>
      </c>
      <c r="AN284">
        <v>0</v>
      </c>
      <c r="AO284">
        <v>0</v>
      </c>
      <c r="AP284">
        <v>0</v>
      </c>
      <c r="AQ284">
        <v>1</v>
      </c>
      <c r="AR284">
        <v>1</v>
      </c>
      <c r="AS284">
        <v>1</v>
      </c>
      <c r="AT284">
        <v>1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</row>
    <row r="285" spans="1:56" ht="16.5" customHeight="1">
      <c r="A285" s="8" t="s">
        <v>1955</v>
      </c>
      <c r="B285">
        <v>6</v>
      </c>
      <c r="C285">
        <v>1</v>
      </c>
      <c r="D285" t="s">
        <v>1774</v>
      </c>
      <c r="E285" s="38">
        <v>1</v>
      </c>
      <c r="F285" s="38">
        <v>1</v>
      </c>
      <c r="G285" s="38">
        <v>1</v>
      </c>
      <c r="H285" s="38">
        <v>1</v>
      </c>
      <c r="I285" s="38">
        <v>1</v>
      </c>
      <c r="J285" s="38">
        <v>1</v>
      </c>
      <c r="K285" s="38">
        <v>1</v>
      </c>
      <c r="L285" s="38">
        <v>1</v>
      </c>
      <c r="M285" s="38">
        <v>0</v>
      </c>
      <c r="N285" s="38">
        <v>1</v>
      </c>
      <c r="O285" s="38">
        <v>0</v>
      </c>
      <c r="P285" s="38">
        <v>0</v>
      </c>
      <c r="Q285" s="38">
        <v>0</v>
      </c>
      <c r="R285" s="38">
        <v>0</v>
      </c>
      <c r="S285" s="38">
        <v>0</v>
      </c>
      <c r="T285" s="38">
        <v>1</v>
      </c>
      <c r="U285" s="38">
        <v>1</v>
      </c>
      <c r="V285" s="68">
        <v>1</v>
      </c>
      <c r="W285" s="68">
        <v>1</v>
      </c>
      <c r="X285" s="68">
        <v>1</v>
      </c>
      <c r="Y285" s="68">
        <v>1</v>
      </c>
      <c r="Z285" s="68">
        <v>1</v>
      </c>
      <c r="AA285" s="68">
        <v>1</v>
      </c>
      <c r="AB285" s="68">
        <v>1</v>
      </c>
      <c r="AC285" s="68">
        <v>1</v>
      </c>
      <c r="AD285" s="68">
        <v>1</v>
      </c>
      <c r="AE285" s="89">
        <v>0</v>
      </c>
      <c r="AF285" s="89">
        <v>0</v>
      </c>
      <c r="AG285" s="89">
        <v>0</v>
      </c>
      <c r="AH285" s="89">
        <v>0</v>
      </c>
      <c r="AI285" s="89">
        <v>0</v>
      </c>
      <c r="AJ285" s="94">
        <v>0</v>
      </c>
      <c r="AK285" s="94">
        <v>0</v>
      </c>
      <c r="AL285" s="94">
        <v>0</v>
      </c>
      <c r="AM285">
        <v>1</v>
      </c>
      <c r="AN285">
        <v>0</v>
      </c>
      <c r="AO285">
        <v>0</v>
      </c>
      <c r="AP285">
        <v>0</v>
      </c>
      <c r="AQ285">
        <v>1</v>
      </c>
      <c r="AR285">
        <v>1</v>
      </c>
      <c r="AS285">
        <v>1</v>
      </c>
      <c r="AT285">
        <v>1</v>
      </c>
      <c r="AU285">
        <v>0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</row>
    <row r="286" spans="1:56" ht="16.5" customHeight="1">
      <c r="A286" s="8" t="s">
        <v>1955</v>
      </c>
      <c r="B286">
        <v>6</v>
      </c>
      <c r="C286">
        <v>1</v>
      </c>
      <c r="D286" t="s">
        <v>1776</v>
      </c>
      <c r="E286" s="38">
        <v>1</v>
      </c>
      <c r="F286" s="38">
        <v>1</v>
      </c>
      <c r="G286" s="38">
        <v>1</v>
      </c>
      <c r="H286" s="38">
        <v>1</v>
      </c>
      <c r="I286" s="38">
        <v>1</v>
      </c>
      <c r="J286" s="38">
        <v>1</v>
      </c>
      <c r="K286" s="38">
        <v>1</v>
      </c>
      <c r="L286" s="38">
        <v>1</v>
      </c>
      <c r="M286" s="38">
        <v>0</v>
      </c>
      <c r="N286" s="38">
        <v>1</v>
      </c>
      <c r="O286" s="38">
        <v>0</v>
      </c>
      <c r="P286" s="38">
        <v>0</v>
      </c>
      <c r="Q286" s="38">
        <v>0</v>
      </c>
      <c r="R286" s="38">
        <v>0</v>
      </c>
      <c r="S286" s="38">
        <v>0</v>
      </c>
      <c r="T286" s="38">
        <v>1</v>
      </c>
      <c r="U286" s="38">
        <v>1</v>
      </c>
      <c r="V286" s="68">
        <v>1</v>
      </c>
      <c r="W286" s="68">
        <v>1</v>
      </c>
      <c r="X286" s="68">
        <v>1</v>
      </c>
      <c r="Y286" s="68">
        <v>1</v>
      </c>
      <c r="Z286" s="68">
        <v>1</v>
      </c>
      <c r="AA286" s="68">
        <v>1</v>
      </c>
      <c r="AB286" s="68">
        <v>1</v>
      </c>
      <c r="AC286" s="68">
        <v>1</v>
      </c>
      <c r="AD286" s="68">
        <v>1</v>
      </c>
      <c r="AE286" s="89">
        <v>0</v>
      </c>
      <c r="AF286" s="89">
        <v>0</v>
      </c>
      <c r="AG286" s="89">
        <v>0</v>
      </c>
      <c r="AH286" s="89">
        <v>0</v>
      </c>
      <c r="AI286" s="89">
        <v>0</v>
      </c>
      <c r="AJ286" s="94">
        <v>0</v>
      </c>
      <c r="AK286" s="94">
        <v>0</v>
      </c>
      <c r="AL286" s="94">
        <v>0</v>
      </c>
      <c r="AM286">
        <v>1</v>
      </c>
      <c r="AN286">
        <v>0</v>
      </c>
      <c r="AO286">
        <v>0</v>
      </c>
      <c r="AP286">
        <v>0</v>
      </c>
      <c r="AQ286">
        <v>1</v>
      </c>
      <c r="AR286">
        <v>1</v>
      </c>
      <c r="AS286">
        <v>1</v>
      </c>
      <c r="AT286">
        <v>1</v>
      </c>
      <c r="AU286">
        <v>0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</row>
    <row r="287" spans="1:56" ht="16.5" customHeight="1">
      <c r="A287" s="8" t="s">
        <v>1955</v>
      </c>
      <c r="B287">
        <v>6</v>
      </c>
      <c r="C287">
        <v>1</v>
      </c>
      <c r="D287" t="s">
        <v>1778</v>
      </c>
      <c r="E287" s="38">
        <v>1</v>
      </c>
      <c r="F287" s="38">
        <v>1</v>
      </c>
      <c r="G287" s="38">
        <v>1</v>
      </c>
      <c r="H287" s="38">
        <v>1</v>
      </c>
      <c r="I287" s="38">
        <v>1</v>
      </c>
      <c r="J287" s="38">
        <v>1</v>
      </c>
      <c r="K287" s="38">
        <v>1</v>
      </c>
      <c r="L287" s="38">
        <v>1</v>
      </c>
      <c r="M287" s="38">
        <v>0</v>
      </c>
      <c r="N287" s="38">
        <v>1</v>
      </c>
      <c r="O287" s="38">
        <v>0</v>
      </c>
      <c r="P287" s="38">
        <v>0</v>
      </c>
      <c r="Q287" s="38">
        <v>0</v>
      </c>
      <c r="R287" s="38">
        <v>0</v>
      </c>
      <c r="S287" s="38">
        <v>0</v>
      </c>
      <c r="T287" s="38">
        <v>1</v>
      </c>
      <c r="U287" s="38">
        <v>1</v>
      </c>
      <c r="V287" s="68">
        <v>1</v>
      </c>
      <c r="W287" s="68">
        <v>1</v>
      </c>
      <c r="X287" s="68">
        <v>1</v>
      </c>
      <c r="Y287" s="68">
        <v>1</v>
      </c>
      <c r="Z287" s="68">
        <v>1</v>
      </c>
      <c r="AA287" s="68">
        <v>1</v>
      </c>
      <c r="AB287" s="68">
        <v>1</v>
      </c>
      <c r="AC287" s="68">
        <v>1</v>
      </c>
      <c r="AD287" s="68">
        <v>1</v>
      </c>
      <c r="AE287" s="89">
        <v>0</v>
      </c>
      <c r="AF287" s="89">
        <v>0</v>
      </c>
      <c r="AG287" s="89">
        <v>0</v>
      </c>
      <c r="AH287" s="89">
        <v>0</v>
      </c>
      <c r="AI287" s="89">
        <v>0</v>
      </c>
      <c r="AJ287" s="94">
        <v>0</v>
      </c>
      <c r="AK287" s="94">
        <v>0</v>
      </c>
      <c r="AL287" s="94">
        <v>0</v>
      </c>
      <c r="AM287">
        <v>1</v>
      </c>
      <c r="AN287">
        <v>0</v>
      </c>
      <c r="AO287">
        <v>0</v>
      </c>
      <c r="AP287">
        <v>0</v>
      </c>
      <c r="AQ287">
        <v>1</v>
      </c>
      <c r="AR287">
        <v>1</v>
      </c>
      <c r="AS287">
        <v>1</v>
      </c>
      <c r="AT287">
        <v>1</v>
      </c>
      <c r="AU287">
        <v>0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56" ht="16.5" customHeight="1">
      <c r="A288" s="8" t="s">
        <v>1842</v>
      </c>
      <c r="B288">
        <v>62</v>
      </c>
      <c r="C288">
        <v>1</v>
      </c>
      <c r="D288" t="s">
        <v>1645</v>
      </c>
      <c r="E288" s="38">
        <v>1</v>
      </c>
      <c r="F288" s="38">
        <v>1</v>
      </c>
      <c r="G288" s="38">
        <v>1</v>
      </c>
      <c r="H288" s="38">
        <v>1</v>
      </c>
      <c r="I288" s="38">
        <v>1</v>
      </c>
      <c r="J288" s="38">
        <v>1</v>
      </c>
      <c r="K288" s="38">
        <v>1</v>
      </c>
      <c r="L288" s="38">
        <v>1</v>
      </c>
      <c r="M288" s="38">
        <v>0</v>
      </c>
      <c r="N288" s="38">
        <v>1</v>
      </c>
      <c r="O288" s="38">
        <v>0</v>
      </c>
      <c r="P288" s="38">
        <v>0</v>
      </c>
      <c r="Q288" s="38">
        <v>0</v>
      </c>
      <c r="R288" s="38">
        <v>0</v>
      </c>
      <c r="S288" s="38">
        <v>0</v>
      </c>
      <c r="T288" s="38">
        <v>1</v>
      </c>
      <c r="U288" s="38">
        <v>1</v>
      </c>
      <c r="V288" s="68">
        <v>1</v>
      </c>
      <c r="W288" s="68">
        <v>1</v>
      </c>
      <c r="X288" s="68">
        <v>1</v>
      </c>
      <c r="Y288" s="68">
        <v>1</v>
      </c>
      <c r="Z288" s="68">
        <v>1</v>
      </c>
      <c r="AA288" s="68">
        <v>1</v>
      </c>
      <c r="AB288" s="68">
        <v>1</v>
      </c>
      <c r="AC288" s="68">
        <v>1</v>
      </c>
      <c r="AD288" s="68">
        <v>1</v>
      </c>
      <c r="AE288" s="89">
        <v>0</v>
      </c>
      <c r="AF288" s="89">
        <v>0</v>
      </c>
      <c r="AG288" s="89">
        <v>0</v>
      </c>
      <c r="AH288" s="89">
        <v>0</v>
      </c>
      <c r="AI288" s="89">
        <v>0</v>
      </c>
      <c r="AJ288" s="94">
        <v>0</v>
      </c>
      <c r="AK288" s="94">
        <v>0</v>
      </c>
      <c r="AL288" s="94">
        <v>0</v>
      </c>
      <c r="AM288">
        <v>1</v>
      </c>
      <c r="AN288">
        <v>0</v>
      </c>
      <c r="AO288">
        <v>0</v>
      </c>
      <c r="AP288">
        <v>0</v>
      </c>
      <c r="AQ288">
        <v>1</v>
      </c>
      <c r="AR288">
        <v>1</v>
      </c>
      <c r="AS288">
        <v>1</v>
      </c>
      <c r="AT288">
        <v>1</v>
      </c>
      <c r="AU288">
        <v>0</v>
      </c>
      <c r="AV288">
        <v>1</v>
      </c>
      <c r="AW288">
        <v>1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</row>
    <row r="289" spans="1:56" ht="16.5" customHeight="1">
      <c r="A289" s="8" t="s">
        <v>1842</v>
      </c>
      <c r="B289">
        <v>62</v>
      </c>
      <c r="C289">
        <v>1</v>
      </c>
      <c r="D289" t="s">
        <v>1647</v>
      </c>
      <c r="E289" s="38">
        <v>1</v>
      </c>
      <c r="F289" s="38">
        <v>1</v>
      </c>
      <c r="G289" s="38">
        <v>1</v>
      </c>
      <c r="H289" s="38">
        <v>1</v>
      </c>
      <c r="I289" s="38">
        <v>1</v>
      </c>
      <c r="J289" s="38">
        <v>1</v>
      </c>
      <c r="K289" s="38">
        <v>1</v>
      </c>
      <c r="L289" s="38">
        <v>1</v>
      </c>
      <c r="M289" s="38">
        <v>0</v>
      </c>
      <c r="N289" s="38">
        <v>1</v>
      </c>
      <c r="O289" s="38">
        <v>0</v>
      </c>
      <c r="P289" s="38">
        <v>0</v>
      </c>
      <c r="Q289" s="38">
        <v>0</v>
      </c>
      <c r="R289" s="38">
        <v>0</v>
      </c>
      <c r="S289" s="38">
        <v>0</v>
      </c>
      <c r="T289" s="38">
        <v>1</v>
      </c>
      <c r="U289" s="38">
        <v>1</v>
      </c>
      <c r="V289" s="68">
        <v>1</v>
      </c>
      <c r="W289" s="68">
        <v>1</v>
      </c>
      <c r="X289" s="68">
        <v>1</v>
      </c>
      <c r="Y289" s="68">
        <v>1</v>
      </c>
      <c r="Z289" s="68">
        <v>1</v>
      </c>
      <c r="AA289" s="68">
        <v>1</v>
      </c>
      <c r="AB289" s="68">
        <v>1</v>
      </c>
      <c r="AC289" s="68">
        <v>1</v>
      </c>
      <c r="AD289" s="68">
        <v>1</v>
      </c>
      <c r="AE289" s="89">
        <v>0</v>
      </c>
      <c r="AF289" s="89">
        <v>0</v>
      </c>
      <c r="AG289" s="89">
        <v>0</v>
      </c>
      <c r="AH289" s="89">
        <v>0</v>
      </c>
      <c r="AI289" s="89">
        <v>0</v>
      </c>
      <c r="AJ289" s="94">
        <v>0</v>
      </c>
      <c r="AK289" s="94">
        <v>0</v>
      </c>
      <c r="AL289" s="94">
        <v>0</v>
      </c>
      <c r="AM289">
        <v>1</v>
      </c>
      <c r="AN289">
        <v>0</v>
      </c>
      <c r="AO289">
        <v>0</v>
      </c>
      <c r="AP289">
        <v>0</v>
      </c>
      <c r="AQ289">
        <v>1</v>
      </c>
      <c r="AR289">
        <v>1</v>
      </c>
      <c r="AS289">
        <v>1</v>
      </c>
      <c r="AT289">
        <v>1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6" ht="16.5" customHeight="1">
      <c r="A290" s="8" t="s">
        <v>1842</v>
      </c>
      <c r="B290">
        <v>62</v>
      </c>
      <c r="C290">
        <v>1</v>
      </c>
      <c r="D290" t="s">
        <v>1649</v>
      </c>
      <c r="E290" s="38">
        <v>1</v>
      </c>
      <c r="F290" s="38">
        <v>1</v>
      </c>
      <c r="G290" s="38">
        <v>1</v>
      </c>
      <c r="H290" s="38">
        <v>1</v>
      </c>
      <c r="I290" s="38">
        <v>1</v>
      </c>
      <c r="J290" s="38">
        <v>1</v>
      </c>
      <c r="K290" s="38">
        <v>1</v>
      </c>
      <c r="L290" s="38">
        <v>1</v>
      </c>
      <c r="M290" s="38">
        <v>0</v>
      </c>
      <c r="N290" s="38">
        <v>1</v>
      </c>
      <c r="O290" s="38">
        <v>0</v>
      </c>
      <c r="P290" s="38">
        <v>0</v>
      </c>
      <c r="Q290" s="38">
        <v>0</v>
      </c>
      <c r="R290" s="38">
        <v>0</v>
      </c>
      <c r="S290" s="38">
        <v>0</v>
      </c>
      <c r="T290" s="38">
        <v>1</v>
      </c>
      <c r="U290" s="38">
        <v>1</v>
      </c>
      <c r="V290" s="68">
        <v>1</v>
      </c>
      <c r="W290" s="68">
        <v>1</v>
      </c>
      <c r="X290" s="68">
        <v>1</v>
      </c>
      <c r="Y290" s="68">
        <v>1</v>
      </c>
      <c r="Z290" s="68">
        <v>1</v>
      </c>
      <c r="AA290" s="68">
        <v>1</v>
      </c>
      <c r="AB290" s="68">
        <v>1</v>
      </c>
      <c r="AC290" s="68">
        <v>1</v>
      </c>
      <c r="AD290" s="68">
        <v>1</v>
      </c>
      <c r="AE290" s="89">
        <v>0</v>
      </c>
      <c r="AF290" s="89">
        <v>0</v>
      </c>
      <c r="AG290" s="89">
        <v>0</v>
      </c>
      <c r="AH290" s="89">
        <v>0</v>
      </c>
      <c r="AI290" s="89">
        <v>0</v>
      </c>
      <c r="AJ290" s="94">
        <v>0</v>
      </c>
      <c r="AK290" s="94">
        <v>0</v>
      </c>
      <c r="AL290" s="94">
        <v>0</v>
      </c>
      <c r="AM290">
        <v>1</v>
      </c>
      <c r="AN290">
        <v>0</v>
      </c>
      <c r="AO290">
        <v>0</v>
      </c>
      <c r="AP290">
        <v>0</v>
      </c>
      <c r="AQ290">
        <v>1</v>
      </c>
      <c r="AR290">
        <v>1</v>
      </c>
      <c r="AS290">
        <v>1</v>
      </c>
      <c r="AT290">
        <v>1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 ht="16.5" customHeight="1">
      <c r="A291" s="8" t="s">
        <v>1842</v>
      </c>
      <c r="B291">
        <v>62</v>
      </c>
      <c r="C291">
        <v>1</v>
      </c>
      <c r="D291" t="s">
        <v>1653</v>
      </c>
      <c r="E291" s="38">
        <v>1</v>
      </c>
      <c r="F291" s="38">
        <v>1</v>
      </c>
      <c r="G291" s="38">
        <v>1</v>
      </c>
      <c r="H291" s="38">
        <v>1</v>
      </c>
      <c r="I291" s="38">
        <v>1</v>
      </c>
      <c r="J291" s="38">
        <v>1</v>
      </c>
      <c r="K291" s="38">
        <v>1</v>
      </c>
      <c r="L291" s="38">
        <v>1</v>
      </c>
      <c r="M291" s="38">
        <v>0</v>
      </c>
      <c r="N291" s="38">
        <v>1</v>
      </c>
      <c r="O291" s="38">
        <v>0</v>
      </c>
      <c r="P291" s="38">
        <v>0</v>
      </c>
      <c r="Q291" s="38">
        <v>0</v>
      </c>
      <c r="R291" s="38">
        <v>0</v>
      </c>
      <c r="S291" s="38">
        <v>0</v>
      </c>
      <c r="T291" s="38">
        <v>1</v>
      </c>
      <c r="U291" s="38">
        <v>1</v>
      </c>
      <c r="V291" s="68">
        <v>1</v>
      </c>
      <c r="W291" s="68">
        <v>1</v>
      </c>
      <c r="X291" s="68">
        <v>1</v>
      </c>
      <c r="Y291" s="68">
        <v>1</v>
      </c>
      <c r="Z291" s="68">
        <v>1</v>
      </c>
      <c r="AA291" s="68">
        <v>1</v>
      </c>
      <c r="AB291" s="68">
        <v>1</v>
      </c>
      <c r="AC291" s="68">
        <v>1</v>
      </c>
      <c r="AD291" s="68">
        <v>1</v>
      </c>
      <c r="AE291" s="89">
        <v>0</v>
      </c>
      <c r="AF291" s="89">
        <v>0</v>
      </c>
      <c r="AG291" s="89">
        <v>0</v>
      </c>
      <c r="AH291" s="89">
        <v>0</v>
      </c>
      <c r="AI291" s="89">
        <v>0</v>
      </c>
      <c r="AJ291" s="94">
        <v>0</v>
      </c>
      <c r="AK291" s="94">
        <v>0</v>
      </c>
      <c r="AL291" s="94">
        <v>0</v>
      </c>
      <c r="AM291">
        <v>1</v>
      </c>
      <c r="AN291">
        <v>0</v>
      </c>
      <c r="AO291">
        <v>0</v>
      </c>
      <c r="AP291">
        <v>0</v>
      </c>
      <c r="AQ291">
        <v>1</v>
      </c>
      <c r="AR291">
        <v>1</v>
      </c>
      <c r="AS291">
        <v>1</v>
      </c>
      <c r="AT291">
        <v>1</v>
      </c>
      <c r="AU291">
        <v>0</v>
      </c>
      <c r="AV291">
        <v>1</v>
      </c>
      <c r="AW291">
        <v>1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ht="16.5" customHeight="1">
      <c r="A292" s="8" t="s">
        <v>1842</v>
      </c>
      <c r="B292">
        <v>62</v>
      </c>
      <c r="C292">
        <v>1</v>
      </c>
      <c r="D292" t="s">
        <v>1655</v>
      </c>
      <c r="E292" s="38">
        <v>1</v>
      </c>
      <c r="F292" s="38">
        <v>1</v>
      </c>
      <c r="G292" s="38">
        <v>1</v>
      </c>
      <c r="H292" s="38">
        <v>1</v>
      </c>
      <c r="I292" s="38">
        <v>1</v>
      </c>
      <c r="J292" s="38">
        <v>1</v>
      </c>
      <c r="K292" s="38">
        <v>1</v>
      </c>
      <c r="L292" s="38">
        <v>1</v>
      </c>
      <c r="M292" s="38">
        <v>0</v>
      </c>
      <c r="N292" s="38">
        <v>1</v>
      </c>
      <c r="O292" s="38">
        <v>0</v>
      </c>
      <c r="P292" s="38">
        <v>0</v>
      </c>
      <c r="Q292" s="38">
        <v>0</v>
      </c>
      <c r="R292" s="38">
        <v>0</v>
      </c>
      <c r="S292" s="38">
        <v>0</v>
      </c>
      <c r="T292" s="38">
        <v>1</v>
      </c>
      <c r="U292" s="38">
        <v>1</v>
      </c>
      <c r="V292" s="68">
        <v>1</v>
      </c>
      <c r="W292" s="68">
        <v>1</v>
      </c>
      <c r="X292" s="68">
        <v>1</v>
      </c>
      <c r="Y292" s="68">
        <v>1</v>
      </c>
      <c r="Z292" s="68">
        <v>1</v>
      </c>
      <c r="AA292" s="68">
        <v>1</v>
      </c>
      <c r="AB292" s="68">
        <v>1</v>
      </c>
      <c r="AC292" s="68">
        <v>1</v>
      </c>
      <c r="AD292" s="68">
        <v>1</v>
      </c>
      <c r="AE292" s="89">
        <v>0</v>
      </c>
      <c r="AF292" s="89">
        <v>0</v>
      </c>
      <c r="AG292" s="89">
        <v>0</v>
      </c>
      <c r="AH292" s="89">
        <v>0</v>
      </c>
      <c r="AI292" s="89">
        <v>0</v>
      </c>
      <c r="AJ292" s="94">
        <v>0</v>
      </c>
      <c r="AK292" s="94">
        <v>0</v>
      </c>
      <c r="AL292" s="94">
        <v>0</v>
      </c>
      <c r="AM292">
        <v>1</v>
      </c>
      <c r="AN292">
        <v>0</v>
      </c>
      <c r="AO292">
        <v>0</v>
      </c>
      <c r="AP292">
        <v>0</v>
      </c>
      <c r="AQ292">
        <v>1</v>
      </c>
      <c r="AR292">
        <v>1</v>
      </c>
      <c r="AS292">
        <v>1</v>
      </c>
      <c r="AT292">
        <v>1</v>
      </c>
      <c r="AU292">
        <v>0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6" ht="16.5" customHeight="1">
      <c r="A293" s="8" t="s">
        <v>1842</v>
      </c>
      <c r="B293">
        <v>6</v>
      </c>
      <c r="C293">
        <v>1</v>
      </c>
      <c r="D293" t="s">
        <v>1754</v>
      </c>
      <c r="E293" s="38">
        <v>1</v>
      </c>
      <c r="F293" s="38">
        <v>1</v>
      </c>
      <c r="G293" s="38">
        <v>1</v>
      </c>
      <c r="H293" s="38">
        <v>1</v>
      </c>
      <c r="I293" s="38">
        <v>1</v>
      </c>
      <c r="J293" s="38">
        <v>1</v>
      </c>
      <c r="K293" s="38">
        <v>1</v>
      </c>
      <c r="L293" s="38">
        <v>1</v>
      </c>
      <c r="M293" s="38">
        <v>0</v>
      </c>
      <c r="N293" s="38">
        <v>1</v>
      </c>
      <c r="O293" s="38">
        <v>0</v>
      </c>
      <c r="P293" s="38">
        <v>0</v>
      </c>
      <c r="Q293" s="38">
        <v>0</v>
      </c>
      <c r="R293" s="38">
        <v>0</v>
      </c>
      <c r="S293" s="38">
        <v>0</v>
      </c>
      <c r="T293" s="38">
        <v>1</v>
      </c>
      <c r="U293" s="38">
        <v>1</v>
      </c>
      <c r="V293" s="68">
        <v>1</v>
      </c>
      <c r="W293" s="68">
        <v>1</v>
      </c>
      <c r="X293" s="68">
        <v>1</v>
      </c>
      <c r="Y293" s="68">
        <v>1</v>
      </c>
      <c r="Z293" s="68">
        <v>1</v>
      </c>
      <c r="AA293" s="68">
        <v>1</v>
      </c>
      <c r="AB293" s="68">
        <v>1</v>
      </c>
      <c r="AC293" s="68">
        <v>1</v>
      </c>
      <c r="AD293" s="68">
        <v>1</v>
      </c>
      <c r="AE293" s="89">
        <v>0</v>
      </c>
      <c r="AF293" s="89">
        <v>0</v>
      </c>
      <c r="AG293" s="89">
        <v>0</v>
      </c>
      <c r="AH293" s="89">
        <v>0</v>
      </c>
      <c r="AI293" s="89">
        <v>0</v>
      </c>
      <c r="AJ293" s="94">
        <v>0</v>
      </c>
      <c r="AK293" s="94">
        <v>0</v>
      </c>
      <c r="AL293" s="94">
        <v>0</v>
      </c>
      <c r="AM293">
        <v>1</v>
      </c>
      <c r="AN293">
        <v>0</v>
      </c>
      <c r="AO293">
        <v>0</v>
      </c>
      <c r="AP293">
        <v>0</v>
      </c>
      <c r="AQ293">
        <v>1</v>
      </c>
      <c r="AR293">
        <v>1</v>
      </c>
      <c r="AS293">
        <v>1</v>
      </c>
      <c r="AT293">
        <v>1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6" ht="16.5" customHeight="1">
      <c r="A294" s="8" t="s">
        <v>1842</v>
      </c>
      <c r="B294">
        <v>6</v>
      </c>
      <c r="C294">
        <v>1</v>
      </c>
      <c r="D294" t="s">
        <v>1757</v>
      </c>
      <c r="E294" s="38">
        <v>1</v>
      </c>
      <c r="F294" s="38">
        <v>1</v>
      </c>
      <c r="G294" s="38">
        <v>1</v>
      </c>
      <c r="H294" s="38">
        <v>1</v>
      </c>
      <c r="I294" s="38">
        <v>1</v>
      </c>
      <c r="J294" s="38">
        <v>1</v>
      </c>
      <c r="K294" s="38">
        <v>1</v>
      </c>
      <c r="L294" s="38">
        <v>1</v>
      </c>
      <c r="M294" s="38">
        <v>0</v>
      </c>
      <c r="N294" s="38">
        <v>1</v>
      </c>
      <c r="O294" s="38">
        <v>0</v>
      </c>
      <c r="P294" s="38">
        <v>0</v>
      </c>
      <c r="Q294" s="38">
        <v>0</v>
      </c>
      <c r="R294" s="38">
        <v>0</v>
      </c>
      <c r="S294" s="38">
        <v>0</v>
      </c>
      <c r="T294" s="38">
        <v>1</v>
      </c>
      <c r="U294" s="38">
        <v>1</v>
      </c>
      <c r="V294" s="68">
        <v>1</v>
      </c>
      <c r="W294" s="68">
        <v>1</v>
      </c>
      <c r="X294" s="68">
        <v>1</v>
      </c>
      <c r="Y294" s="68">
        <v>1</v>
      </c>
      <c r="Z294" s="68">
        <v>1</v>
      </c>
      <c r="AA294" s="68">
        <v>1</v>
      </c>
      <c r="AB294" s="68">
        <v>1</v>
      </c>
      <c r="AC294" s="68">
        <v>1</v>
      </c>
      <c r="AD294" s="68">
        <v>1</v>
      </c>
      <c r="AE294" s="89">
        <v>0</v>
      </c>
      <c r="AF294" s="89">
        <v>0</v>
      </c>
      <c r="AG294" s="89">
        <v>0</v>
      </c>
      <c r="AH294" s="89">
        <v>0</v>
      </c>
      <c r="AI294" s="89">
        <v>0</v>
      </c>
      <c r="AJ294" s="94">
        <v>0</v>
      </c>
      <c r="AK294" s="94">
        <v>0</v>
      </c>
      <c r="AL294" s="94">
        <v>0</v>
      </c>
      <c r="AM294">
        <v>1</v>
      </c>
      <c r="AN294">
        <v>0</v>
      </c>
      <c r="AO294">
        <v>0</v>
      </c>
      <c r="AP294">
        <v>0</v>
      </c>
      <c r="AQ294">
        <v>1</v>
      </c>
      <c r="AR294">
        <v>1</v>
      </c>
      <c r="AS294">
        <v>1</v>
      </c>
      <c r="AT294">
        <v>1</v>
      </c>
      <c r="AU294">
        <v>0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6" ht="16.5" customHeight="1">
      <c r="A295" s="8" t="s">
        <v>1842</v>
      </c>
      <c r="B295">
        <v>6</v>
      </c>
      <c r="C295">
        <v>1</v>
      </c>
      <c r="D295" t="s">
        <v>1759</v>
      </c>
      <c r="E295" s="38">
        <v>1</v>
      </c>
      <c r="F295" s="38">
        <v>1</v>
      </c>
      <c r="G295" s="38">
        <v>1</v>
      </c>
      <c r="H295" s="38">
        <v>1</v>
      </c>
      <c r="I295" s="38">
        <v>1</v>
      </c>
      <c r="J295" s="38">
        <v>1</v>
      </c>
      <c r="K295" s="38">
        <v>1</v>
      </c>
      <c r="L295" s="38">
        <v>1</v>
      </c>
      <c r="M295" s="38">
        <v>0</v>
      </c>
      <c r="N295" s="38">
        <v>1</v>
      </c>
      <c r="O295" s="38">
        <v>0</v>
      </c>
      <c r="P295" s="38">
        <v>0</v>
      </c>
      <c r="Q295" s="38">
        <v>0</v>
      </c>
      <c r="R295" s="38">
        <v>0</v>
      </c>
      <c r="S295" s="38">
        <v>0</v>
      </c>
      <c r="T295" s="38">
        <v>1</v>
      </c>
      <c r="U295" s="38">
        <v>1</v>
      </c>
      <c r="V295" s="68">
        <v>1</v>
      </c>
      <c r="W295" s="68">
        <v>1</v>
      </c>
      <c r="X295" s="68">
        <v>1</v>
      </c>
      <c r="Y295" s="68">
        <v>1</v>
      </c>
      <c r="Z295" s="68">
        <v>1</v>
      </c>
      <c r="AA295" s="68">
        <v>1</v>
      </c>
      <c r="AB295" s="68">
        <v>1</v>
      </c>
      <c r="AC295" s="68">
        <v>1</v>
      </c>
      <c r="AD295" s="68">
        <v>1</v>
      </c>
      <c r="AE295" s="89">
        <v>0</v>
      </c>
      <c r="AF295" s="89">
        <v>0</v>
      </c>
      <c r="AG295" s="89">
        <v>0</v>
      </c>
      <c r="AH295" s="89">
        <v>0</v>
      </c>
      <c r="AI295" s="89">
        <v>0</v>
      </c>
      <c r="AJ295" s="94">
        <v>0</v>
      </c>
      <c r="AK295" s="94">
        <v>0</v>
      </c>
      <c r="AL295" s="94">
        <v>0</v>
      </c>
      <c r="AM295">
        <v>1</v>
      </c>
      <c r="AN295">
        <v>0</v>
      </c>
      <c r="AO295">
        <v>0</v>
      </c>
      <c r="AP295">
        <v>0</v>
      </c>
      <c r="AQ295">
        <v>1</v>
      </c>
      <c r="AR295">
        <v>1</v>
      </c>
      <c r="AS295">
        <v>1</v>
      </c>
      <c r="AT295">
        <v>1</v>
      </c>
      <c r="AU295">
        <v>0</v>
      </c>
      <c r="AV295">
        <v>1</v>
      </c>
      <c r="AW295">
        <v>1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ht="16.5" customHeight="1">
      <c r="A296" s="8" t="s">
        <v>1842</v>
      </c>
      <c r="B296">
        <v>6</v>
      </c>
      <c r="C296">
        <v>1</v>
      </c>
      <c r="D296" t="s">
        <v>1761</v>
      </c>
      <c r="E296" s="38">
        <v>1</v>
      </c>
      <c r="F296" s="38">
        <v>1</v>
      </c>
      <c r="G296" s="38">
        <v>1</v>
      </c>
      <c r="H296" s="38">
        <v>1</v>
      </c>
      <c r="I296" s="38">
        <v>1</v>
      </c>
      <c r="J296" s="38">
        <v>1</v>
      </c>
      <c r="K296" s="38">
        <v>1</v>
      </c>
      <c r="L296" s="38">
        <v>1</v>
      </c>
      <c r="M296" s="38">
        <v>0</v>
      </c>
      <c r="N296" s="38">
        <v>1</v>
      </c>
      <c r="O296" s="38">
        <v>0</v>
      </c>
      <c r="P296" s="38">
        <v>0</v>
      </c>
      <c r="Q296" s="38">
        <v>0</v>
      </c>
      <c r="R296" s="38">
        <v>0</v>
      </c>
      <c r="S296" s="38">
        <v>0</v>
      </c>
      <c r="T296" s="38">
        <v>1</v>
      </c>
      <c r="U296" s="38">
        <v>1</v>
      </c>
      <c r="V296" s="68">
        <v>1</v>
      </c>
      <c r="W296" s="68">
        <v>1</v>
      </c>
      <c r="X296" s="68">
        <v>1</v>
      </c>
      <c r="Y296" s="68">
        <v>1</v>
      </c>
      <c r="Z296" s="68">
        <v>1</v>
      </c>
      <c r="AA296" s="68">
        <v>1</v>
      </c>
      <c r="AB296" s="68">
        <v>1</v>
      </c>
      <c r="AC296" s="68">
        <v>1</v>
      </c>
      <c r="AD296" s="68">
        <v>1</v>
      </c>
      <c r="AE296" s="89">
        <v>0</v>
      </c>
      <c r="AF296" s="89">
        <v>0</v>
      </c>
      <c r="AG296" s="89">
        <v>0</v>
      </c>
      <c r="AH296" s="89">
        <v>0</v>
      </c>
      <c r="AI296" s="89">
        <v>0</v>
      </c>
      <c r="AJ296" s="94">
        <v>0</v>
      </c>
      <c r="AK296" s="94">
        <v>0</v>
      </c>
      <c r="AL296" s="94">
        <v>0</v>
      </c>
      <c r="AM296">
        <v>1</v>
      </c>
      <c r="AN296">
        <v>0</v>
      </c>
      <c r="AO296">
        <v>0</v>
      </c>
      <c r="AP296">
        <v>0</v>
      </c>
      <c r="AQ296">
        <v>1</v>
      </c>
      <c r="AR296">
        <v>1</v>
      </c>
      <c r="AS296">
        <v>1</v>
      </c>
      <c r="AT296">
        <v>1</v>
      </c>
      <c r="AU296">
        <v>0</v>
      </c>
      <c r="AV296">
        <v>1</v>
      </c>
      <c r="AW296">
        <v>1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ht="16.5" customHeight="1">
      <c r="A297" s="8" t="s">
        <v>1842</v>
      </c>
      <c r="B297">
        <v>6</v>
      </c>
      <c r="C297">
        <v>1</v>
      </c>
      <c r="D297" t="s">
        <v>1763</v>
      </c>
      <c r="E297" s="38">
        <v>1</v>
      </c>
      <c r="F297" s="38">
        <v>1</v>
      </c>
      <c r="G297" s="38">
        <v>1</v>
      </c>
      <c r="H297" s="38">
        <v>1</v>
      </c>
      <c r="I297" s="38">
        <v>1</v>
      </c>
      <c r="J297" s="38">
        <v>1</v>
      </c>
      <c r="K297" s="38">
        <v>1</v>
      </c>
      <c r="L297" s="38">
        <v>1</v>
      </c>
      <c r="M297" s="38">
        <v>0</v>
      </c>
      <c r="N297" s="38">
        <v>1</v>
      </c>
      <c r="O297" s="38">
        <v>0</v>
      </c>
      <c r="P297" s="38">
        <v>0</v>
      </c>
      <c r="Q297" s="38">
        <v>0</v>
      </c>
      <c r="R297" s="38">
        <v>0</v>
      </c>
      <c r="S297" s="38">
        <v>0</v>
      </c>
      <c r="T297" s="38">
        <v>1</v>
      </c>
      <c r="U297" s="38">
        <v>1</v>
      </c>
      <c r="V297" s="68">
        <v>1</v>
      </c>
      <c r="W297" s="68">
        <v>1</v>
      </c>
      <c r="X297" s="68">
        <v>1</v>
      </c>
      <c r="Y297" s="68">
        <v>1</v>
      </c>
      <c r="Z297" s="68">
        <v>1</v>
      </c>
      <c r="AA297" s="68">
        <v>1</v>
      </c>
      <c r="AB297" s="68">
        <v>1</v>
      </c>
      <c r="AC297" s="68">
        <v>1</v>
      </c>
      <c r="AD297" s="68">
        <v>1</v>
      </c>
      <c r="AE297" s="89">
        <v>0</v>
      </c>
      <c r="AF297" s="89">
        <v>0</v>
      </c>
      <c r="AG297" s="89">
        <v>0</v>
      </c>
      <c r="AH297" s="89">
        <v>0</v>
      </c>
      <c r="AI297" s="89">
        <v>0</v>
      </c>
      <c r="AJ297" s="94">
        <v>0</v>
      </c>
      <c r="AK297" s="94">
        <v>0</v>
      </c>
      <c r="AL297" s="94">
        <v>0</v>
      </c>
      <c r="AM297">
        <v>1</v>
      </c>
      <c r="AN297">
        <v>0</v>
      </c>
      <c r="AO297">
        <v>0</v>
      </c>
      <c r="AP297">
        <v>0</v>
      </c>
      <c r="AQ297">
        <v>1</v>
      </c>
      <c r="AR297">
        <v>1</v>
      </c>
      <c r="AS297">
        <v>1</v>
      </c>
      <c r="AT297">
        <v>1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 ht="16.5" customHeight="1">
      <c r="A298" s="8" t="s">
        <v>1842</v>
      </c>
      <c r="B298">
        <v>6</v>
      </c>
      <c r="C298">
        <v>1</v>
      </c>
      <c r="D298" t="s">
        <v>1765</v>
      </c>
      <c r="E298" s="38">
        <v>1</v>
      </c>
      <c r="F298" s="38">
        <v>1</v>
      </c>
      <c r="G298" s="38">
        <v>1</v>
      </c>
      <c r="H298" s="38">
        <v>1</v>
      </c>
      <c r="I298" s="38">
        <v>1</v>
      </c>
      <c r="J298" s="38">
        <v>1</v>
      </c>
      <c r="K298" s="38">
        <v>1</v>
      </c>
      <c r="L298" s="38">
        <v>1</v>
      </c>
      <c r="M298" s="38">
        <v>0</v>
      </c>
      <c r="N298" s="38">
        <v>1</v>
      </c>
      <c r="O298" s="38">
        <v>0</v>
      </c>
      <c r="P298" s="38">
        <v>0</v>
      </c>
      <c r="Q298" s="38">
        <v>0</v>
      </c>
      <c r="R298" s="38">
        <v>0</v>
      </c>
      <c r="S298" s="38">
        <v>0</v>
      </c>
      <c r="T298" s="38">
        <v>1</v>
      </c>
      <c r="U298" s="38">
        <v>1</v>
      </c>
      <c r="V298" s="68">
        <v>1</v>
      </c>
      <c r="W298" s="68">
        <v>1</v>
      </c>
      <c r="X298" s="68">
        <v>1</v>
      </c>
      <c r="Y298" s="68">
        <v>1</v>
      </c>
      <c r="Z298" s="68">
        <v>1</v>
      </c>
      <c r="AA298" s="68">
        <v>1</v>
      </c>
      <c r="AB298" s="68">
        <v>1</v>
      </c>
      <c r="AC298" s="68">
        <v>1</v>
      </c>
      <c r="AD298" s="68">
        <v>1</v>
      </c>
      <c r="AE298" s="89">
        <v>0</v>
      </c>
      <c r="AF298" s="89">
        <v>0</v>
      </c>
      <c r="AG298" s="89">
        <v>0</v>
      </c>
      <c r="AH298" s="89">
        <v>0</v>
      </c>
      <c r="AI298" s="89">
        <v>0</v>
      </c>
      <c r="AJ298" s="94">
        <v>0</v>
      </c>
      <c r="AK298" s="94">
        <v>0</v>
      </c>
      <c r="AL298" s="94">
        <v>0</v>
      </c>
      <c r="AM298">
        <v>1</v>
      </c>
      <c r="AN298">
        <v>0</v>
      </c>
      <c r="AO298">
        <v>0</v>
      </c>
      <c r="AP298">
        <v>0</v>
      </c>
      <c r="AQ298">
        <v>1</v>
      </c>
      <c r="AR298">
        <v>1</v>
      </c>
      <c r="AS298">
        <v>1</v>
      </c>
      <c r="AT298">
        <v>1</v>
      </c>
      <c r="AU298">
        <v>0</v>
      </c>
      <c r="AV298">
        <v>1</v>
      </c>
      <c r="AW298">
        <v>1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6" ht="16.5" customHeight="1">
      <c r="A299" s="8" t="s">
        <v>1842</v>
      </c>
      <c r="B299">
        <v>6</v>
      </c>
      <c r="C299">
        <v>1</v>
      </c>
      <c r="D299" t="s">
        <v>1767</v>
      </c>
      <c r="E299" s="38">
        <v>1</v>
      </c>
      <c r="F299" s="38">
        <v>1</v>
      </c>
      <c r="G299" s="38">
        <v>1</v>
      </c>
      <c r="H299" s="38">
        <v>1</v>
      </c>
      <c r="I299" s="38">
        <v>1</v>
      </c>
      <c r="J299" s="38">
        <v>1</v>
      </c>
      <c r="K299" s="38">
        <v>1</v>
      </c>
      <c r="L299" s="38">
        <v>1</v>
      </c>
      <c r="M299" s="38">
        <v>0</v>
      </c>
      <c r="N299" s="38">
        <v>1</v>
      </c>
      <c r="O299" s="38">
        <v>0</v>
      </c>
      <c r="P299" s="38">
        <v>0</v>
      </c>
      <c r="Q299" s="38">
        <v>0</v>
      </c>
      <c r="R299" s="38">
        <v>0</v>
      </c>
      <c r="S299" s="38">
        <v>0</v>
      </c>
      <c r="T299" s="38">
        <v>1</v>
      </c>
      <c r="U299" s="38">
        <v>1</v>
      </c>
      <c r="V299" s="68">
        <v>1</v>
      </c>
      <c r="W299" s="68">
        <v>1</v>
      </c>
      <c r="X299" s="68">
        <v>1</v>
      </c>
      <c r="Y299" s="68">
        <v>1</v>
      </c>
      <c r="Z299" s="68">
        <v>1</v>
      </c>
      <c r="AA299" s="68">
        <v>1</v>
      </c>
      <c r="AB299" s="68">
        <v>1</v>
      </c>
      <c r="AC299" s="68">
        <v>1</v>
      </c>
      <c r="AD299" s="68">
        <v>1</v>
      </c>
      <c r="AE299" s="89">
        <v>0</v>
      </c>
      <c r="AF299" s="89">
        <v>0</v>
      </c>
      <c r="AG299" s="89">
        <v>0</v>
      </c>
      <c r="AH299" s="89">
        <v>0</v>
      </c>
      <c r="AI299" s="89">
        <v>0</v>
      </c>
      <c r="AJ299" s="94">
        <v>0</v>
      </c>
      <c r="AK299" s="94">
        <v>0</v>
      </c>
      <c r="AL299" s="94">
        <v>0</v>
      </c>
      <c r="AM299">
        <v>1</v>
      </c>
      <c r="AN299">
        <v>0</v>
      </c>
      <c r="AO299">
        <v>0</v>
      </c>
      <c r="AP299">
        <v>0</v>
      </c>
      <c r="AQ299">
        <v>1</v>
      </c>
      <c r="AR299">
        <v>1</v>
      </c>
      <c r="AS299">
        <v>1</v>
      </c>
      <c r="AT299">
        <v>1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6" ht="16.5" customHeight="1">
      <c r="A300" s="8" t="s">
        <v>1842</v>
      </c>
      <c r="B300">
        <v>6</v>
      </c>
      <c r="C300">
        <v>1</v>
      </c>
      <c r="D300" t="s">
        <v>1769</v>
      </c>
      <c r="E300" s="38">
        <v>1</v>
      </c>
      <c r="F300" s="38">
        <v>1</v>
      </c>
      <c r="G300" s="38">
        <v>1</v>
      </c>
      <c r="H300" s="38">
        <v>1</v>
      </c>
      <c r="I300" s="38">
        <v>1</v>
      </c>
      <c r="J300" s="38">
        <v>1</v>
      </c>
      <c r="K300" s="38">
        <v>1</v>
      </c>
      <c r="L300" s="38">
        <v>1</v>
      </c>
      <c r="M300" s="38">
        <v>0</v>
      </c>
      <c r="N300" s="38">
        <v>1</v>
      </c>
      <c r="O300" s="38">
        <v>0</v>
      </c>
      <c r="P300" s="38">
        <v>0</v>
      </c>
      <c r="Q300" s="38">
        <v>0</v>
      </c>
      <c r="R300" s="38">
        <v>0</v>
      </c>
      <c r="S300" s="38">
        <v>0</v>
      </c>
      <c r="T300" s="38">
        <v>1</v>
      </c>
      <c r="U300" s="38">
        <v>1</v>
      </c>
      <c r="V300" s="68">
        <v>1</v>
      </c>
      <c r="W300" s="68">
        <v>1</v>
      </c>
      <c r="X300" s="68">
        <v>1</v>
      </c>
      <c r="Y300" s="68">
        <v>1</v>
      </c>
      <c r="Z300" s="68">
        <v>1</v>
      </c>
      <c r="AA300" s="68">
        <v>1</v>
      </c>
      <c r="AB300" s="68">
        <v>1</v>
      </c>
      <c r="AC300" s="68">
        <v>1</v>
      </c>
      <c r="AD300" s="68">
        <v>1</v>
      </c>
      <c r="AE300" s="89">
        <v>0</v>
      </c>
      <c r="AF300" s="89">
        <v>0</v>
      </c>
      <c r="AG300" s="89">
        <v>0</v>
      </c>
      <c r="AH300" s="89">
        <v>0</v>
      </c>
      <c r="AI300" s="89">
        <v>0</v>
      </c>
      <c r="AJ300" s="94">
        <v>0</v>
      </c>
      <c r="AK300" s="94">
        <v>0</v>
      </c>
      <c r="AL300" s="94">
        <v>0</v>
      </c>
      <c r="AM300">
        <v>1</v>
      </c>
      <c r="AN300">
        <v>0</v>
      </c>
      <c r="AO300">
        <v>0</v>
      </c>
      <c r="AP300">
        <v>0</v>
      </c>
      <c r="AQ300">
        <v>1</v>
      </c>
      <c r="AR300">
        <v>1</v>
      </c>
      <c r="AS300">
        <v>1</v>
      </c>
      <c r="AT300">
        <v>1</v>
      </c>
      <c r="AU300">
        <v>0</v>
      </c>
      <c r="AV300">
        <v>1</v>
      </c>
      <c r="AW300">
        <v>1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 ht="16.5" customHeight="1">
      <c r="A301" s="8" t="s">
        <v>1955</v>
      </c>
      <c r="B301">
        <v>64</v>
      </c>
      <c r="C301">
        <v>1</v>
      </c>
      <c r="D301" t="s">
        <v>1494</v>
      </c>
      <c r="E301" s="38">
        <v>1</v>
      </c>
      <c r="F301" s="38">
        <v>1</v>
      </c>
      <c r="G301" s="38">
        <v>1</v>
      </c>
      <c r="H301" s="38">
        <v>1</v>
      </c>
      <c r="I301" s="38">
        <v>1</v>
      </c>
      <c r="J301" s="38">
        <v>1</v>
      </c>
      <c r="K301" s="38">
        <v>1</v>
      </c>
      <c r="L301" s="38">
        <v>1</v>
      </c>
      <c r="M301" s="38">
        <v>0</v>
      </c>
      <c r="N301" s="38">
        <v>1</v>
      </c>
      <c r="O301" s="38">
        <v>0</v>
      </c>
      <c r="P301" s="38">
        <v>0</v>
      </c>
      <c r="Q301" s="38">
        <v>0</v>
      </c>
      <c r="R301" s="38">
        <v>0</v>
      </c>
      <c r="S301" s="38">
        <v>0</v>
      </c>
      <c r="T301" s="38">
        <v>1</v>
      </c>
      <c r="U301" s="38">
        <v>1</v>
      </c>
      <c r="V301" s="68">
        <v>1</v>
      </c>
      <c r="W301" s="68">
        <v>1</v>
      </c>
      <c r="X301" s="68">
        <v>1</v>
      </c>
      <c r="Y301" s="68">
        <v>1</v>
      </c>
      <c r="Z301" s="68">
        <v>1</v>
      </c>
      <c r="AA301" s="68">
        <v>1</v>
      </c>
      <c r="AB301" s="68">
        <v>1</v>
      </c>
      <c r="AC301" s="68">
        <v>1</v>
      </c>
      <c r="AD301" s="68">
        <v>1</v>
      </c>
      <c r="AE301" s="89">
        <v>0</v>
      </c>
      <c r="AF301" s="89">
        <v>0</v>
      </c>
      <c r="AG301" s="89">
        <v>0</v>
      </c>
      <c r="AH301" s="89">
        <v>0</v>
      </c>
      <c r="AI301" s="89">
        <v>0</v>
      </c>
      <c r="AJ301" s="94">
        <v>0</v>
      </c>
      <c r="AK301" s="94">
        <v>0</v>
      </c>
      <c r="AL301" s="94">
        <v>0</v>
      </c>
      <c r="AM301">
        <v>1</v>
      </c>
      <c r="AN301">
        <v>0</v>
      </c>
      <c r="AO301">
        <v>0</v>
      </c>
      <c r="AP301">
        <v>0</v>
      </c>
      <c r="AQ301">
        <v>1</v>
      </c>
      <c r="AR301">
        <v>1</v>
      </c>
      <c r="AS301">
        <v>1</v>
      </c>
      <c r="AT301">
        <v>1</v>
      </c>
      <c r="AU301">
        <v>0</v>
      </c>
      <c r="AV301">
        <v>1</v>
      </c>
      <c r="AW301">
        <v>1</v>
      </c>
      <c r="AX301">
        <v>1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6" ht="16.5" customHeight="1">
      <c r="A302" s="8" t="s">
        <v>1955</v>
      </c>
      <c r="B302">
        <v>64</v>
      </c>
      <c r="C302">
        <v>1</v>
      </c>
      <c r="D302" t="s">
        <v>1496</v>
      </c>
      <c r="E302" s="38">
        <v>1</v>
      </c>
      <c r="F302" s="38">
        <v>1</v>
      </c>
      <c r="G302" s="38">
        <v>1</v>
      </c>
      <c r="H302" s="38">
        <v>1</v>
      </c>
      <c r="I302" s="38">
        <v>1</v>
      </c>
      <c r="J302" s="38">
        <v>1</v>
      </c>
      <c r="K302" s="38">
        <v>1</v>
      </c>
      <c r="L302" s="38">
        <v>1</v>
      </c>
      <c r="M302" s="38">
        <v>0</v>
      </c>
      <c r="N302" s="38">
        <v>1</v>
      </c>
      <c r="O302" s="38">
        <v>0</v>
      </c>
      <c r="P302" s="38">
        <v>0</v>
      </c>
      <c r="Q302" s="38">
        <v>0</v>
      </c>
      <c r="R302" s="38">
        <v>0</v>
      </c>
      <c r="S302" s="38">
        <v>0</v>
      </c>
      <c r="T302" s="38">
        <v>1</v>
      </c>
      <c r="U302" s="38">
        <v>1</v>
      </c>
      <c r="V302" s="68">
        <v>1</v>
      </c>
      <c r="W302" s="68">
        <v>1</v>
      </c>
      <c r="X302" s="68">
        <v>1</v>
      </c>
      <c r="Y302" s="68">
        <v>1</v>
      </c>
      <c r="Z302" s="68">
        <v>1</v>
      </c>
      <c r="AA302" s="68">
        <v>1</v>
      </c>
      <c r="AB302" s="68">
        <v>1</v>
      </c>
      <c r="AC302" s="68">
        <v>1</v>
      </c>
      <c r="AD302" s="68">
        <v>1</v>
      </c>
      <c r="AE302" s="89">
        <v>0</v>
      </c>
      <c r="AF302" s="89">
        <v>0</v>
      </c>
      <c r="AG302" s="89">
        <v>0</v>
      </c>
      <c r="AH302" s="89">
        <v>0</v>
      </c>
      <c r="AI302" s="89">
        <v>0</v>
      </c>
      <c r="AJ302" s="94">
        <v>0</v>
      </c>
      <c r="AK302" s="94">
        <v>0</v>
      </c>
      <c r="AL302" s="94">
        <v>0</v>
      </c>
      <c r="AM302">
        <v>1</v>
      </c>
      <c r="AN302">
        <v>0</v>
      </c>
      <c r="AO302">
        <v>0</v>
      </c>
      <c r="AP302">
        <v>0</v>
      </c>
      <c r="AQ302">
        <v>1</v>
      </c>
      <c r="AR302">
        <v>1</v>
      </c>
      <c r="AS302">
        <v>1</v>
      </c>
      <c r="AT302">
        <v>1</v>
      </c>
      <c r="AU302">
        <v>0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</row>
    <row r="303" spans="1:56" ht="16.5" customHeight="1">
      <c r="A303" s="8" t="s">
        <v>1955</v>
      </c>
      <c r="B303">
        <v>64</v>
      </c>
      <c r="C303">
        <v>1</v>
      </c>
      <c r="D303" t="s">
        <v>1498</v>
      </c>
      <c r="E303" s="38">
        <v>1</v>
      </c>
      <c r="F303" s="38">
        <v>1</v>
      </c>
      <c r="G303" s="38">
        <v>1</v>
      </c>
      <c r="H303" s="38">
        <v>1</v>
      </c>
      <c r="I303" s="38">
        <v>1</v>
      </c>
      <c r="J303" s="38">
        <v>1</v>
      </c>
      <c r="K303" s="38">
        <v>1</v>
      </c>
      <c r="L303" s="38">
        <v>1</v>
      </c>
      <c r="M303" s="38">
        <v>0</v>
      </c>
      <c r="N303" s="38">
        <v>1</v>
      </c>
      <c r="O303" s="38">
        <v>0</v>
      </c>
      <c r="P303" s="38">
        <v>0</v>
      </c>
      <c r="Q303" s="38">
        <v>0</v>
      </c>
      <c r="R303" s="38">
        <v>0</v>
      </c>
      <c r="S303" s="38">
        <v>0</v>
      </c>
      <c r="T303" s="38">
        <v>1</v>
      </c>
      <c r="U303" s="38">
        <v>1</v>
      </c>
      <c r="V303" s="68">
        <v>1</v>
      </c>
      <c r="W303" s="68">
        <v>1</v>
      </c>
      <c r="X303" s="68">
        <v>1</v>
      </c>
      <c r="Y303" s="68">
        <v>1</v>
      </c>
      <c r="Z303" s="68">
        <v>1</v>
      </c>
      <c r="AA303" s="68">
        <v>1</v>
      </c>
      <c r="AB303" s="68">
        <v>1</v>
      </c>
      <c r="AC303" s="68">
        <v>1</v>
      </c>
      <c r="AD303" s="68">
        <v>1</v>
      </c>
      <c r="AE303" s="89">
        <v>0</v>
      </c>
      <c r="AF303" s="89">
        <v>0</v>
      </c>
      <c r="AG303" s="89">
        <v>0</v>
      </c>
      <c r="AH303" s="89">
        <v>0</v>
      </c>
      <c r="AI303" s="89">
        <v>0</v>
      </c>
      <c r="AJ303" s="94">
        <v>0</v>
      </c>
      <c r="AK303" s="94">
        <v>0</v>
      </c>
      <c r="AL303" s="94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1</v>
      </c>
      <c r="AS303">
        <v>1</v>
      </c>
      <c r="AT303">
        <v>1</v>
      </c>
      <c r="AU303">
        <v>0</v>
      </c>
      <c r="AV303">
        <v>1</v>
      </c>
      <c r="AW303">
        <v>1</v>
      </c>
      <c r="AX303">
        <v>1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</row>
    <row r="304" spans="1:56" ht="16.5" customHeight="1">
      <c r="A304" s="8" t="s">
        <v>1955</v>
      </c>
      <c r="B304">
        <v>64</v>
      </c>
      <c r="C304">
        <v>1</v>
      </c>
      <c r="D304" t="s">
        <v>1505</v>
      </c>
      <c r="E304" s="38">
        <v>1</v>
      </c>
      <c r="F304" s="38">
        <v>1</v>
      </c>
      <c r="G304" s="38">
        <v>1</v>
      </c>
      <c r="H304" s="38">
        <v>1</v>
      </c>
      <c r="I304" s="38">
        <v>1</v>
      </c>
      <c r="J304" s="38">
        <v>1</v>
      </c>
      <c r="K304" s="38">
        <v>1</v>
      </c>
      <c r="L304" s="38">
        <v>1</v>
      </c>
      <c r="M304" s="38">
        <v>0</v>
      </c>
      <c r="N304" s="38">
        <v>1</v>
      </c>
      <c r="O304" s="38">
        <v>0</v>
      </c>
      <c r="P304" s="38">
        <v>0</v>
      </c>
      <c r="Q304" s="38">
        <v>0</v>
      </c>
      <c r="R304" s="38">
        <v>0</v>
      </c>
      <c r="S304" s="38">
        <v>0</v>
      </c>
      <c r="T304" s="38">
        <v>1</v>
      </c>
      <c r="U304" s="38">
        <v>1</v>
      </c>
      <c r="V304" s="68">
        <v>1</v>
      </c>
      <c r="W304" s="68">
        <v>1</v>
      </c>
      <c r="X304" s="68">
        <v>1</v>
      </c>
      <c r="Y304" s="68">
        <v>1</v>
      </c>
      <c r="Z304" s="68">
        <v>1</v>
      </c>
      <c r="AA304" s="68">
        <v>1</v>
      </c>
      <c r="AB304" s="68">
        <v>1</v>
      </c>
      <c r="AC304" s="68">
        <v>1</v>
      </c>
      <c r="AD304" s="68">
        <v>1</v>
      </c>
      <c r="AE304" s="89">
        <v>0</v>
      </c>
      <c r="AF304" s="89">
        <v>0</v>
      </c>
      <c r="AG304" s="89">
        <v>0</v>
      </c>
      <c r="AH304" s="89">
        <v>0</v>
      </c>
      <c r="AI304" s="89">
        <v>0</v>
      </c>
      <c r="AJ304" s="94">
        <v>0</v>
      </c>
      <c r="AK304" s="94">
        <v>0</v>
      </c>
      <c r="AL304" s="94">
        <v>0</v>
      </c>
      <c r="AM304">
        <v>1</v>
      </c>
      <c r="AN304">
        <v>0</v>
      </c>
      <c r="AO304">
        <v>0</v>
      </c>
      <c r="AP304">
        <v>0</v>
      </c>
      <c r="AQ304">
        <v>1</v>
      </c>
      <c r="AR304">
        <v>1</v>
      </c>
      <c r="AS304">
        <v>1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</row>
    <row r="305" spans="1:56" ht="16.5" customHeight="1">
      <c r="A305" s="8" t="s">
        <v>1955</v>
      </c>
      <c r="B305">
        <v>64</v>
      </c>
      <c r="C305">
        <v>1</v>
      </c>
      <c r="D305" t="s">
        <v>1507</v>
      </c>
      <c r="E305" s="38">
        <v>1</v>
      </c>
      <c r="F305" s="38">
        <v>1</v>
      </c>
      <c r="G305" s="38">
        <v>1</v>
      </c>
      <c r="H305" s="38">
        <v>1</v>
      </c>
      <c r="I305" s="38">
        <v>1</v>
      </c>
      <c r="J305" s="38">
        <v>1</v>
      </c>
      <c r="K305" s="38">
        <v>1</v>
      </c>
      <c r="L305" s="38">
        <v>1</v>
      </c>
      <c r="M305" s="38">
        <v>0</v>
      </c>
      <c r="N305" s="38">
        <v>1</v>
      </c>
      <c r="O305" s="38">
        <v>0</v>
      </c>
      <c r="P305" s="38">
        <v>0</v>
      </c>
      <c r="Q305" s="38">
        <v>0</v>
      </c>
      <c r="R305" s="38">
        <v>0</v>
      </c>
      <c r="S305" s="38">
        <v>0</v>
      </c>
      <c r="T305" s="38">
        <v>1</v>
      </c>
      <c r="U305" s="38">
        <v>1</v>
      </c>
      <c r="V305" s="68">
        <v>1</v>
      </c>
      <c r="W305" s="68">
        <v>1</v>
      </c>
      <c r="X305" s="68">
        <v>1</v>
      </c>
      <c r="Y305" s="68">
        <v>1</v>
      </c>
      <c r="Z305" s="68">
        <v>1</v>
      </c>
      <c r="AA305" s="68">
        <v>1</v>
      </c>
      <c r="AB305" s="68">
        <v>1</v>
      </c>
      <c r="AC305" s="68">
        <v>1</v>
      </c>
      <c r="AD305" s="68">
        <v>1</v>
      </c>
      <c r="AE305" s="89">
        <v>0</v>
      </c>
      <c r="AF305" s="89">
        <v>0</v>
      </c>
      <c r="AG305" s="89">
        <v>0</v>
      </c>
      <c r="AH305" s="89">
        <v>0</v>
      </c>
      <c r="AI305" s="89">
        <v>0</v>
      </c>
      <c r="AJ305" s="94">
        <v>0</v>
      </c>
      <c r="AK305" s="94">
        <v>0</v>
      </c>
      <c r="AL305" s="94">
        <v>0</v>
      </c>
      <c r="AM305">
        <v>1</v>
      </c>
      <c r="AN305">
        <v>0</v>
      </c>
      <c r="AO305">
        <v>0</v>
      </c>
      <c r="AP305">
        <v>0</v>
      </c>
      <c r="AQ305">
        <v>1</v>
      </c>
      <c r="AR305">
        <v>1</v>
      </c>
      <c r="AS305">
        <v>1</v>
      </c>
      <c r="AT305">
        <v>1</v>
      </c>
      <c r="AU305">
        <v>0</v>
      </c>
      <c r="AV305">
        <v>1</v>
      </c>
      <c r="AW305">
        <v>1</v>
      </c>
      <c r="AX305">
        <v>1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</row>
    <row r="306" spans="1:56" ht="16.5" customHeight="1">
      <c r="A306" s="8" t="s">
        <v>1955</v>
      </c>
      <c r="B306">
        <v>64</v>
      </c>
      <c r="C306">
        <v>1</v>
      </c>
      <c r="D306" t="s">
        <v>1544</v>
      </c>
      <c r="E306" s="38">
        <v>1</v>
      </c>
      <c r="F306" s="38">
        <v>1</v>
      </c>
      <c r="G306" s="38">
        <v>1</v>
      </c>
      <c r="H306" s="38">
        <v>1</v>
      </c>
      <c r="I306" s="38">
        <v>1</v>
      </c>
      <c r="J306" s="38">
        <v>1</v>
      </c>
      <c r="K306" s="38">
        <v>1</v>
      </c>
      <c r="L306" s="38">
        <v>1</v>
      </c>
      <c r="M306" s="38">
        <v>0</v>
      </c>
      <c r="N306" s="38">
        <v>1</v>
      </c>
      <c r="O306" s="38">
        <v>0</v>
      </c>
      <c r="P306" s="38">
        <v>0</v>
      </c>
      <c r="Q306" s="38">
        <v>0</v>
      </c>
      <c r="R306" s="38">
        <v>0</v>
      </c>
      <c r="S306" s="38">
        <v>0</v>
      </c>
      <c r="T306" s="38">
        <v>1</v>
      </c>
      <c r="U306" s="38">
        <v>1</v>
      </c>
      <c r="V306" s="68">
        <v>1</v>
      </c>
      <c r="W306" s="68">
        <v>1</v>
      </c>
      <c r="X306" s="68">
        <v>1</v>
      </c>
      <c r="Y306" s="68">
        <v>1</v>
      </c>
      <c r="Z306" s="68">
        <v>1</v>
      </c>
      <c r="AA306" s="68">
        <v>1</v>
      </c>
      <c r="AB306" s="68">
        <v>1</v>
      </c>
      <c r="AC306" s="68">
        <v>1</v>
      </c>
      <c r="AD306" s="68">
        <v>1</v>
      </c>
      <c r="AE306" s="89">
        <v>0</v>
      </c>
      <c r="AF306" s="89">
        <v>0</v>
      </c>
      <c r="AG306" s="89">
        <v>0</v>
      </c>
      <c r="AH306" s="89">
        <v>0</v>
      </c>
      <c r="AI306" s="89">
        <v>0</v>
      </c>
      <c r="AJ306" s="94">
        <v>0</v>
      </c>
      <c r="AK306" s="94">
        <v>0</v>
      </c>
      <c r="AL306" s="94">
        <v>0</v>
      </c>
      <c r="AM306">
        <v>1</v>
      </c>
      <c r="AN306">
        <v>0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1</v>
      </c>
      <c r="AU306">
        <v>0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</row>
    <row r="307" spans="1:56" ht="16.5" customHeight="1">
      <c r="A307" s="8" t="s">
        <v>1955</v>
      </c>
      <c r="B307">
        <v>64</v>
      </c>
      <c r="C307">
        <v>1</v>
      </c>
      <c r="D307" t="s">
        <v>1546</v>
      </c>
      <c r="E307" s="38">
        <v>1</v>
      </c>
      <c r="F307" s="38">
        <v>1</v>
      </c>
      <c r="G307" s="38">
        <v>1</v>
      </c>
      <c r="H307" s="38">
        <v>1</v>
      </c>
      <c r="I307" s="38">
        <v>1</v>
      </c>
      <c r="J307" s="38">
        <v>1</v>
      </c>
      <c r="K307" s="38">
        <v>1</v>
      </c>
      <c r="L307" s="38">
        <v>1</v>
      </c>
      <c r="M307" s="38">
        <v>0</v>
      </c>
      <c r="N307" s="38">
        <v>1</v>
      </c>
      <c r="O307" s="38">
        <v>0</v>
      </c>
      <c r="P307" s="38">
        <v>0</v>
      </c>
      <c r="Q307" s="38">
        <v>0</v>
      </c>
      <c r="R307" s="38">
        <v>0</v>
      </c>
      <c r="S307" s="38">
        <v>0</v>
      </c>
      <c r="T307" s="38">
        <v>1</v>
      </c>
      <c r="U307" s="38">
        <v>1</v>
      </c>
      <c r="V307" s="68">
        <v>1</v>
      </c>
      <c r="W307" s="68">
        <v>1</v>
      </c>
      <c r="X307" s="68">
        <v>1</v>
      </c>
      <c r="Y307" s="68">
        <v>1</v>
      </c>
      <c r="Z307" s="68">
        <v>1</v>
      </c>
      <c r="AA307" s="68">
        <v>1</v>
      </c>
      <c r="AB307" s="68">
        <v>1</v>
      </c>
      <c r="AC307" s="68">
        <v>1</v>
      </c>
      <c r="AD307" s="68">
        <v>1</v>
      </c>
      <c r="AE307" s="89">
        <v>0</v>
      </c>
      <c r="AF307" s="89">
        <v>0</v>
      </c>
      <c r="AG307" s="89">
        <v>0</v>
      </c>
      <c r="AH307" s="89">
        <v>0</v>
      </c>
      <c r="AI307" s="89">
        <v>0</v>
      </c>
      <c r="AJ307" s="94">
        <v>0</v>
      </c>
      <c r="AK307" s="94">
        <v>0</v>
      </c>
      <c r="AL307" s="94">
        <v>0</v>
      </c>
      <c r="AM307">
        <v>1</v>
      </c>
      <c r="AN307">
        <v>0</v>
      </c>
      <c r="AO307">
        <v>0</v>
      </c>
      <c r="AP307">
        <v>0</v>
      </c>
      <c r="AQ307">
        <v>1</v>
      </c>
      <c r="AR307">
        <v>1</v>
      </c>
      <c r="AS307">
        <v>1</v>
      </c>
      <c r="AT307">
        <v>1</v>
      </c>
      <c r="AU307">
        <v>0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</row>
    <row r="308" spans="1:56" ht="16.5" customHeight="1">
      <c r="A308" s="8" t="s">
        <v>1955</v>
      </c>
      <c r="B308">
        <v>64</v>
      </c>
      <c r="C308">
        <v>1</v>
      </c>
      <c r="D308" t="s">
        <v>1548</v>
      </c>
      <c r="E308" s="38">
        <v>1</v>
      </c>
      <c r="F308" s="38">
        <v>1</v>
      </c>
      <c r="G308" s="38">
        <v>1</v>
      </c>
      <c r="H308" s="38">
        <v>1</v>
      </c>
      <c r="I308" s="38">
        <v>1</v>
      </c>
      <c r="J308" s="38">
        <v>1</v>
      </c>
      <c r="K308" s="38">
        <v>1</v>
      </c>
      <c r="L308" s="38">
        <v>1</v>
      </c>
      <c r="M308" s="38">
        <v>0</v>
      </c>
      <c r="N308" s="38">
        <v>1</v>
      </c>
      <c r="O308" s="38">
        <v>0</v>
      </c>
      <c r="P308" s="38">
        <v>0</v>
      </c>
      <c r="Q308" s="38">
        <v>0</v>
      </c>
      <c r="R308" s="38">
        <v>0</v>
      </c>
      <c r="S308" s="38">
        <v>0</v>
      </c>
      <c r="T308" s="38">
        <v>1</v>
      </c>
      <c r="U308" s="38">
        <v>1</v>
      </c>
      <c r="V308" s="68">
        <v>1</v>
      </c>
      <c r="W308" s="68">
        <v>1</v>
      </c>
      <c r="X308" s="68">
        <v>1</v>
      </c>
      <c r="Y308" s="68">
        <v>1</v>
      </c>
      <c r="Z308" s="68">
        <v>1</v>
      </c>
      <c r="AA308" s="68">
        <v>1</v>
      </c>
      <c r="AB308" s="68">
        <v>1</v>
      </c>
      <c r="AC308" s="68">
        <v>1</v>
      </c>
      <c r="AD308" s="68">
        <v>1</v>
      </c>
      <c r="AE308" s="89">
        <v>0</v>
      </c>
      <c r="AF308" s="89">
        <v>0</v>
      </c>
      <c r="AG308" s="89">
        <v>0</v>
      </c>
      <c r="AH308" s="89">
        <v>0</v>
      </c>
      <c r="AI308" s="89">
        <v>0</v>
      </c>
      <c r="AJ308" s="94">
        <v>0</v>
      </c>
      <c r="AK308" s="94">
        <v>0</v>
      </c>
      <c r="AL308" s="94">
        <v>0</v>
      </c>
      <c r="AM308">
        <v>1</v>
      </c>
      <c r="AN308">
        <v>0</v>
      </c>
      <c r="AO308">
        <v>0</v>
      </c>
      <c r="AP308">
        <v>0</v>
      </c>
      <c r="AQ308">
        <v>1</v>
      </c>
      <c r="AR308">
        <v>1</v>
      </c>
      <c r="AS308">
        <v>1</v>
      </c>
      <c r="AT308">
        <v>1</v>
      </c>
      <c r="AU308">
        <v>0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</row>
    <row r="309" spans="1:56" ht="16.5" customHeight="1">
      <c r="A309" s="8" t="s">
        <v>1955</v>
      </c>
      <c r="B309">
        <v>64</v>
      </c>
      <c r="C309">
        <v>1</v>
      </c>
      <c r="D309" t="s">
        <v>1555</v>
      </c>
      <c r="E309" s="38">
        <v>1</v>
      </c>
      <c r="F309" s="38">
        <v>1</v>
      </c>
      <c r="G309" s="38">
        <v>1</v>
      </c>
      <c r="H309" s="38">
        <v>1</v>
      </c>
      <c r="I309" s="38">
        <v>1</v>
      </c>
      <c r="J309" s="38">
        <v>1</v>
      </c>
      <c r="K309" s="38">
        <v>1</v>
      </c>
      <c r="L309" s="38">
        <v>1</v>
      </c>
      <c r="M309" s="38">
        <v>0</v>
      </c>
      <c r="N309" s="38">
        <v>1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T309" s="38">
        <v>1</v>
      </c>
      <c r="U309" s="38">
        <v>1</v>
      </c>
      <c r="V309" s="68">
        <v>1</v>
      </c>
      <c r="W309" s="68">
        <v>1</v>
      </c>
      <c r="X309" s="68">
        <v>1</v>
      </c>
      <c r="Y309" s="68">
        <v>1</v>
      </c>
      <c r="Z309" s="68">
        <v>1</v>
      </c>
      <c r="AA309" s="68">
        <v>1</v>
      </c>
      <c r="AB309" s="68">
        <v>1</v>
      </c>
      <c r="AC309" s="68">
        <v>1</v>
      </c>
      <c r="AD309" s="68">
        <v>1</v>
      </c>
      <c r="AE309" s="89">
        <v>0</v>
      </c>
      <c r="AF309" s="89">
        <v>0</v>
      </c>
      <c r="AG309" s="89">
        <v>0</v>
      </c>
      <c r="AH309" s="89">
        <v>0</v>
      </c>
      <c r="AI309" s="89">
        <v>0</v>
      </c>
      <c r="AJ309" s="94">
        <v>0</v>
      </c>
      <c r="AK309" s="94">
        <v>0</v>
      </c>
      <c r="AL309" s="94">
        <v>0</v>
      </c>
      <c r="AM309">
        <v>1</v>
      </c>
      <c r="AN309">
        <v>0</v>
      </c>
      <c r="AO309">
        <v>0</v>
      </c>
      <c r="AP309">
        <v>0</v>
      </c>
      <c r="AQ309">
        <v>1</v>
      </c>
      <c r="AR309">
        <v>1</v>
      </c>
      <c r="AS309">
        <v>1</v>
      </c>
      <c r="AT309">
        <v>1</v>
      </c>
      <c r="AU309">
        <v>0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</row>
    <row r="310" spans="1:56" ht="16.5" customHeight="1">
      <c r="A310" s="8" t="s">
        <v>1955</v>
      </c>
      <c r="B310">
        <v>64</v>
      </c>
      <c r="C310">
        <v>1</v>
      </c>
      <c r="D310" t="s">
        <v>876</v>
      </c>
      <c r="E310" s="38">
        <v>1</v>
      </c>
      <c r="F310" s="38">
        <v>1</v>
      </c>
      <c r="G310" s="38">
        <v>1</v>
      </c>
      <c r="H310" s="38">
        <v>1</v>
      </c>
      <c r="I310" s="38">
        <v>1</v>
      </c>
      <c r="J310" s="38">
        <v>1</v>
      </c>
      <c r="K310" s="38">
        <v>1</v>
      </c>
      <c r="L310" s="38">
        <v>1</v>
      </c>
      <c r="M310" s="38">
        <v>0</v>
      </c>
      <c r="N310" s="38">
        <v>1</v>
      </c>
      <c r="O310" s="38">
        <v>0</v>
      </c>
      <c r="P310" s="38">
        <v>0</v>
      </c>
      <c r="Q310" s="38">
        <v>0</v>
      </c>
      <c r="R310" s="38">
        <v>0</v>
      </c>
      <c r="S310" s="38">
        <v>0</v>
      </c>
      <c r="T310" s="38">
        <v>1</v>
      </c>
      <c r="U310" s="38">
        <v>1</v>
      </c>
      <c r="V310" s="68">
        <v>1</v>
      </c>
      <c r="W310" s="68">
        <v>1</v>
      </c>
      <c r="X310" s="68">
        <v>1</v>
      </c>
      <c r="Y310" s="68">
        <v>1</v>
      </c>
      <c r="Z310" s="68">
        <v>1</v>
      </c>
      <c r="AA310" s="68">
        <v>1</v>
      </c>
      <c r="AB310" s="68">
        <v>1</v>
      </c>
      <c r="AC310" s="68">
        <v>1</v>
      </c>
      <c r="AD310" s="68">
        <v>1</v>
      </c>
      <c r="AE310" s="89">
        <v>0</v>
      </c>
      <c r="AF310" s="89">
        <v>0</v>
      </c>
      <c r="AG310" s="89">
        <v>0</v>
      </c>
      <c r="AH310" s="89">
        <v>0</v>
      </c>
      <c r="AI310" s="89">
        <v>0</v>
      </c>
      <c r="AJ310" s="94">
        <v>0</v>
      </c>
      <c r="AK310" s="94">
        <v>0</v>
      </c>
      <c r="AL310" s="94">
        <v>0</v>
      </c>
      <c r="AM310">
        <v>1</v>
      </c>
      <c r="AN310">
        <v>0</v>
      </c>
      <c r="AO310">
        <v>0</v>
      </c>
      <c r="AP310">
        <v>0</v>
      </c>
      <c r="AQ310">
        <v>1</v>
      </c>
      <c r="AR310">
        <v>1</v>
      </c>
      <c r="AS310">
        <v>1</v>
      </c>
      <c r="AT310">
        <v>1</v>
      </c>
      <c r="AU310">
        <v>0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</row>
    <row r="311" spans="1:56" ht="16.5" customHeight="1">
      <c r="A311" s="8" t="s">
        <v>1955</v>
      </c>
      <c r="B311">
        <v>64</v>
      </c>
      <c r="C311">
        <v>1</v>
      </c>
      <c r="D311" t="s">
        <v>878</v>
      </c>
      <c r="E311" s="38">
        <v>1</v>
      </c>
      <c r="F311" s="38">
        <v>1</v>
      </c>
      <c r="G311" s="38">
        <v>1</v>
      </c>
      <c r="H311" s="38">
        <v>1</v>
      </c>
      <c r="I311" s="38">
        <v>1</v>
      </c>
      <c r="J311" s="38">
        <v>1</v>
      </c>
      <c r="K311" s="38">
        <v>1</v>
      </c>
      <c r="L311" s="38">
        <v>1</v>
      </c>
      <c r="M311" s="38">
        <v>0</v>
      </c>
      <c r="N311" s="38">
        <v>1</v>
      </c>
      <c r="O311" s="38">
        <v>0</v>
      </c>
      <c r="P311" s="38">
        <v>0</v>
      </c>
      <c r="Q311" s="38">
        <v>0</v>
      </c>
      <c r="R311" s="38">
        <v>0</v>
      </c>
      <c r="S311" s="38">
        <v>0</v>
      </c>
      <c r="T311" s="38">
        <v>1</v>
      </c>
      <c r="U311" s="38">
        <v>1</v>
      </c>
      <c r="V311" s="68">
        <v>1</v>
      </c>
      <c r="W311" s="68">
        <v>1</v>
      </c>
      <c r="X311" s="68">
        <v>1</v>
      </c>
      <c r="Y311" s="68">
        <v>1</v>
      </c>
      <c r="Z311" s="68">
        <v>1</v>
      </c>
      <c r="AA311" s="68">
        <v>1</v>
      </c>
      <c r="AB311" s="68">
        <v>1</v>
      </c>
      <c r="AC311" s="68">
        <v>1</v>
      </c>
      <c r="AD311" s="68">
        <v>1</v>
      </c>
      <c r="AE311" s="89">
        <v>0</v>
      </c>
      <c r="AF311" s="89">
        <v>0</v>
      </c>
      <c r="AG311" s="89">
        <v>0</v>
      </c>
      <c r="AH311" s="89">
        <v>0</v>
      </c>
      <c r="AI311" s="89">
        <v>0</v>
      </c>
      <c r="AJ311" s="94">
        <v>0</v>
      </c>
      <c r="AK311" s="94">
        <v>0</v>
      </c>
      <c r="AL311" s="94">
        <v>0</v>
      </c>
      <c r="AM311">
        <v>1</v>
      </c>
      <c r="AN311">
        <v>0</v>
      </c>
      <c r="AO311">
        <v>0</v>
      </c>
      <c r="AP311">
        <v>0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</row>
    <row r="312" spans="1:56" ht="16.5" customHeight="1">
      <c r="A312" s="8" t="s">
        <v>1955</v>
      </c>
      <c r="B312">
        <v>64</v>
      </c>
      <c r="C312">
        <v>1</v>
      </c>
      <c r="D312" t="s">
        <v>882</v>
      </c>
      <c r="E312" s="38">
        <v>1</v>
      </c>
      <c r="F312" s="38">
        <v>1</v>
      </c>
      <c r="G312" s="38">
        <v>1</v>
      </c>
      <c r="H312" s="38">
        <v>1</v>
      </c>
      <c r="I312" s="38">
        <v>1</v>
      </c>
      <c r="J312" s="38">
        <v>1</v>
      </c>
      <c r="K312" s="38">
        <v>1</v>
      </c>
      <c r="L312" s="38">
        <v>1</v>
      </c>
      <c r="M312" s="38">
        <v>0</v>
      </c>
      <c r="N312" s="38">
        <v>1</v>
      </c>
      <c r="O312" s="38">
        <v>0</v>
      </c>
      <c r="P312" s="38">
        <v>0</v>
      </c>
      <c r="Q312" s="38">
        <v>0</v>
      </c>
      <c r="R312" s="38">
        <v>0</v>
      </c>
      <c r="S312" s="38">
        <v>0</v>
      </c>
      <c r="T312" s="38">
        <v>1</v>
      </c>
      <c r="U312" s="38">
        <v>1</v>
      </c>
      <c r="V312" s="68">
        <v>1</v>
      </c>
      <c r="W312" s="68">
        <v>1</v>
      </c>
      <c r="X312" s="68">
        <v>1</v>
      </c>
      <c r="Y312" s="68">
        <v>1</v>
      </c>
      <c r="Z312" s="68">
        <v>1</v>
      </c>
      <c r="AA312" s="68">
        <v>1</v>
      </c>
      <c r="AB312" s="68">
        <v>1</v>
      </c>
      <c r="AC312" s="68">
        <v>1</v>
      </c>
      <c r="AD312" s="68">
        <v>1</v>
      </c>
      <c r="AE312" s="89">
        <v>0</v>
      </c>
      <c r="AF312" s="89">
        <v>0</v>
      </c>
      <c r="AG312" s="89">
        <v>0</v>
      </c>
      <c r="AH312" s="89">
        <v>0</v>
      </c>
      <c r="AI312" s="89">
        <v>0</v>
      </c>
      <c r="AJ312" s="94">
        <v>0</v>
      </c>
      <c r="AK312" s="94">
        <v>0</v>
      </c>
      <c r="AL312" s="94">
        <v>0</v>
      </c>
      <c r="AM312">
        <v>1</v>
      </c>
      <c r="AN312">
        <v>0</v>
      </c>
      <c r="AO312">
        <v>0</v>
      </c>
      <c r="AP312">
        <v>0</v>
      </c>
      <c r="AQ312">
        <v>1</v>
      </c>
      <c r="AR312">
        <v>1</v>
      </c>
      <c r="AS312">
        <v>1</v>
      </c>
      <c r="AT312">
        <v>1</v>
      </c>
      <c r="AU312">
        <v>0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</row>
    <row r="313" spans="1:56" ht="16.5" customHeight="1">
      <c r="A313" s="8" t="s">
        <v>1955</v>
      </c>
      <c r="B313">
        <v>64</v>
      </c>
      <c r="C313">
        <v>1</v>
      </c>
      <c r="D313" t="s">
        <v>884</v>
      </c>
      <c r="E313" s="38">
        <v>1</v>
      </c>
      <c r="F313" s="38">
        <v>1</v>
      </c>
      <c r="G313" s="38">
        <v>1</v>
      </c>
      <c r="H313" s="38">
        <v>1</v>
      </c>
      <c r="I313" s="38">
        <v>1</v>
      </c>
      <c r="J313" s="38">
        <v>1</v>
      </c>
      <c r="K313" s="38">
        <v>1</v>
      </c>
      <c r="L313" s="38">
        <v>1</v>
      </c>
      <c r="M313" s="38">
        <v>0</v>
      </c>
      <c r="N313" s="38">
        <v>1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8">
        <v>1</v>
      </c>
      <c r="U313" s="38">
        <v>1</v>
      </c>
      <c r="V313" s="68">
        <v>1</v>
      </c>
      <c r="W313" s="68">
        <v>1</v>
      </c>
      <c r="X313" s="68">
        <v>1</v>
      </c>
      <c r="Y313" s="68">
        <v>1</v>
      </c>
      <c r="Z313" s="68">
        <v>1</v>
      </c>
      <c r="AA313" s="68">
        <v>1</v>
      </c>
      <c r="AB313" s="68">
        <v>1</v>
      </c>
      <c r="AC313" s="68">
        <v>1</v>
      </c>
      <c r="AD313" s="68">
        <v>1</v>
      </c>
      <c r="AE313" s="89">
        <v>0</v>
      </c>
      <c r="AF313" s="89">
        <v>0</v>
      </c>
      <c r="AG313" s="89">
        <v>0</v>
      </c>
      <c r="AH313" s="89">
        <v>0</v>
      </c>
      <c r="AI313" s="89">
        <v>0</v>
      </c>
      <c r="AJ313" s="94">
        <v>0</v>
      </c>
      <c r="AK313" s="94">
        <v>0</v>
      </c>
      <c r="AL313" s="94">
        <v>0</v>
      </c>
      <c r="AM313">
        <v>1</v>
      </c>
      <c r="AN313">
        <v>0</v>
      </c>
      <c r="AO313">
        <v>0</v>
      </c>
      <c r="AP313">
        <v>0</v>
      </c>
      <c r="AQ313">
        <v>1</v>
      </c>
      <c r="AR313">
        <v>1</v>
      </c>
      <c r="AS313">
        <v>1</v>
      </c>
      <c r="AT313">
        <v>1</v>
      </c>
      <c r="AU313">
        <v>0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</row>
    <row r="314" spans="1:56" ht="16.5" customHeight="1">
      <c r="A314" s="8" t="s">
        <v>1955</v>
      </c>
      <c r="B314">
        <v>64</v>
      </c>
      <c r="C314">
        <v>1</v>
      </c>
      <c r="D314" t="s">
        <v>886</v>
      </c>
      <c r="E314" s="38">
        <v>1</v>
      </c>
      <c r="F314" s="38">
        <v>1</v>
      </c>
      <c r="G314" s="38">
        <v>1</v>
      </c>
      <c r="H314" s="38">
        <v>1</v>
      </c>
      <c r="I314" s="38">
        <v>1</v>
      </c>
      <c r="J314" s="38">
        <v>1</v>
      </c>
      <c r="K314" s="38">
        <v>1</v>
      </c>
      <c r="L314" s="38">
        <v>1</v>
      </c>
      <c r="M314" s="38">
        <v>0</v>
      </c>
      <c r="N314" s="38">
        <v>1</v>
      </c>
      <c r="O314" s="38">
        <v>0</v>
      </c>
      <c r="P314" s="38">
        <v>0</v>
      </c>
      <c r="Q314" s="38">
        <v>0</v>
      </c>
      <c r="R314" s="38">
        <v>0</v>
      </c>
      <c r="S314" s="38">
        <v>0</v>
      </c>
      <c r="T314" s="38">
        <v>1</v>
      </c>
      <c r="U314" s="38">
        <v>1</v>
      </c>
      <c r="V314" s="68">
        <v>1</v>
      </c>
      <c r="W314" s="68">
        <v>1</v>
      </c>
      <c r="X314" s="68">
        <v>1</v>
      </c>
      <c r="Y314" s="68">
        <v>1</v>
      </c>
      <c r="Z314" s="68">
        <v>1</v>
      </c>
      <c r="AA314" s="68">
        <v>1</v>
      </c>
      <c r="AB314" s="68">
        <v>1</v>
      </c>
      <c r="AC314" s="68">
        <v>1</v>
      </c>
      <c r="AD314" s="68">
        <v>1</v>
      </c>
      <c r="AE314" s="89">
        <v>0</v>
      </c>
      <c r="AF314" s="89">
        <v>0</v>
      </c>
      <c r="AG314" s="89">
        <v>0</v>
      </c>
      <c r="AH314" s="89">
        <v>0</v>
      </c>
      <c r="AI314" s="89">
        <v>0</v>
      </c>
      <c r="AJ314" s="94">
        <v>0</v>
      </c>
      <c r="AK314" s="94">
        <v>0</v>
      </c>
      <c r="AL314" s="94">
        <v>0</v>
      </c>
      <c r="AM314">
        <v>1</v>
      </c>
      <c r="AN314">
        <v>0</v>
      </c>
      <c r="AO314">
        <v>0</v>
      </c>
      <c r="AP314">
        <v>0</v>
      </c>
      <c r="AQ314">
        <v>1</v>
      </c>
      <c r="AR314">
        <v>1</v>
      </c>
      <c r="AS314">
        <v>1</v>
      </c>
      <c r="AT314">
        <v>1</v>
      </c>
      <c r="AU314">
        <v>0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</row>
    <row r="315" spans="1:56" ht="16.5" customHeight="1">
      <c r="A315" s="8" t="s">
        <v>1955</v>
      </c>
      <c r="B315">
        <v>64</v>
      </c>
      <c r="C315">
        <v>1</v>
      </c>
      <c r="D315" t="s">
        <v>1780</v>
      </c>
      <c r="E315" s="38">
        <v>1</v>
      </c>
      <c r="F315" s="38">
        <v>1</v>
      </c>
      <c r="G315" s="38">
        <v>1</v>
      </c>
      <c r="H315" s="38">
        <v>1</v>
      </c>
      <c r="I315" s="38">
        <v>1</v>
      </c>
      <c r="J315" s="38">
        <v>1</v>
      </c>
      <c r="K315" s="38">
        <v>1</v>
      </c>
      <c r="L315" s="38">
        <v>1</v>
      </c>
      <c r="M315" s="38">
        <v>0</v>
      </c>
      <c r="N315" s="38">
        <v>1</v>
      </c>
      <c r="O315" s="38">
        <v>0</v>
      </c>
      <c r="P315" s="38">
        <v>0</v>
      </c>
      <c r="Q315" s="38">
        <v>0</v>
      </c>
      <c r="R315" s="38">
        <v>0</v>
      </c>
      <c r="S315" s="38">
        <v>0</v>
      </c>
      <c r="T315" s="38">
        <v>1</v>
      </c>
      <c r="U315" s="38">
        <v>1</v>
      </c>
      <c r="V315" s="68">
        <v>1</v>
      </c>
      <c r="W315" s="68">
        <v>1</v>
      </c>
      <c r="X315" s="68">
        <v>1</v>
      </c>
      <c r="Y315" s="68">
        <v>1</v>
      </c>
      <c r="Z315" s="68">
        <v>1</v>
      </c>
      <c r="AA315" s="68">
        <v>1</v>
      </c>
      <c r="AB315" s="68">
        <v>1</v>
      </c>
      <c r="AC315" s="68">
        <v>1</v>
      </c>
      <c r="AD315" s="68">
        <v>1</v>
      </c>
      <c r="AE315" s="89">
        <v>0</v>
      </c>
      <c r="AF315" s="89">
        <v>0</v>
      </c>
      <c r="AG315" s="89">
        <v>0</v>
      </c>
      <c r="AH315" s="89">
        <v>0</v>
      </c>
      <c r="AI315" s="89">
        <v>0</v>
      </c>
      <c r="AJ315" s="94">
        <v>0</v>
      </c>
      <c r="AK315" s="94">
        <v>0</v>
      </c>
      <c r="AL315" s="94">
        <v>0</v>
      </c>
      <c r="AM315">
        <v>1</v>
      </c>
      <c r="AN315">
        <v>0</v>
      </c>
      <c r="AO315">
        <v>0</v>
      </c>
      <c r="AP315">
        <v>0</v>
      </c>
      <c r="AQ315">
        <v>1</v>
      </c>
      <c r="AR315">
        <v>1</v>
      </c>
      <c r="AS315">
        <v>1</v>
      </c>
      <c r="AT315">
        <v>1</v>
      </c>
      <c r="AU315">
        <v>0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</row>
    <row r="316" spans="1:56" ht="16.5" customHeight="1">
      <c r="A316" s="8" t="s">
        <v>1955</v>
      </c>
      <c r="B316">
        <v>64</v>
      </c>
      <c r="C316">
        <v>1</v>
      </c>
      <c r="D316" t="s">
        <v>1782</v>
      </c>
      <c r="E316" s="38">
        <v>1</v>
      </c>
      <c r="F316" s="38">
        <v>1</v>
      </c>
      <c r="G316" s="38">
        <v>1</v>
      </c>
      <c r="H316" s="38">
        <v>1</v>
      </c>
      <c r="I316" s="38">
        <v>1</v>
      </c>
      <c r="J316" s="38">
        <v>1</v>
      </c>
      <c r="K316" s="38">
        <v>1</v>
      </c>
      <c r="L316" s="38">
        <v>1</v>
      </c>
      <c r="M316" s="38">
        <v>0</v>
      </c>
      <c r="N316" s="38">
        <v>1</v>
      </c>
      <c r="O316" s="38">
        <v>0</v>
      </c>
      <c r="P316" s="38">
        <v>0</v>
      </c>
      <c r="Q316" s="38">
        <v>0</v>
      </c>
      <c r="R316" s="38">
        <v>0</v>
      </c>
      <c r="S316" s="38">
        <v>0</v>
      </c>
      <c r="T316" s="38">
        <v>1</v>
      </c>
      <c r="U316" s="38">
        <v>1</v>
      </c>
      <c r="V316" s="68">
        <v>1</v>
      </c>
      <c r="W316" s="68">
        <v>1</v>
      </c>
      <c r="X316" s="68">
        <v>1</v>
      </c>
      <c r="Y316" s="68">
        <v>1</v>
      </c>
      <c r="Z316" s="68">
        <v>1</v>
      </c>
      <c r="AA316" s="68">
        <v>1</v>
      </c>
      <c r="AB316" s="68">
        <v>1</v>
      </c>
      <c r="AC316" s="68">
        <v>1</v>
      </c>
      <c r="AD316" s="68">
        <v>1</v>
      </c>
      <c r="AE316" s="89">
        <v>0</v>
      </c>
      <c r="AF316" s="89">
        <v>0</v>
      </c>
      <c r="AG316" s="89">
        <v>0</v>
      </c>
      <c r="AH316" s="89">
        <v>0</v>
      </c>
      <c r="AI316" s="89">
        <v>0</v>
      </c>
      <c r="AJ316" s="94">
        <v>0</v>
      </c>
      <c r="AK316" s="94">
        <v>0</v>
      </c>
      <c r="AL316" s="94">
        <v>0</v>
      </c>
      <c r="AM316">
        <v>1</v>
      </c>
      <c r="AN316">
        <v>0</v>
      </c>
      <c r="AO316">
        <v>0</v>
      </c>
      <c r="AP316">
        <v>0</v>
      </c>
      <c r="AQ316">
        <v>1</v>
      </c>
      <c r="AR316">
        <v>1</v>
      </c>
      <c r="AS316">
        <v>1</v>
      </c>
      <c r="AT316">
        <v>1</v>
      </c>
      <c r="AU316">
        <v>0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</row>
    <row r="317" spans="1:56" ht="16.5" customHeight="1">
      <c r="A317" s="8" t="s">
        <v>1955</v>
      </c>
      <c r="B317">
        <v>64</v>
      </c>
      <c r="C317">
        <v>1</v>
      </c>
      <c r="D317" t="s">
        <v>1784</v>
      </c>
      <c r="E317" s="38">
        <v>1</v>
      </c>
      <c r="F317" s="38">
        <v>1</v>
      </c>
      <c r="G317" s="38">
        <v>1</v>
      </c>
      <c r="H317" s="38">
        <v>1</v>
      </c>
      <c r="I317" s="38">
        <v>1</v>
      </c>
      <c r="J317" s="38">
        <v>1</v>
      </c>
      <c r="K317" s="38">
        <v>1</v>
      </c>
      <c r="L317" s="38">
        <v>1</v>
      </c>
      <c r="M317" s="38">
        <v>0</v>
      </c>
      <c r="N317" s="38">
        <v>1</v>
      </c>
      <c r="O317" s="38">
        <v>0</v>
      </c>
      <c r="P317" s="38">
        <v>0</v>
      </c>
      <c r="Q317" s="38">
        <v>0</v>
      </c>
      <c r="R317" s="38">
        <v>0</v>
      </c>
      <c r="S317" s="38">
        <v>0</v>
      </c>
      <c r="T317" s="38">
        <v>1</v>
      </c>
      <c r="U317" s="38">
        <v>1</v>
      </c>
      <c r="V317" s="68">
        <v>1</v>
      </c>
      <c r="W317" s="68">
        <v>1</v>
      </c>
      <c r="X317" s="68">
        <v>1</v>
      </c>
      <c r="Y317" s="68">
        <v>1</v>
      </c>
      <c r="Z317" s="68">
        <v>1</v>
      </c>
      <c r="AA317" s="68">
        <v>1</v>
      </c>
      <c r="AB317" s="68">
        <v>1</v>
      </c>
      <c r="AC317" s="68">
        <v>1</v>
      </c>
      <c r="AD317" s="68">
        <v>1</v>
      </c>
      <c r="AE317" s="89">
        <v>0</v>
      </c>
      <c r="AF317" s="89">
        <v>0</v>
      </c>
      <c r="AG317" s="89">
        <v>0</v>
      </c>
      <c r="AH317" s="89">
        <v>0</v>
      </c>
      <c r="AI317" s="89">
        <v>0</v>
      </c>
      <c r="AJ317" s="94">
        <v>0</v>
      </c>
      <c r="AK317" s="94">
        <v>0</v>
      </c>
      <c r="AL317" s="94">
        <v>0</v>
      </c>
      <c r="AM317">
        <v>1</v>
      </c>
      <c r="AN317">
        <v>0</v>
      </c>
      <c r="AO317">
        <v>0</v>
      </c>
      <c r="AP317">
        <v>0</v>
      </c>
      <c r="AQ317">
        <v>1</v>
      </c>
      <c r="AR317">
        <v>1</v>
      </c>
      <c r="AS317">
        <v>1</v>
      </c>
      <c r="AT317">
        <v>1</v>
      </c>
      <c r="AU317">
        <v>0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</row>
    <row r="318" spans="1:56" ht="16.5" customHeight="1">
      <c r="A318" s="8" t="s">
        <v>1955</v>
      </c>
      <c r="B318">
        <v>64</v>
      </c>
      <c r="C318">
        <v>1</v>
      </c>
      <c r="D318" t="s">
        <v>1787</v>
      </c>
      <c r="E318" s="38">
        <v>1</v>
      </c>
      <c r="F318" s="38">
        <v>1</v>
      </c>
      <c r="G318" s="38">
        <v>1</v>
      </c>
      <c r="H318" s="38">
        <v>1</v>
      </c>
      <c r="I318" s="38">
        <v>1</v>
      </c>
      <c r="J318" s="38">
        <v>1</v>
      </c>
      <c r="K318" s="38">
        <v>1</v>
      </c>
      <c r="L318" s="38">
        <v>1</v>
      </c>
      <c r="M318" s="38">
        <v>0</v>
      </c>
      <c r="N318" s="38">
        <v>1</v>
      </c>
      <c r="O318" s="38">
        <v>0</v>
      </c>
      <c r="P318" s="38">
        <v>0</v>
      </c>
      <c r="Q318" s="38">
        <v>0</v>
      </c>
      <c r="R318" s="38">
        <v>0</v>
      </c>
      <c r="S318" s="38">
        <v>0</v>
      </c>
      <c r="T318" s="38">
        <v>1</v>
      </c>
      <c r="U318" s="38">
        <v>1</v>
      </c>
      <c r="V318" s="68">
        <v>1</v>
      </c>
      <c r="W318" s="68">
        <v>1</v>
      </c>
      <c r="X318" s="68">
        <v>1</v>
      </c>
      <c r="Y318" s="68">
        <v>1</v>
      </c>
      <c r="Z318" s="68">
        <v>1</v>
      </c>
      <c r="AA318" s="68">
        <v>1</v>
      </c>
      <c r="AB318" s="68">
        <v>1</v>
      </c>
      <c r="AC318" s="68">
        <v>1</v>
      </c>
      <c r="AD318" s="68">
        <v>1</v>
      </c>
      <c r="AE318" s="89">
        <v>0</v>
      </c>
      <c r="AF318" s="89">
        <v>0</v>
      </c>
      <c r="AG318" s="89">
        <v>0</v>
      </c>
      <c r="AH318" s="89">
        <v>0</v>
      </c>
      <c r="AI318" s="89">
        <v>0</v>
      </c>
      <c r="AJ318" s="94">
        <v>0</v>
      </c>
      <c r="AK318" s="94">
        <v>0</v>
      </c>
      <c r="AL318" s="94">
        <v>0</v>
      </c>
      <c r="AM318">
        <v>1</v>
      </c>
      <c r="AN318">
        <v>0</v>
      </c>
      <c r="AO318">
        <v>0</v>
      </c>
      <c r="AP318">
        <v>0</v>
      </c>
      <c r="AQ318">
        <v>1</v>
      </c>
      <c r="AR318">
        <v>1</v>
      </c>
      <c r="AS318">
        <v>1</v>
      </c>
      <c r="AT318">
        <v>1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</row>
    <row r="319" spans="1:56" ht="16.5" customHeight="1">
      <c r="A319" s="8" t="s">
        <v>1955</v>
      </c>
      <c r="B319">
        <v>64</v>
      </c>
      <c r="C319">
        <v>1</v>
      </c>
      <c r="D319" t="s">
        <v>1789</v>
      </c>
      <c r="E319" s="38">
        <v>1</v>
      </c>
      <c r="F319" s="38">
        <v>1</v>
      </c>
      <c r="G319" s="38">
        <v>1</v>
      </c>
      <c r="H319" s="38">
        <v>1</v>
      </c>
      <c r="I319" s="38">
        <v>1</v>
      </c>
      <c r="J319" s="38">
        <v>1</v>
      </c>
      <c r="K319" s="38">
        <v>1</v>
      </c>
      <c r="L319" s="38">
        <v>1</v>
      </c>
      <c r="M319" s="38">
        <v>0</v>
      </c>
      <c r="N319" s="38">
        <v>1</v>
      </c>
      <c r="O319" s="38">
        <v>0</v>
      </c>
      <c r="P319" s="38">
        <v>0</v>
      </c>
      <c r="Q319" s="38">
        <v>0</v>
      </c>
      <c r="R319" s="38">
        <v>0</v>
      </c>
      <c r="S319" s="38">
        <v>0</v>
      </c>
      <c r="T319" s="38">
        <v>1</v>
      </c>
      <c r="U319" s="38">
        <v>1</v>
      </c>
      <c r="V319" s="68">
        <v>1</v>
      </c>
      <c r="W319" s="68">
        <v>1</v>
      </c>
      <c r="X319" s="68">
        <v>1</v>
      </c>
      <c r="Y319" s="68">
        <v>1</v>
      </c>
      <c r="Z319" s="68">
        <v>1</v>
      </c>
      <c r="AA319" s="68">
        <v>1</v>
      </c>
      <c r="AB319" s="68">
        <v>1</v>
      </c>
      <c r="AC319" s="68">
        <v>1</v>
      </c>
      <c r="AD319" s="68">
        <v>1</v>
      </c>
      <c r="AE319" s="89">
        <v>0</v>
      </c>
      <c r="AF319" s="89">
        <v>0</v>
      </c>
      <c r="AG319" s="89">
        <v>0</v>
      </c>
      <c r="AH319" s="89">
        <v>0</v>
      </c>
      <c r="AI319" s="89">
        <v>0</v>
      </c>
      <c r="AJ319" s="94">
        <v>0</v>
      </c>
      <c r="AK319" s="94">
        <v>0</v>
      </c>
      <c r="AL319" s="94">
        <v>0</v>
      </c>
      <c r="AM319">
        <v>1</v>
      </c>
      <c r="AN319">
        <v>0</v>
      </c>
      <c r="AO319">
        <v>0</v>
      </c>
      <c r="AP319">
        <v>0</v>
      </c>
      <c r="AQ319">
        <v>1</v>
      </c>
      <c r="AR319">
        <v>1</v>
      </c>
      <c r="AS319">
        <v>1</v>
      </c>
      <c r="AT319">
        <v>1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56" ht="16.5" customHeight="1">
      <c r="A320" s="8" t="s">
        <v>1955</v>
      </c>
      <c r="B320">
        <v>64</v>
      </c>
      <c r="C320">
        <v>1</v>
      </c>
      <c r="D320" t="s">
        <v>1791</v>
      </c>
      <c r="E320" s="38">
        <v>1</v>
      </c>
      <c r="F320" s="38">
        <v>1</v>
      </c>
      <c r="G320" s="38">
        <v>1</v>
      </c>
      <c r="H320" s="38">
        <v>1</v>
      </c>
      <c r="I320" s="38">
        <v>1</v>
      </c>
      <c r="J320" s="38">
        <v>1</v>
      </c>
      <c r="K320" s="38">
        <v>1</v>
      </c>
      <c r="L320" s="38">
        <v>1</v>
      </c>
      <c r="M320" s="38">
        <v>0</v>
      </c>
      <c r="N320" s="38">
        <v>1</v>
      </c>
      <c r="O320" s="38">
        <v>0</v>
      </c>
      <c r="P320" s="38">
        <v>0</v>
      </c>
      <c r="Q320" s="38">
        <v>0</v>
      </c>
      <c r="R320" s="38">
        <v>0</v>
      </c>
      <c r="S320" s="38">
        <v>0</v>
      </c>
      <c r="T320" s="38">
        <v>1</v>
      </c>
      <c r="U320" s="38">
        <v>1</v>
      </c>
      <c r="V320" s="68">
        <v>1</v>
      </c>
      <c r="W320" s="68">
        <v>1</v>
      </c>
      <c r="X320" s="68">
        <v>1</v>
      </c>
      <c r="Y320" s="68">
        <v>1</v>
      </c>
      <c r="Z320" s="68">
        <v>1</v>
      </c>
      <c r="AA320" s="68">
        <v>1</v>
      </c>
      <c r="AB320" s="68">
        <v>1</v>
      </c>
      <c r="AC320" s="68">
        <v>1</v>
      </c>
      <c r="AD320" s="68">
        <v>1</v>
      </c>
      <c r="AE320" s="89">
        <v>0</v>
      </c>
      <c r="AF320" s="89">
        <v>0</v>
      </c>
      <c r="AG320" s="89">
        <v>0</v>
      </c>
      <c r="AH320" s="89">
        <v>0</v>
      </c>
      <c r="AI320" s="89">
        <v>0</v>
      </c>
      <c r="AJ320" s="94">
        <v>0</v>
      </c>
      <c r="AK320" s="94">
        <v>0</v>
      </c>
      <c r="AL320" s="94">
        <v>0</v>
      </c>
      <c r="AM320">
        <v>1</v>
      </c>
      <c r="AN320">
        <v>0</v>
      </c>
      <c r="AO320">
        <v>0</v>
      </c>
      <c r="AP320">
        <v>0</v>
      </c>
      <c r="AQ320">
        <v>1</v>
      </c>
      <c r="AR320">
        <v>1</v>
      </c>
      <c r="AS320">
        <v>1</v>
      </c>
      <c r="AT320">
        <v>1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</row>
    <row r="321" spans="1:56" ht="16.5" customHeight="1">
      <c r="A321" s="8" t="s">
        <v>1955</v>
      </c>
      <c r="B321">
        <v>64</v>
      </c>
      <c r="C321">
        <v>1</v>
      </c>
      <c r="D321" t="s">
        <v>1793</v>
      </c>
      <c r="E321" s="38">
        <v>1</v>
      </c>
      <c r="F321" s="38">
        <v>1</v>
      </c>
      <c r="G321" s="38">
        <v>1</v>
      </c>
      <c r="H321" s="38">
        <v>1</v>
      </c>
      <c r="I321" s="38">
        <v>1</v>
      </c>
      <c r="J321" s="38">
        <v>1</v>
      </c>
      <c r="K321" s="38">
        <v>1</v>
      </c>
      <c r="L321" s="38">
        <v>1</v>
      </c>
      <c r="M321" s="38">
        <v>0</v>
      </c>
      <c r="N321" s="38">
        <v>1</v>
      </c>
      <c r="O321" s="38">
        <v>0</v>
      </c>
      <c r="P321" s="38">
        <v>0</v>
      </c>
      <c r="Q321" s="38">
        <v>0</v>
      </c>
      <c r="R321" s="38">
        <v>0</v>
      </c>
      <c r="S321" s="38">
        <v>0</v>
      </c>
      <c r="T321" s="38">
        <v>1</v>
      </c>
      <c r="U321" s="38">
        <v>1</v>
      </c>
      <c r="V321" s="68">
        <v>1</v>
      </c>
      <c r="W321" s="68">
        <v>1</v>
      </c>
      <c r="X321" s="68">
        <v>1</v>
      </c>
      <c r="Y321" s="68">
        <v>1</v>
      </c>
      <c r="Z321" s="68">
        <v>1</v>
      </c>
      <c r="AA321" s="68">
        <v>1</v>
      </c>
      <c r="AB321" s="68">
        <v>1</v>
      </c>
      <c r="AC321" s="68">
        <v>1</v>
      </c>
      <c r="AD321" s="68">
        <v>1</v>
      </c>
      <c r="AE321" s="89">
        <v>0</v>
      </c>
      <c r="AF321" s="89">
        <v>0</v>
      </c>
      <c r="AG321" s="89">
        <v>0</v>
      </c>
      <c r="AH321" s="89">
        <v>0</v>
      </c>
      <c r="AI321" s="89">
        <v>0</v>
      </c>
      <c r="AJ321" s="94">
        <v>0</v>
      </c>
      <c r="AK321" s="94">
        <v>0</v>
      </c>
      <c r="AL321" s="94">
        <v>0</v>
      </c>
      <c r="AM321">
        <v>1</v>
      </c>
      <c r="AN321">
        <v>0</v>
      </c>
      <c r="AO321">
        <v>0</v>
      </c>
      <c r="AP321">
        <v>0</v>
      </c>
      <c r="AQ321">
        <v>1</v>
      </c>
      <c r="AR321">
        <v>1</v>
      </c>
      <c r="AS321">
        <v>1</v>
      </c>
      <c r="AT321">
        <v>1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</row>
    <row r="322" spans="1:56" ht="16.5" customHeight="1">
      <c r="A322" s="8" t="s">
        <v>1955</v>
      </c>
      <c r="B322">
        <v>64</v>
      </c>
      <c r="C322">
        <v>1</v>
      </c>
      <c r="D322" t="s">
        <v>1510</v>
      </c>
      <c r="E322" s="38">
        <v>1</v>
      </c>
      <c r="F322" s="38">
        <v>1</v>
      </c>
      <c r="G322" s="38">
        <v>1</v>
      </c>
      <c r="H322" s="38">
        <v>1</v>
      </c>
      <c r="I322" s="38">
        <v>1</v>
      </c>
      <c r="J322" s="38">
        <v>1</v>
      </c>
      <c r="K322" s="38">
        <v>1</v>
      </c>
      <c r="L322" s="38">
        <v>1</v>
      </c>
      <c r="M322" s="38">
        <v>0</v>
      </c>
      <c r="N322" s="38">
        <v>1</v>
      </c>
      <c r="O322" s="38">
        <v>0</v>
      </c>
      <c r="P322" s="38">
        <v>0</v>
      </c>
      <c r="Q322" s="38">
        <v>0</v>
      </c>
      <c r="R322" s="38">
        <v>0</v>
      </c>
      <c r="S322" s="38">
        <v>0</v>
      </c>
      <c r="T322" s="38">
        <v>1</v>
      </c>
      <c r="U322" s="38">
        <v>1</v>
      </c>
      <c r="V322" s="68">
        <v>1</v>
      </c>
      <c r="W322" s="68">
        <v>1</v>
      </c>
      <c r="X322" s="68">
        <v>1</v>
      </c>
      <c r="Y322" s="68">
        <v>1</v>
      </c>
      <c r="Z322" s="68">
        <v>1</v>
      </c>
      <c r="AA322" s="68">
        <v>1</v>
      </c>
      <c r="AB322" s="68">
        <v>1</v>
      </c>
      <c r="AC322" s="68">
        <v>1</v>
      </c>
      <c r="AD322" s="68">
        <v>1</v>
      </c>
      <c r="AE322" s="89">
        <v>0</v>
      </c>
      <c r="AF322" s="89">
        <v>0</v>
      </c>
      <c r="AG322" s="89">
        <v>0</v>
      </c>
      <c r="AH322" s="89">
        <v>0</v>
      </c>
      <c r="AI322" s="89">
        <v>0</v>
      </c>
      <c r="AJ322" s="94">
        <v>0</v>
      </c>
      <c r="AK322" s="94">
        <v>0</v>
      </c>
      <c r="AL322" s="94">
        <v>0</v>
      </c>
      <c r="AM322">
        <v>1</v>
      </c>
      <c r="AN322">
        <v>0</v>
      </c>
      <c r="AO322">
        <v>0</v>
      </c>
      <c r="AP322">
        <v>0</v>
      </c>
      <c r="AQ322">
        <v>1</v>
      </c>
      <c r="AR322">
        <v>1</v>
      </c>
      <c r="AS322">
        <v>1</v>
      </c>
      <c r="AT322">
        <v>1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</row>
    <row r="323" spans="1:56" ht="16.5" customHeight="1">
      <c r="A323" s="8" t="s">
        <v>1955</v>
      </c>
      <c r="B323">
        <v>64</v>
      </c>
      <c r="C323">
        <v>1</v>
      </c>
      <c r="D323" t="s">
        <v>1512</v>
      </c>
      <c r="E323" s="38">
        <v>1</v>
      </c>
      <c r="F323" s="38">
        <v>1</v>
      </c>
      <c r="G323" s="38">
        <v>1</v>
      </c>
      <c r="H323" s="38">
        <v>1</v>
      </c>
      <c r="I323" s="38">
        <v>1</v>
      </c>
      <c r="J323" s="38">
        <v>1</v>
      </c>
      <c r="K323" s="38">
        <v>1</v>
      </c>
      <c r="L323" s="38">
        <v>1</v>
      </c>
      <c r="M323" s="38">
        <v>0</v>
      </c>
      <c r="N323" s="38">
        <v>1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1</v>
      </c>
      <c r="U323" s="38">
        <v>1</v>
      </c>
      <c r="V323" s="68">
        <v>1</v>
      </c>
      <c r="W323" s="68">
        <v>1</v>
      </c>
      <c r="X323" s="68">
        <v>1</v>
      </c>
      <c r="Y323" s="68">
        <v>1</v>
      </c>
      <c r="Z323" s="68">
        <v>1</v>
      </c>
      <c r="AA323" s="68">
        <v>1</v>
      </c>
      <c r="AB323" s="68">
        <v>1</v>
      </c>
      <c r="AC323" s="68">
        <v>1</v>
      </c>
      <c r="AD323" s="68">
        <v>1</v>
      </c>
      <c r="AE323" s="89">
        <v>0</v>
      </c>
      <c r="AF323" s="89">
        <v>0</v>
      </c>
      <c r="AG323" s="89">
        <v>0</v>
      </c>
      <c r="AH323" s="89">
        <v>0</v>
      </c>
      <c r="AI323" s="89">
        <v>0</v>
      </c>
      <c r="AJ323" s="94">
        <v>0</v>
      </c>
      <c r="AK323" s="94">
        <v>0</v>
      </c>
      <c r="AL323" s="94">
        <v>0</v>
      </c>
      <c r="AM323">
        <v>1</v>
      </c>
      <c r="AN323">
        <v>0</v>
      </c>
      <c r="AO323">
        <v>0</v>
      </c>
      <c r="AP323">
        <v>0</v>
      </c>
      <c r="AQ323">
        <v>1</v>
      </c>
      <c r="AR323">
        <v>1</v>
      </c>
      <c r="AS323">
        <v>1</v>
      </c>
      <c r="AT323">
        <v>1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</row>
    <row r="324" spans="1:56" ht="16.5" customHeight="1">
      <c r="A324" s="8" t="s">
        <v>1955</v>
      </c>
      <c r="B324">
        <v>64</v>
      </c>
      <c r="C324">
        <v>1</v>
      </c>
      <c r="D324" t="s">
        <v>1519</v>
      </c>
      <c r="E324" s="38">
        <v>1</v>
      </c>
      <c r="F324" s="38">
        <v>1</v>
      </c>
      <c r="G324" s="38">
        <v>1</v>
      </c>
      <c r="H324" s="38">
        <v>1</v>
      </c>
      <c r="I324" s="38">
        <v>1</v>
      </c>
      <c r="J324" s="38">
        <v>1</v>
      </c>
      <c r="K324" s="38">
        <v>1</v>
      </c>
      <c r="L324" s="38">
        <v>1</v>
      </c>
      <c r="M324" s="38">
        <v>0</v>
      </c>
      <c r="N324" s="38">
        <v>1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1</v>
      </c>
      <c r="U324" s="38">
        <v>1</v>
      </c>
      <c r="V324" s="68">
        <v>1</v>
      </c>
      <c r="W324" s="68">
        <v>1</v>
      </c>
      <c r="X324" s="68">
        <v>1</v>
      </c>
      <c r="Y324" s="68">
        <v>1</v>
      </c>
      <c r="Z324" s="68">
        <v>1</v>
      </c>
      <c r="AA324" s="68">
        <v>1</v>
      </c>
      <c r="AB324" s="68">
        <v>1</v>
      </c>
      <c r="AC324" s="68">
        <v>1</v>
      </c>
      <c r="AD324" s="68">
        <v>1</v>
      </c>
      <c r="AE324" s="89">
        <v>0</v>
      </c>
      <c r="AF324" s="89">
        <v>0</v>
      </c>
      <c r="AG324" s="89">
        <v>0</v>
      </c>
      <c r="AH324" s="89">
        <v>0</v>
      </c>
      <c r="AI324" s="89">
        <v>0</v>
      </c>
      <c r="AJ324" s="94">
        <v>0</v>
      </c>
      <c r="AK324" s="94">
        <v>0</v>
      </c>
      <c r="AL324" s="94">
        <v>0</v>
      </c>
      <c r="AM324">
        <v>1</v>
      </c>
      <c r="AN324">
        <v>0</v>
      </c>
      <c r="AO324">
        <v>0</v>
      </c>
      <c r="AP324">
        <v>0</v>
      </c>
      <c r="AQ324">
        <v>1</v>
      </c>
      <c r="AR324">
        <v>1</v>
      </c>
      <c r="AS324">
        <v>1</v>
      </c>
      <c r="AT324">
        <v>1</v>
      </c>
      <c r="AU324">
        <v>0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</row>
    <row r="325" spans="1:56" ht="16.5" customHeight="1">
      <c r="A325" s="8" t="s">
        <v>1955</v>
      </c>
      <c r="B325">
        <v>64</v>
      </c>
      <c r="C325">
        <v>1</v>
      </c>
      <c r="D325" t="s">
        <v>1521</v>
      </c>
      <c r="E325" s="38">
        <v>1</v>
      </c>
      <c r="F325" s="38">
        <v>1</v>
      </c>
      <c r="G325" s="38">
        <v>1</v>
      </c>
      <c r="H325" s="38">
        <v>1</v>
      </c>
      <c r="I325" s="38">
        <v>1</v>
      </c>
      <c r="J325" s="38">
        <v>1</v>
      </c>
      <c r="K325" s="38">
        <v>1</v>
      </c>
      <c r="L325" s="38">
        <v>1</v>
      </c>
      <c r="M325" s="38">
        <v>0</v>
      </c>
      <c r="N325" s="38">
        <v>1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1</v>
      </c>
      <c r="U325" s="38">
        <v>1</v>
      </c>
      <c r="V325" s="68">
        <v>1</v>
      </c>
      <c r="W325" s="68">
        <v>1</v>
      </c>
      <c r="X325" s="68">
        <v>1</v>
      </c>
      <c r="Y325" s="68">
        <v>1</v>
      </c>
      <c r="Z325" s="68">
        <v>1</v>
      </c>
      <c r="AA325" s="68">
        <v>1</v>
      </c>
      <c r="AB325" s="68">
        <v>1</v>
      </c>
      <c r="AC325" s="68">
        <v>1</v>
      </c>
      <c r="AD325" s="68">
        <v>1</v>
      </c>
      <c r="AE325" s="89">
        <v>0</v>
      </c>
      <c r="AF325" s="89">
        <v>0</v>
      </c>
      <c r="AG325" s="89">
        <v>0</v>
      </c>
      <c r="AH325" s="89">
        <v>0</v>
      </c>
      <c r="AI325" s="89">
        <v>0</v>
      </c>
      <c r="AJ325" s="94">
        <v>0</v>
      </c>
      <c r="AK325" s="94">
        <v>0</v>
      </c>
      <c r="AL325" s="94">
        <v>0</v>
      </c>
      <c r="AM325">
        <v>1</v>
      </c>
      <c r="AN325">
        <v>0</v>
      </c>
      <c r="AO325">
        <v>0</v>
      </c>
      <c r="AP325">
        <v>0</v>
      </c>
      <c r="AQ325">
        <v>1</v>
      </c>
      <c r="AR325">
        <v>1</v>
      </c>
      <c r="AS325">
        <v>1</v>
      </c>
      <c r="AT325">
        <v>1</v>
      </c>
      <c r="AU325">
        <v>0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</row>
    <row r="326" spans="1:56" ht="16.5" customHeight="1">
      <c r="A326" s="8" t="s">
        <v>1955</v>
      </c>
      <c r="B326">
        <v>64</v>
      </c>
      <c r="C326">
        <v>1</v>
      </c>
      <c r="D326" t="s">
        <v>1523</v>
      </c>
      <c r="E326" s="38">
        <v>1</v>
      </c>
      <c r="F326" s="38">
        <v>1</v>
      </c>
      <c r="G326" s="38">
        <v>1</v>
      </c>
      <c r="H326" s="38">
        <v>1</v>
      </c>
      <c r="I326" s="38">
        <v>1</v>
      </c>
      <c r="J326" s="38">
        <v>1</v>
      </c>
      <c r="K326" s="38">
        <v>1</v>
      </c>
      <c r="L326" s="38">
        <v>1</v>
      </c>
      <c r="M326" s="38">
        <v>0</v>
      </c>
      <c r="N326" s="38">
        <v>1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1</v>
      </c>
      <c r="U326" s="38">
        <v>1</v>
      </c>
      <c r="V326" s="68">
        <v>1</v>
      </c>
      <c r="W326" s="68">
        <v>1</v>
      </c>
      <c r="X326" s="68">
        <v>1</v>
      </c>
      <c r="Y326" s="68">
        <v>1</v>
      </c>
      <c r="Z326" s="68">
        <v>1</v>
      </c>
      <c r="AA326" s="68">
        <v>1</v>
      </c>
      <c r="AB326" s="68">
        <v>1</v>
      </c>
      <c r="AC326" s="68">
        <v>1</v>
      </c>
      <c r="AD326" s="68">
        <v>1</v>
      </c>
      <c r="AE326" s="89">
        <v>0</v>
      </c>
      <c r="AF326" s="89">
        <v>0</v>
      </c>
      <c r="AG326" s="89">
        <v>0</v>
      </c>
      <c r="AH326" s="89">
        <v>0</v>
      </c>
      <c r="AI326" s="89">
        <v>0</v>
      </c>
      <c r="AJ326" s="94">
        <v>0</v>
      </c>
      <c r="AK326" s="94">
        <v>0</v>
      </c>
      <c r="AL326" s="94">
        <v>0</v>
      </c>
      <c r="AM326" s="94">
        <v>0</v>
      </c>
      <c r="AN326" s="94">
        <v>0</v>
      </c>
      <c r="AO326" s="94">
        <v>0</v>
      </c>
      <c r="AP326" s="94">
        <v>0</v>
      </c>
      <c r="AQ326" s="94">
        <v>0</v>
      </c>
      <c r="AR326" s="94">
        <v>0</v>
      </c>
      <c r="AS326">
        <v>1</v>
      </c>
      <c r="AT326">
        <v>1</v>
      </c>
      <c r="AU326">
        <v>0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</row>
    <row r="327" spans="1:56" ht="16.5" customHeight="1">
      <c r="A327" s="8" t="s">
        <v>1955</v>
      </c>
      <c r="B327">
        <v>64</v>
      </c>
      <c r="C327">
        <v>1</v>
      </c>
      <c r="D327" t="s">
        <v>1796</v>
      </c>
      <c r="E327" s="38">
        <v>1</v>
      </c>
      <c r="F327" s="38">
        <v>1</v>
      </c>
      <c r="G327" s="38">
        <v>1</v>
      </c>
      <c r="H327" s="38">
        <v>1</v>
      </c>
      <c r="I327" s="38">
        <v>1</v>
      </c>
      <c r="J327" s="38">
        <v>1</v>
      </c>
      <c r="K327" s="38">
        <v>1</v>
      </c>
      <c r="L327" s="38">
        <v>1</v>
      </c>
      <c r="M327" s="38">
        <v>0</v>
      </c>
      <c r="N327" s="38">
        <v>1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1</v>
      </c>
      <c r="U327" s="38">
        <v>1</v>
      </c>
      <c r="V327" s="68">
        <v>1</v>
      </c>
      <c r="W327" s="68">
        <v>1</v>
      </c>
      <c r="X327" s="68">
        <v>1</v>
      </c>
      <c r="Y327" s="68">
        <v>1</v>
      </c>
      <c r="Z327" s="68">
        <v>1</v>
      </c>
      <c r="AA327" s="68">
        <v>1</v>
      </c>
      <c r="AB327" s="68">
        <v>1</v>
      </c>
      <c r="AC327" s="68">
        <v>1</v>
      </c>
      <c r="AD327" s="68">
        <v>1</v>
      </c>
      <c r="AE327" s="89">
        <v>0</v>
      </c>
      <c r="AF327" s="89">
        <v>0</v>
      </c>
      <c r="AG327" s="89">
        <v>0</v>
      </c>
      <c r="AH327" s="89">
        <v>0</v>
      </c>
      <c r="AI327" s="89">
        <v>0</v>
      </c>
      <c r="AJ327" s="94">
        <v>0</v>
      </c>
      <c r="AK327" s="94">
        <v>0</v>
      </c>
      <c r="AL327" s="94">
        <v>0</v>
      </c>
      <c r="AM327">
        <v>1</v>
      </c>
      <c r="AN327">
        <v>0</v>
      </c>
      <c r="AO327">
        <v>0</v>
      </c>
      <c r="AP327">
        <v>0</v>
      </c>
      <c r="AQ327">
        <v>1</v>
      </c>
      <c r="AR327">
        <v>1</v>
      </c>
      <c r="AS327">
        <v>1</v>
      </c>
      <c r="AT327">
        <v>1</v>
      </c>
      <c r="AU327">
        <v>0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</row>
    <row r="328" spans="1:56" ht="16.5" customHeight="1">
      <c r="A328" s="8" t="s">
        <v>1955</v>
      </c>
      <c r="B328">
        <v>64</v>
      </c>
      <c r="C328">
        <v>1</v>
      </c>
      <c r="D328" t="s">
        <v>1526</v>
      </c>
      <c r="E328" s="38">
        <v>1</v>
      </c>
      <c r="F328" s="38">
        <v>1</v>
      </c>
      <c r="G328" s="38">
        <v>1</v>
      </c>
      <c r="H328" s="38">
        <v>1</v>
      </c>
      <c r="I328" s="38">
        <v>1</v>
      </c>
      <c r="J328" s="38">
        <v>1</v>
      </c>
      <c r="K328" s="38">
        <v>1</v>
      </c>
      <c r="L328" s="38">
        <v>1</v>
      </c>
      <c r="M328" s="38">
        <v>0</v>
      </c>
      <c r="N328" s="38">
        <v>1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1</v>
      </c>
      <c r="U328" s="38">
        <v>1</v>
      </c>
      <c r="V328" s="68">
        <v>1</v>
      </c>
      <c r="W328" s="68">
        <v>1</v>
      </c>
      <c r="X328" s="68">
        <v>1</v>
      </c>
      <c r="Y328" s="68">
        <v>1</v>
      </c>
      <c r="Z328" s="68">
        <v>1</v>
      </c>
      <c r="AA328" s="68">
        <v>1</v>
      </c>
      <c r="AB328" s="68">
        <v>1</v>
      </c>
      <c r="AC328" s="68">
        <v>1</v>
      </c>
      <c r="AD328" s="68">
        <v>1</v>
      </c>
      <c r="AE328" s="89">
        <v>0</v>
      </c>
      <c r="AF328" s="89">
        <v>0</v>
      </c>
      <c r="AG328" s="89">
        <v>0</v>
      </c>
      <c r="AH328" s="89">
        <v>0</v>
      </c>
      <c r="AI328" s="89">
        <v>0</v>
      </c>
      <c r="AJ328" s="94">
        <v>0</v>
      </c>
      <c r="AK328" s="94">
        <v>0</v>
      </c>
      <c r="AL328" s="94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1</v>
      </c>
      <c r="AS328">
        <v>1</v>
      </c>
      <c r="AT328">
        <v>1</v>
      </c>
      <c r="AU328">
        <v>0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</row>
    <row r="329" spans="1:56" ht="16.5" customHeight="1">
      <c r="A329" s="8" t="s">
        <v>1955</v>
      </c>
      <c r="B329">
        <v>64</v>
      </c>
      <c r="C329">
        <v>1</v>
      </c>
      <c r="D329" t="s">
        <v>1528</v>
      </c>
      <c r="E329" s="38">
        <v>1</v>
      </c>
      <c r="F329" s="38">
        <v>1</v>
      </c>
      <c r="G329" s="38">
        <v>1</v>
      </c>
      <c r="H329" s="38">
        <v>1</v>
      </c>
      <c r="I329" s="38">
        <v>1</v>
      </c>
      <c r="J329" s="38">
        <v>1</v>
      </c>
      <c r="K329" s="38">
        <v>1</v>
      </c>
      <c r="L329" s="38">
        <v>1</v>
      </c>
      <c r="M329" s="38">
        <v>0</v>
      </c>
      <c r="N329" s="38">
        <v>1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1</v>
      </c>
      <c r="U329" s="38">
        <v>1</v>
      </c>
      <c r="V329" s="68">
        <v>1</v>
      </c>
      <c r="W329" s="68">
        <v>1</v>
      </c>
      <c r="X329" s="68">
        <v>1</v>
      </c>
      <c r="Y329" s="68">
        <v>1</v>
      </c>
      <c r="Z329" s="68">
        <v>1</v>
      </c>
      <c r="AA329" s="68">
        <v>1</v>
      </c>
      <c r="AB329" s="68">
        <v>1</v>
      </c>
      <c r="AC329" s="68">
        <v>1</v>
      </c>
      <c r="AD329" s="68">
        <v>1</v>
      </c>
      <c r="AE329" s="89">
        <v>0</v>
      </c>
      <c r="AF329" s="89">
        <v>0</v>
      </c>
      <c r="AG329" s="89">
        <v>0</v>
      </c>
      <c r="AH329" s="89">
        <v>0</v>
      </c>
      <c r="AI329" s="89">
        <v>0</v>
      </c>
      <c r="AJ329" s="94">
        <v>0</v>
      </c>
      <c r="AK329" s="94">
        <v>0</v>
      </c>
      <c r="AL329" s="94">
        <v>0</v>
      </c>
      <c r="AM329">
        <v>1</v>
      </c>
      <c r="AN329">
        <v>0</v>
      </c>
      <c r="AO329">
        <v>0</v>
      </c>
      <c r="AP329">
        <v>0</v>
      </c>
      <c r="AQ329">
        <v>1</v>
      </c>
      <c r="AR329">
        <v>1</v>
      </c>
      <c r="AS329">
        <v>1</v>
      </c>
      <c r="AT329">
        <v>1</v>
      </c>
      <c r="AU329">
        <v>0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</row>
    <row r="330" spans="1:56" ht="16.5" customHeight="1">
      <c r="A330" s="8" t="s">
        <v>1955</v>
      </c>
      <c r="B330">
        <v>64</v>
      </c>
      <c r="C330">
        <v>1</v>
      </c>
      <c r="D330" t="s">
        <v>1534</v>
      </c>
      <c r="E330" s="38">
        <v>1</v>
      </c>
      <c r="F330" s="38">
        <v>1</v>
      </c>
      <c r="G330" s="38">
        <v>1</v>
      </c>
      <c r="H330" s="38">
        <v>1</v>
      </c>
      <c r="I330" s="38">
        <v>1</v>
      </c>
      <c r="J330" s="38">
        <v>1</v>
      </c>
      <c r="K330" s="38">
        <v>1</v>
      </c>
      <c r="L330" s="38">
        <v>1</v>
      </c>
      <c r="M330" s="38">
        <v>0</v>
      </c>
      <c r="N330" s="38">
        <v>1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1</v>
      </c>
      <c r="U330" s="38">
        <v>1</v>
      </c>
      <c r="V330" s="68">
        <v>1</v>
      </c>
      <c r="W330" s="68">
        <v>1</v>
      </c>
      <c r="X330" s="68">
        <v>1</v>
      </c>
      <c r="Y330" s="68">
        <v>1</v>
      </c>
      <c r="Z330" s="68">
        <v>1</v>
      </c>
      <c r="AA330" s="68">
        <v>1</v>
      </c>
      <c r="AB330" s="68">
        <v>1</v>
      </c>
      <c r="AC330" s="68">
        <v>1</v>
      </c>
      <c r="AD330" s="68">
        <v>1</v>
      </c>
      <c r="AE330" s="89">
        <v>0</v>
      </c>
      <c r="AF330" s="89">
        <v>0</v>
      </c>
      <c r="AG330" s="89">
        <v>0</v>
      </c>
      <c r="AH330" s="89">
        <v>0</v>
      </c>
      <c r="AI330" s="89">
        <v>0</v>
      </c>
      <c r="AJ330" s="94">
        <v>0</v>
      </c>
      <c r="AK330" s="94">
        <v>0</v>
      </c>
      <c r="AL330" s="94">
        <v>0</v>
      </c>
      <c r="AM330">
        <v>1</v>
      </c>
      <c r="AN330">
        <v>0</v>
      </c>
      <c r="AO330">
        <v>0</v>
      </c>
      <c r="AP330">
        <v>0</v>
      </c>
      <c r="AQ330">
        <v>1</v>
      </c>
      <c r="AR330">
        <v>1</v>
      </c>
      <c r="AS330">
        <v>1</v>
      </c>
      <c r="AT330">
        <v>1</v>
      </c>
      <c r="AU330">
        <v>0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</row>
    <row r="331" spans="1:56" ht="16.5" customHeight="1">
      <c r="A331" s="8" t="s">
        <v>1955</v>
      </c>
      <c r="B331">
        <v>64</v>
      </c>
      <c r="C331">
        <v>1</v>
      </c>
      <c r="D331" t="s">
        <v>1540</v>
      </c>
      <c r="E331" s="38">
        <v>1</v>
      </c>
      <c r="F331" s="38">
        <v>1</v>
      </c>
      <c r="G331" s="38">
        <v>1</v>
      </c>
      <c r="H331" s="38">
        <v>1</v>
      </c>
      <c r="I331" s="38">
        <v>1</v>
      </c>
      <c r="J331" s="38">
        <v>1</v>
      </c>
      <c r="K331" s="38">
        <v>1</v>
      </c>
      <c r="L331" s="38">
        <v>1</v>
      </c>
      <c r="M331" s="38">
        <v>0</v>
      </c>
      <c r="N331" s="38">
        <v>1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1</v>
      </c>
      <c r="U331" s="38">
        <v>1</v>
      </c>
      <c r="V331" s="68">
        <v>1</v>
      </c>
      <c r="W331" s="68">
        <v>1</v>
      </c>
      <c r="X331" s="68">
        <v>1</v>
      </c>
      <c r="Y331" s="68">
        <v>1</v>
      </c>
      <c r="Z331" s="68">
        <v>1</v>
      </c>
      <c r="AA331" s="68">
        <v>1</v>
      </c>
      <c r="AB331" s="68">
        <v>1</v>
      </c>
      <c r="AC331" s="68">
        <v>1</v>
      </c>
      <c r="AD331" s="68">
        <v>1</v>
      </c>
      <c r="AE331" s="89">
        <v>0</v>
      </c>
      <c r="AF331" s="89">
        <v>0</v>
      </c>
      <c r="AG331" s="89">
        <v>0</v>
      </c>
      <c r="AH331" s="89">
        <v>0</v>
      </c>
      <c r="AI331" s="89">
        <v>0</v>
      </c>
      <c r="AJ331" s="94">
        <v>0</v>
      </c>
      <c r="AK331" s="94">
        <v>0</v>
      </c>
      <c r="AL331" s="94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4E07-1FB7-4389-8B85-41B770ED8B52}">
  <dimension ref="A1:BE330"/>
  <sheetViews>
    <sheetView workbookViewId="0">
      <pane ySplit="1" topLeftCell="Z316" activePane="bottomLeft" state="frozen"/>
      <selection pane="bottomLeft" activeCell="A325" sqref="A325:XFD325"/>
    </sheetView>
  </sheetViews>
  <sheetFormatPr defaultRowHeight="15.75"/>
  <cols>
    <col min="4" max="4" width="43.5" customWidth="1"/>
    <col min="22" max="22" width="9" style="217"/>
  </cols>
  <sheetData>
    <row r="1" spans="1:57" ht="157.5">
      <c r="A1" s="31" t="s">
        <v>1800</v>
      </c>
      <c r="B1" s="31" t="s">
        <v>1801</v>
      </c>
      <c r="C1" s="31" t="s">
        <v>1802</v>
      </c>
      <c r="D1" s="31" t="s">
        <v>1803</v>
      </c>
      <c r="E1" s="37" t="s">
        <v>285</v>
      </c>
      <c r="F1" s="37" t="s">
        <v>254</v>
      </c>
      <c r="G1" s="37" t="s">
        <v>273</v>
      </c>
      <c r="H1" s="37" t="s">
        <v>275</v>
      </c>
      <c r="I1" s="37" t="s">
        <v>263</v>
      </c>
      <c r="J1" s="37" t="s">
        <v>257</v>
      </c>
      <c r="K1" s="37" t="s">
        <v>261</v>
      </c>
      <c r="L1" s="37" t="s">
        <v>259</v>
      </c>
      <c r="M1" s="37" t="s">
        <v>565</v>
      </c>
      <c r="N1" s="37" t="s">
        <v>563</v>
      </c>
      <c r="O1" s="37" t="s">
        <v>561</v>
      </c>
      <c r="P1" s="37" t="s">
        <v>549</v>
      </c>
      <c r="Q1" s="37" t="s">
        <v>567</v>
      </c>
      <c r="R1" s="37" t="s">
        <v>1804</v>
      </c>
      <c r="S1" s="37" t="s">
        <v>1805</v>
      </c>
      <c r="T1" s="37" t="s">
        <v>1806</v>
      </c>
      <c r="U1" s="37" t="s">
        <v>1807</v>
      </c>
      <c r="V1" s="531" t="s">
        <v>1838</v>
      </c>
      <c r="W1" s="66" t="s">
        <v>1808</v>
      </c>
      <c r="X1" s="66" t="s">
        <v>1809</v>
      </c>
      <c r="Y1" s="66" t="s">
        <v>1810</v>
      </c>
      <c r="Z1" s="66" t="s">
        <v>1811</v>
      </c>
      <c r="AA1" s="66" t="s">
        <v>1812</v>
      </c>
      <c r="AB1" s="66" t="s">
        <v>1813</v>
      </c>
      <c r="AC1" s="66" t="s">
        <v>1814</v>
      </c>
      <c r="AD1" s="66" t="s">
        <v>1815</v>
      </c>
      <c r="AE1" s="66" t="s">
        <v>1816</v>
      </c>
      <c r="AF1" s="88" t="s">
        <v>1817</v>
      </c>
      <c r="AG1" s="88" t="s">
        <v>1818</v>
      </c>
      <c r="AH1" s="88" t="s">
        <v>1819</v>
      </c>
      <c r="AI1" s="88" t="s">
        <v>1820</v>
      </c>
      <c r="AJ1" s="88" t="s">
        <v>934</v>
      </c>
      <c r="AK1" s="93" t="s">
        <v>1821</v>
      </c>
      <c r="AL1" s="93" t="s">
        <v>1822</v>
      </c>
      <c r="AM1" s="93" t="s">
        <v>1823</v>
      </c>
      <c r="AN1" s="31" t="s">
        <v>346</v>
      </c>
      <c r="AO1" s="31" t="s">
        <v>348</v>
      </c>
      <c r="AP1" s="31" t="s">
        <v>350</v>
      </c>
      <c r="AQ1" s="31" t="s">
        <v>356</v>
      </c>
      <c r="AR1" s="31" t="s">
        <v>358</v>
      </c>
      <c r="AS1" s="31" t="s">
        <v>362</v>
      </c>
      <c r="AT1" s="31" t="s">
        <v>364</v>
      </c>
      <c r="AU1" s="31" t="s">
        <v>1824</v>
      </c>
      <c r="AV1" s="31" t="s">
        <v>1825</v>
      </c>
      <c r="AW1" s="31" t="s">
        <v>1826</v>
      </c>
      <c r="AX1" s="31" t="s">
        <v>1827</v>
      </c>
      <c r="AY1" s="31" t="s">
        <v>1828</v>
      </c>
      <c r="AZ1" s="31" t="s">
        <v>1829</v>
      </c>
      <c r="BA1" s="31" t="s">
        <v>1830</v>
      </c>
      <c r="BB1" s="31" t="s">
        <v>1831</v>
      </c>
      <c r="BC1" s="31" t="s">
        <v>1832</v>
      </c>
      <c r="BD1" s="31" t="s">
        <v>1833</v>
      </c>
      <c r="BE1" s="31" t="s">
        <v>1834</v>
      </c>
    </row>
    <row r="2" spans="1:57">
      <c r="A2" s="8" t="s">
        <v>1835</v>
      </c>
      <c r="B2">
        <v>1</v>
      </c>
      <c r="C2">
        <v>1</v>
      </c>
      <c r="D2" t="s">
        <v>1836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541">
        <v>1</v>
      </c>
      <c r="S2" s="541">
        <v>1</v>
      </c>
      <c r="T2" s="38">
        <v>1</v>
      </c>
      <c r="U2" s="38">
        <v>0</v>
      </c>
      <c r="V2" s="21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  <c r="AF2" s="89">
        <v>0</v>
      </c>
      <c r="AG2" s="89">
        <v>0</v>
      </c>
      <c r="AH2" s="89">
        <v>0</v>
      </c>
      <c r="AI2" s="89">
        <v>0</v>
      </c>
      <c r="AJ2" s="89">
        <v>0</v>
      </c>
      <c r="AK2" s="94">
        <v>0</v>
      </c>
      <c r="AL2" s="94">
        <v>0</v>
      </c>
      <c r="AM2" s="94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s="8" t="s">
        <v>1835</v>
      </c>
      <c r="B3">
        <v>1</v>
      </c>
      <c r="C3">
        <v>1</v>
      </c>
      <c r="D3" t="s">
        <v>1837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541">
        <v>1</v>
      </c>
      <c r="S3" s="541">
        <v>1</v>
      </c>
      <c r="T3" s="38">
        <v>1</v>
      </c>
      <c r="U3" s="38">
        <v>0</v>
      </c>
      <c r="V3" s="217">
        <v>1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  <c r="AF3" s="89">
        <v>0</v>
      </c>
      <c r="AG3" s="89">
        <v>0</v>
      </c>
      <c r="AH3" s="89">
        <v>0</v>
      </c>
      <c r="AI3" s="89">
        <v>0</v>
      </c>
      <c r="AJ3" s="89">
        <v>0</v>
      </c>
      <c r="AK3" s="94">
        <v>0</v>
      </c>
      <c r="AL3" s="94">
        <v>0</v>
      </c>
      <c r="AM3" s="94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 s="8" t="s">
        <v>1835</v>
      </c>
      <c r="B4">
        <v>1</v>
      </c>
      <c r="C4">
        <v>1</v>
      </c>
      <c r="D4" t="s">
        <v>188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1</v>
      </c>
      <c r="L4" s="38">
        <v>1</v>
      </c>
      <c r="M4" s="38">
        <v>0</v>
      </c>
      <c r="N4" s="38">
        <v>1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21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89">
        <v>0</v>
      </c>
      <c r="AG4" s="89">
        <v>0</v>
      </c>
      <c r="AH4" s="89">
        <v>0</v>
      </c>
      <c r="AI4" s="89">
        <v>0</v>
      </c>
      <c r="AJ4" s="89">
        <v>0</v>
      </c>
      <c r="AK4" s="94">
        <v>0</v>
      </c>
      <c r="AL4" s="94">
        <v>0</v>
      </c>
      <c r="AM4" s="9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 s="8" t="s">
        <v>1835</v>
      </c>
      <c r="B5">
        <v>1</v>
      </c>
      <c r="C5">
        <v>1</v>
      </c>
      <c r="D5" t="s">
        <v>186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  <c r="L5" s="38">
        <v>1</v>
      </c>
      <c r="M5" s="38">
        <v>0</v>
      </c>
      <c r="N5" s="38">
        <v>1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21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89">
        <v>0</v>
      </c>
      <c r="AG5" s="89">
        <v>0</v>
      </c>
      <c r="AH5" s="89">
        <v>0</v>
      </c>
      <c r="AI5" s="89">
        <v>0</v>
      </c>
      <c r="AJ5" s="89">
        <v>0</v>
      </c>
      <c r="AK5" s="94">
        <v>0</v>
      </c>
      <c r="AL5" s="94">
        <v>0</v>
      </c>
      <c r="AM5" s="94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 s="8" t="s">
        <v>1835</v>
      </c>
      <c r="B6">
        <v>1</v>
      </c>
      <c r="C6">
        <v>1</v>
      </c>
      <c r="D6" t="s">
        <v>184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0</v>
      </c>
      <c r="N6" s="38">
        <v>1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21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  <c r="AF6" s="89">
        <v>0</v>
      </c>
      <c r="AG6" s="89">
        <v>0</v>
      </c>
      <c r="AH6" s="89">
        <v>0</v>
      </c>
      <c r="AI6" s="89">
        <v>0</v>
      </c>
      <c r="AJ6" s="89">
        <v>0</v>
      </c>
      <c r="AK6" s="94">
        <v>0</v>
      </c>
      <c r="AL6" s="94">
        <v>0</v>
      </c>
      <c r="AM6" s="94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 s="8" t="s">
        <v>1835</v>
      </c>
      <c r="B7">
        <v>1</v>
      </c>
      <c r="C7">
        <v>1</v>
      </c>
      <c r="D7" t="s">
        <v>180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>
        <v>1</v>
      </c>
      <c r="M7" s="38">
        <v>0</v>
      </c>
      <c r="N7" s="38">
        <v>1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21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67">
        <v>0</v>
      </c>
      <c r="AC7" s="67">
        <v>0</v>
      </c>
      <c r="AD7" s="67">
        <v>0</v>
      </c>
      <c r="AE7" s="67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94">
        <v>0</v>
      </c>
      <c r="AL7" s="94">
        <v>0</v>
      </c>
      <c r="AM7" s="94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>
      <c r="A8" s="8" t="s">
        <v>1835</v>
      </c>
      <c r="B8">
        <v>1</v>
      </c>
      <c r="C8">
        <v>1</v>
      </c>
      <c r="D8" t="s">
        <v>190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8">
        <v>1</v>
      </c>
      <c r="M8" s="38">
        <v>0</v>
      </c>
      <c r="N8" s="38">
        <v>1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1</v>
      </c>
      <c r="U8" s="38">
        <v>0</v>
      </c>
      <c r="V8" s="21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94">
        <v>0</v>
      </c>
      <c r="AL8" s="94">
        <v>0</v>
      </c>
      <c r="AM8" s="94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A9" s="8" t="s">
        <v>1835</v>
      </c>
      <c r="B9">
        <v>1</v>
      </c>
      <c r="C9">
        <v>1</v>
      </c>
      <c r="D9" t="s">
        <v>198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1</v>
      </c>
      <c r="K9" s="38">
        <v>1</v>
      </c>
      <c r="L9" s="38">
        <v>1</v>
      </c>
      <c r="M9" s="38">
        <v>0</v>
      </c>
      <c r="N9" s="38">
        <v>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1</v>
      </c>
      <c r="U9" s="38">
        <v>0</v>
      </c>
      <c r="V9" s="21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94">
        <v>0</v>
      </c>
      <c r="AL9" s="94">
        <v>0</v>
      </c>
      <c r="AM9" s="94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A10" s="8" t="s">
        <v>1835</v>
      </c>
      <c r="B10">
        <v>1</v>
      </c>
      <c r="C10">
        <v>1</v>
      </c>
      <c r="D10" t="s">
        <v>196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1</v>
      </c>
      <c r="U10" s="38">
        <v>0</v>
      </c>
      <c r="V10" s="21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89">
        <v>0</v>
      </c>
      <c r="AG10" s="89">
        <v>0</v>
      </c>
      <c r="AH10" s="89">
        <v>0</v>
      </c>
      <c r="AI10" s="89">
        <v>0</v>
      </c>
      <c r="AJ10" s="89">
        <v>0</v>
      </c>
      <c r="AK10" s="94">
        <v>0</v>
      </c>
      <c r="AL10" s="94">
        <v>0</v>
      </c>
      <c r="AM10" s="94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A11" s="8" t="s">
        <v>1835</v>
      </c>
      <c r="B11">
        <v>1</v>
      </c>
      <c r="C11">
        <v>1</v>
      </c>
      <c r="D11" t="s">
        <v>200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38">
        <v>0</v>
      </c>
      <c r="N11" s="38">
        <v>1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1</v>
      </c>
      <c r="U11" s="38">
        <v>0</v>
      </c>
      <c r="V11" s="21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89">
        <v>0</v>
      </c>
      <c r="AG11" s="89">
        <v>0</v>
      </c>
      <c r="AH11" s="89">
        <v>0</v>
      </c>
      <c r="AI11" s="89">
        <v>0</v>
      </c>
      <c r="AJ11" s="89">
        <v>0</v>
      </c>
      <c r="AK11" s="94">
        <v>0</v>
      </c>
      <c r="AL11" s="94">
        <v>0</v>
      </c>
      <c r="AM11" s="94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>
      <c r="A12" s="8" t="s">
        <v>1835</v>
      </c>
      <c r="B12">
        <v>1</v>
      </c>
      <c r="C12">
        <v>1</v>
      </c>
      <c r="D12" t="s">
        <v>774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1</v>
      </c>
      <c r="U12" s="38">
        <v>1</v>
      </c>
      <c r="V12" s="217">
        <v>1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67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0</v>
      </c>
      <c r="AK12" s="94">
        <v>0</v>
      </c>
      <c r="AL12" s="94">
        <v>0</v>
      </c>
      <c r="AM12" s="94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A13" s="8" t="s">
        <v>1835</v>
      </c>
      <c r="B13">
        <v>1</v>
      </c>
      <c r="C13">
        <v>1</v>
      </c>
      <c r="D13" t="s">
        <v>762</v>
      </c>
      <c r="E13" s="38">
        <v>0</v>
      </c>
      <c r="F13" s="38">
        <v>1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1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89">
        <v>0</v>
      </c>
      <c r="AG13" s="89">
        <v>0</v>
      </c>
      <c r="AH13" s="89">
        <v>0</v>
      </c>
      <c r="AI13" s="89">
        <v>0</v>
      </c>
      <c r="AJ13" s="89">
        <v>0</v>
      </c>
      <c r="AK13" s="94">
        <v>0</v>
      </c>
      <c r="AL13" s="94">
        <v>0</v>
      </c>
      <c r="AM13" s="94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>
      <c r="A14" s="8" t="s">
        <v>1835</v>
      </c>
      <c r="B14">
        <v>1</v>
      </c>
      <c r="C14">
        <v>1</v>
      </c>
      <c r="D14" t="s">
        <v>776</v>
      </c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8">
        <v>1</v>
      </c>
      <c r="L14" s="38">
        <v>1</v>
      </c>
      <c r="M14" s="38">
        <v>0</v>
      </c>
      <c r="N14" s="38">
        <v>1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1</v>
      </c>
      <c r="U14" s="38">
        <v>1</v>
      </c>
      <c r="V14" s="217">
        <v>1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89">
        <v>0</v>
      </c>
      <c r="AG14" s="89">
        <v>0</v>
      </c>
      <c r="AH14" s="89">
        <v>0</v>
      </c>
      <c r="AI14" s="89">
        <v>0</v>
      </c>
      <c r="AJ14" s="89">
        <v>0</v>
      </c>
      <c r="AK14" s="94">
        <v>0</v>
      </c>
      <c r="AL14" s="94">
        <v>0</v>
      </c>
      <c r="AM14" s="9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 s="8" t="s">
        <v>1835</v>
      </c>
      <c r="B15">
        <v>1</v>
      </c>
      <c r="C15">
        <v>1</v>
      </c>
      <c r="D15" t="s">
        <v>764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0</v>
      </c>
      <c r="N15" s="38">
        <v>1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1</v>
      </c>
      <c r="U15" s="38">
        <v>1</v>
      </c>
      <c r="V15" s="217">
        <v>1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67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94">
        <v>0</v>
      </c>
      <c r="AL15" s="94">
        <v>0</v>
      </c>
      <c r="AM15" s="94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 s="8" t="s">
        <v>1835</v>
      </c>
      <c r="B16">
        <v>1</v>
      </c>
      <c r="C16">
        <v>1</v>
      </c>
      <c r="D16" t="s">
        <v>768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1</v>
      </c>
      <c r="K16" s="38">
        <v>1</v>
      </c>
      <c r="L16" s="38">
        <v>1</v>
      </c>
      <c r="M16" s="38">
        <v>0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1</v>
      </c>
      <c r="U16" s="38">
        <v>1</v>
      </c>
      <c r="V16" s="217">
        <v>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89">
        <v>0</v>
      </c>
      <c r="AG16" s="89">
        <v>0</v>
      </c>
      <c r="AH16" s="89">
        <v>0</v>
      </c>
      <c r="AI16" s="89">
        <v>0</v>
      </c>
      <c r="AJ16" s="89">
        <v>0</v>
      </c>
      <c r="AK16" s="94">
        <v>0</v>
      </c>
      <c r="AL16" s="94">
        <v>0</v>
      </c>
      <c r="AM16" s="94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>
      <c r="A17" s="8" t="s">
        <v>1835</v>
      </c>
      <c r="B17">
        <v>1</v>
      </c>
      <c r="C17">
        <v>1</v>
      </c>
      <c r="D17" t="s">
        <v>1230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0</v>
      </c>
      <c r="N17" s="38">
        <v>1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1</v>
      </c>
      <c r="U17" s="38">
        <v>1</v>
      </c>
      <c r="V17" s="217">
        <v>1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89">
        <v>0</v>
      </c>
      <c r="AG17" s="89">
        <v>0</v>
      </c>
      <c r="AH17" s="89">
        <v>0</v>
      </c>
      <c r="AI17" s="89">
        <v>0</v>
      </c>
      <c r="AJ17" s="89">
        <v>0</v>
      </c>
      <c r="AK17" s="94">
        <v>0</v>
      </c>
      <c r="AL17" s="94">
        <v>0</v>
      </c>
      <c r="AM17" s="94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 s="8" t="s">
        <v>1835</v>
      </c>
      <c r="B18" s="249">
        <v>1</v>
      </c>
      <c r="C18" s="249">
        <v>1</v>
      </c>
      <c r="D18" s="249" t="s">
        <v>1232</v>
      </c>
      <c r="E18" s="249">
        <v>1</v>
      </c>
      <c r="F18" s="249">
        <v>1</v>
      </c>
      <c r="G18" s="249">
        <v>1</v>
      </c>
      <c r="H18" s="38">
        <v>1</v>
      </c>
      <c r="I18" s="249">
        <v>1</v>
      </c>
      <c r="J18" s="249">
        <v>1</v>
      </c>
      <c r="K18" s="249">
        <v>1</v>
      </c>
      <c r="L18" s="249">
        <v>1</v>
      </c>
      <c r="M18" s="249">
        <v>0</v>
      </c>
      <c r="N18" s="38">
        <v>1</v>
      </c>
      <c r="O18" s="249">
        <v>0</v>
      </c>
      <c r="P18" s="249">
        <v>0</v>
      </c>
      <c r="Q18" s="249">
        <v>0</v>
      </c>
      <c r="R18" s="249">
        <v>0</v>
      </c>
      <c r="S18" s="38">
        <v>0</v>
      </c>
      <c r="T18" s="249">
        <v>1</v>
      </c>
      <c r="U18" s="249">
        <v>1</v>
      </c>
      <c r="V18" s="217">
        <v>1</v>
      </c>
      <c r="W18" s="248">
        <v>0</v>
      </c>
      <c r="X18" s="248">
        <v>0</v>
      </c>
      <c r="Y18" s="248">
        <v>0</v>
      </c>
      <c r="Z18" s="248">
        <v>0</v>
      </c>
      <c r="AA18" s="248">
        <v>0</v>
      </c>
      <c r="AB18" s="248">
        <v>0</v>
      </c>
      <c r="AC18" s="248">
        <v>0</v>
      </c>
      <c r="AD18" s="248">
        <v>0</v>
      </c>
      <c r="AE18" s="248">
        <v>0</v>
      </c>
      <c r="AF18" s="249">
        <v>0</v>
      </c>
      <c r="AG18" s="249">
        <v>0</v>
      </c>
      <c r="AH18" s="249">
        <v>0</v>
      </c>
      <c r="AI18" s="249">
        <v>0</v>
      </c>
      <c r="AJ18" s="89">
        <v>0</v>
      </c>
      <c r="AK18" s="249">
        <v>0</v>
      </c>
      <c r="AL18" s="249">
        <v>0</v>
      </c>
      <c r="AM18" s="249">
        <v>0</v>
      </c>
      <c r="AN18" s="249">
        <v>0</v>
      </c>
      <c r="AO18">
        <v>0</v>
      </c>
      <c r="AP18">
        <v>0</v>
      </c>
      <c r="AQ18">
        <v>0</v>
      </c>
      <c r="AR18" s="249">
        <v>0</v>
      </c>
      <c r="AS18" s="249">
        <v>0</v>
      </c>
      <c r="AT18" s="249">
        <v>0</v>
      </c>
      <c r="AU18" s="249">
        <v>0</v>
      </c>
      <c r="AV18">
        <v>0</v>
      </c>
      <c r="AW18" s="249">
        <v>0</v>
      </c>
      <c r="AX18" s="249">
        <v>0</v>
      </c>
      <c r="AY18" s="249">
        <v>0</v>
      </c>
      <c r="AZ18" s="249">
        <v>0</v>
      </c>
      <c r="BA18" s="249">
        <v>0</v>
      </c>
      <c r="BB18" s="249">
        <v>0</v>
      </c>
      <c r="BC18" s="249">
        <v>0</v>
      </c>
      <c r="BD18" s="249">
        <v>0</v>
      </c>
      <c r="BE18" s="249">
        <v>0</v>
      </c>
    </row>
    <row r="19" spans="1:57">
      <c r="A19" s="8" t="s">
        <v>1835</v>
      </c>
      <c r="B19">
        <v>2</v>
      </c>
      <c r="C19">
        <v>1</v>
      </c>
      <c r="D19" t="s">
        <v>172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0</v>
      </c>
      <c r="N19" s="38">
        <v>1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1</v>
      </c>
      <c r="U19" s="38">
        <v>1</v>
      </c>
      <c r="V19" s="217">
        <v>1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89">
        <v>0</v>
      </c>
      <c r="AG19" s="89">
        <v>0</v>
      </c>
      <c r="AH19" s="89">
        <v>0</v>
      </c>
      <c r="AI19" s="89">
        <v>0</v>
      </c>
      <c r="AJ19" s="89">
        <v>0</v>
      </c>
      <c r="AK19" s="94">
        <v>0</v>
      </c>
      <c r="AL19" s="94">
        <v>0</v>
      </c>
      <c r="AM19" s="94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 s="8" t="s">
        <v>1835</v>
      </c>
      <c r="B20">
        <v>2</v>
      </c>
      <c r="C20">
        <v>1</v>
      </c>
      <c r="D20" t="s">
        <v>176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0</v>
      </c>
      <c r="N20" s="38">
        <v>1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1</v>
      </c>
      <c r="U20" s="38">
        <v>1</v>
      </c>
      <c r="V20" s="217">
        <v>1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7">
        <v>0</v>
      </c>
      <c r="AF20" s="89">
        <v>0</v>
      </c>
      <c r="AG20" s="89">
        <v>0</v>
      </c>
      <c r="AH20" s="89">
        <v>0</v>
      </c>
      <c r="AI20" s="89">
        <v>0</v>
      </c>
      <c r="AJ20" s="89">
        <v>0</v>
      </c>
      <c r="AK20" s="94">
        <v>0</v>
      </c>
      <c r="AL20" s="94">
        <v>0</v>
      </c>
      <c r="AM20" s="94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>
      <c r="A21" s="8" t="s">
        <v>1835</v>
      </c>
      <c r="B21">
        <v>2</v>
      </c>
      <c r="C21">
        <v>1</v>
      </c>
      <c r="D21" t="s">
        <v>174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0</v>
      </c>
      <c r="K21" s="38">
        <v>0</v>
      </c>
      <c r="L21" s="38">
        <v>1</v>
      </c>
      <c r="M21" s="38">
        <v>0</v>
      </c>
      <c r="N21" s="38">
        <v>1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1</v>
      </c>
      <c r="U21" s="38">
        <v>1</v>
      </c>
      <c r="V21" s="217">
        <v>1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0</v>
      </c>
      <c r="AE21" s="67">
        <v>0</v>
      </c>
      <c r="AF21" s="89">
        <v>0</v>
      </c>
      <c r="AG21" s="89">
        <v>0</v>
      </c>
      <c r="AH21" s="89">
        <v>0</v>
      </c>
      <c r="AI21" s="89">
        <v>0</v>
      </c>
      <c r="AJ21" s="89">
        <v>0</v>
      </c>
      <c r="AK21" s="94">
        <v>0</v>
      </c>
      <c r="AL21" s="94">
        <v>0</v>
      </c>
      <c r="AM21" s="94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>
      <c r="A22" s="8" t="s">
        <v>1835</v>
      </c>
      <c r="B22">
        <v>2</v>
      </c>
      <c r="C22">
        <v>1</v>
      </c>
      <c r="D22" t="s">
        <v>1839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541">
        <v>1</v>
      </c>
      <c r="S22" s="541">
        <v>1</v>
      </c>
      <c r="T22" s="38">
        <v>1</v>
      </c>
      <c r="U22" s="38">
        <v>1</v>
      </c>
      <c r="V22" s="217">
        <v>1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89">
        <v>0</v>
      </c>
      <c r="AG22" s="89">
        <v>0</v>
      </c>
      <c r="AH22" s="89">
        <v>0</v>
      </c>
      <c r="AI22" s="89">
        <v>0</v>
      </c>
      <c r="AJ22" s="89">
        <v>0</v>
      </c>
      <c r="AK22" s="94">
        <v>0</v>
      </c>
      <c r="AL22" s="94">
        <v>0</v>
      </c>
      <c r="AM22" s="94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ht="18" customHeight="1">
      <c r="A23" s="8" t="s">
        <v>1835</v>
      </c>
      <c r="B23">
        <v>2</v>
      </c>
      <c r="C23">
        <v>1</v>
      </c>
      <c r="D23" s="8" t="s">
        <v>1840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541">
        <v>1</v>
      </c>
      <c r="S23" s="541">
        <v>1</v>
      </c>
      <c r="T23" s="38">
        <v>1</v>
      </c>
      <c r="U23" s="38">
        <v>1</v>
      </c>
      <c r="V23" s="217">
        <v>1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89">
        <v>0</v>
      </c>
      <c r="AG23" s="89">
        <v>0</v>
      </c>
      <c r="AH23" s="89">
        <v>0</v>
      </c>
      <c r="AI23" s="89">
        <v>0</v>
      </c>
      <c r="AJ23" s="89">
        <v>0</v>
      </c>
      <c r="AK23" s="94">
        <v>0</v>
      </c>
      <c r="AL23" s="94">
        <v>0</v>
      </c>
      <c r="AM23" s="94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ht="18" customHeight="1">
      <c r="A24" s="8" t="s">
        <v>1835</v>
      </c>
      <c r="B24">
        <v>2</v>
      </c>
      <c r="C24">
        <v>1</v>
      </c>
      <c r="D24" s="8" t="s">
        <v>1841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541">
        <v>1</v>
      </c>
      <c r="S24" s="541">
        <v>1</v>
      </c>
      <c r="T24" s="38">
        <v>1</v>
      </c>
      <c r="U24" s="38">
        <v>1</v>
      </c>
      <c r="V24" s="217">
        <v>1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67">
        <v>0</v>
      </c>
      <c r="AF24" s="89">
        <v>0</v>
      </c>
      <c r="AG24" s="89">
        <v>0</v>
      </c>
      <c r="AH24" s="89">
        <v>0</v>
      </c>
      <c r="AI24" s="89">
        <v>0</v>
      </c>
      <c r="AJ24" s="89">
        <v>0</v>
      </c>
      <c r="AK24" s="94">
        <v>0</v>
      </c>
      <c r="AL24" s="94">
        <v>0</v>
      </c>
      <c r="AM24" s="9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ht="18" customHeight="1">
      <c r="A25" s="8" t="s">
        <v>1835</v>
      </c>
      <c r="B25">
        <v>2</v>
      </c>
      <c r="C25">
        <v>1</v>
      </c>
      <c r="D25" s="8" t="s">
        <v>748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0</v>
      </c>
      <c r="N25" s="38">
        <v>1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1</v>
      </c>
      <c r="U25" s="38">
        <v>1</v>
      </c>
      <c r="V25" s="217">
        <v>1</v>
      </c>
      <c r="W25" s="67">
        <v>1</v>
      </c>
      <c r="X25" s="67">
        <v>1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67">
        <v>0</v>
      </c>
      <c r="AF25" s="89">
        <v>0</v>
      </c>
      <c r="AG25" s="89">
        <v>0</v>
      </c>
      <c r="AH25" s="89">
        <v>0</v>
      </c>
      <c r="AI25" s="89">
        <v>0</v>
      </c>
      <c r="AJ25" s="89">
        <v>0</v>
      </c>
      <c r="AK25" s="94">
        <v>0</v>
      </c>
      <c r="AL25" s="94">
        <v>0</v>
      </c>
      <c r="AM25" s="94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 s="8" t="s">
        <v>1835</v>
      </c>
      <c r="B26">
        <v>2</v>
      </c>
      <c r="C26">
        <v>1</v>
      </c>
      <c r="D26" t="s">
        <v>734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0</v>
      </c>
      <c r="N26" s="38">
        <v>1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1</v>
      </c>
      <c r="U26" s="38">
        <v>1</v>
      </c>
      <c r="V26" s="217">
        <v>1</v>
      </c>
      <c r="W26" s="68">
        <v>1</v>
      </c>
      <c r="X26" s="68">
        <v>1</v>
      </c>
      <c r="Y26" s="68">
        <v>0</v>
      </c>
      <c r="Z26" s="68">
        <v>0</v>
      </c>
      <c r="AA26" s="68">
        <v>0</v>
      </c>
      <c r="AB26" s="68">
        <v>0</v>
      </c>
      <c r="AC26" s="68">
        <v>0</v>
      </c>
      <c r="AD26" s="68">
        <v>0</v>
      </c>
      <c r="AE26" s="68">
        <v>0</v>
      </c>
      <c r="AF26" s="89">
        <v>0</v>
      </c>
      <c r="AG26" s="89">
        <v>0</v>
      </c>
      <c r="AH26" s="89">
        <v>0</v>
      </c>
      <c r="AI26" s="89">
        <v>0</v>
      </c>
      <c r="AJ26" s="89">
        <v>0</v>
      </c>
      <c r="AK26" s="94">
        <v>0</v>
      </c>
      <c r="AL26" s="94">
        <v>0</v>
      </c>
      <c r="AM26" s="94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>
      <c r="A27" s="8" t="s">
        <v>1835</v>
      </c>
      <c r="B27">
        <v>2</v>
      </c>
      <c r="C27">
        <v>1</v>
      </c>
      <c r="D27" t="s">
        <v>746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0</v>
      </c>
      <c r="N27" s="38">
        <v>1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1</v>
      </c>
      <c r="U27" s="38">
        <v>1</v>
      </c>
      <c r="V27" s="217">
        <v>1</v>
      </c>
      <c r="W27" s="68">
        <v>1</v>
      </c>
      <c r="X27" s="68">
        <v>1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89">
        <v>0</v>
      </c>
      <c r="AG27" s="89">
        <v>0</v>
      </c>
      <c r="AH27" s="89">
        <v>0</v>
      </c>
      <c r="AI27" s="89">
        <v>0</v>
      </c>
      <c r="AJ27" s="89">
        <v>0</v>
      </c>
      <c r="AK27" s="94">
        <v>0</v>
      </c>
      <c r="AL27" s="94">
        <v>0</v>
      </c>
      <c r="AM27" s="94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>
      <c r="A28" s="8" t="s">
        <v>1835</v>
      </c>
      <c r="B28">
        <v>2</v>
      </c>
      <c r="C28">
        <v>1</v>
      </c>
      <c r="D28" t="s">
        <v>744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0</v>
      </c>
      <c r="N28" s="38">
        <v>1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1</v>
      </c>
      <c r="U28" s="38">
        <v>1</v>
      </c>
      <c r="V28" s="217">
        <v>1</v>
      </c>
      <c r="W28" s="68">
        <v>1</v>
      </c>
      <c r="X28" s="68">
        <v>1</v>
      </c>
      <c r="Y28" s="68">
        <v>0</v>
      </c>
      <c r="Z28" s="68">
        <v>0</v>
      </c>
      <c r="AA28" s="68">
        <v>0</v>
      </c>
      <c r="AB28" s="68">
        <v>0</v>
      </c>
      <c r="AC28" s="68">
        <v>0</v>
      </c>
      <c r="AD28" s="68">
        <v>0</v>
      </c>
      <c r="AE28" s="68">
        <v>0</v>
      </c>
      <c r="AF28" s="89">
        <v>0</v>
      </c>
      <c r="AG28" s="89">
        <v>0</v>
      </c>
      <c r="AH28" s="89">
        <v>0</v>
      </c>
      <c r="AI28" s="89">
        <v>0</v>
      </c>
      <c r="AJ28" s="89">
        <v>0</v>
      </c>
      <c r="AK28" s="94">
        <v>0</v>
      </c>
      <c r="AL28" s="94">
        <v>0</v>
      </c>
      <c r="AM28" s="94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>
      <c r="A29" s="8" t="s">
        <v>1835</v>
      </c>
      <c r="B29">
        <v>2</v>
      </c>
      <c r="C29">
        <v>1</v>
      </c>
      <c r="D29" t="s">
        <v>750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0</v>
      </c>
      <c r="N29" s="38">
        <v>1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1</v>
      </c>
      <c r="U29" s="38">
        <v>1</v>
      </c>
      <c r="V29" s="217">
        <v>1</v>
      </c>
      <c r="W29" s="68">
        <v>1</v>
      </c>
      <c r="X29" s="68">
        <v>1</v>
      </c>
      <c r="Y29" s="68">
        <v>0</v>
      </c>
      <c r="Z29" s="68">
        <v>0</v>
      </c>
      <c r="AA29" s="68">
        <v>0</v>
      </c>
      <c r="AB29" s="68">
        <v>0</v>
      </c>
      <c r="AC29" s="68">
        <v>0</v>
      </c>
      <c r="AD29" s="68">
        <v>0</v>
      </c>
      <c r="AE29" s="68">
        <v>0</v>
      </c>
      <c r="AF29" s="89">
        <v>0</v>
      </c>
      <c r="AG29" s="89">
        <v>0</v>
      </c>
      <c r="AH29" s="89">
        <v>0</v>
      </c>
      <c r="AI29" s="89">
        <v>0</v>
      </c>
      <c r="AJ29" s="89">
        <v>0</v>
      </c>
      <c r="AK29" s="94">
        <v>0</v>
      </c>
      <c r="AL29" s="94">
        <v>0</v>
      </c>
      <c r="AM29" s="94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>
      <c r="A30" s="8" t="s">
        <v>1835</v>
      </c>
      <c r="B30">
        <v>2</v>
      </c>
      <c r="C30">
        <v>1</v>
      </c>
      <c r="D30" t="s">
        <v>154</v>
      </c>
      <c r="E30" s="38">
        <v>1</v>
      </c>
      <c r="F30" s="38">
        <v>1</v>
      </c>
      <c r="G30" s="38">
        <v>1</v>
      </c>
      <c r="H30" s="38">
        <v>1</v>
      </c>
      <c r="I30" s="38">
        <v>1</v>
      </c>
      <c r="J30" s="38">
        <v>1</v>
      </c>
      <c r="K30" s="38">
        <v>1</v>
      </c>
      <c r="L30" s="38">
        <v>1</v>
      </c>
      <c r="M30" s="38">
        <v>0</v>
      </c>
      <c r="N30" s="38">
        <v>1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1</v>
      </c>
      <c r="U30" s="38">
        <v>1</v>
      </c>
      <c r="V30" s="217">
        <v>1</v>
      </c>
      <c r="W30" s="68">
        <v>1</v>
      </c>
      <c r="X30" s="68">
        <v>1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89">
        <v>0</v>
      </c>
      <c r="AG30" s="89">
        <v>0</v>
      </c>
      <c r="AH30" s="89">
        <v>0</v>
      </c>
      <c r="AI30" s="89">
        <v>0</v>
      </c>
      <c r="AJ30" s="89">
        <v>0</v>
      </c>
      <c r="AK30" s="94">
        <v>0</v>
      </c>
      <c r="AL30" s="94">
        <v>0</v>
      </c>
      <c r="AM30" s="94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>
      <c r="A31" s="8" t="s">
        <v>1842</v>
      </c>
      <c r="B31">
        <v>2</v>
      </c>
      <c r="C31">
        <v>1</v>
      </c>
      <c r="D31" t="s">
        <v>93</v>
      </c>
      <c r="E31" s="38">
        <v>1</v>
      </c>
      <c r="F31" s="38">
        <v>1</v>
      </c>
      <c r="G31" s="38">
        <v>1</v>
      </c>
      <c r="H31" s="38">
        <v>1</v>
      </c>
      <c r="I31" s="38">
        <v>1</v>
      </c>
      <c r="J31" s="38">
        <v>1</v>
      </c>
      <c r="K31" s="38">
        <v>1</v>
      </c>
      <c r="L31" s="38">
        <v>1</v>
      </c>
      <c r="M31" s="38">
        <v>0</v>
      </c>
      <c r="N31" s="38">
        <v>1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1</v>
      </c>
      <c r="U31" s="38">
        <v>1</v>
      </c>
      <c r="V31" s="217">
        <v>1</v>
      </c>
      <c r="W31" s="68">
        <v>1</v>
      </c>
      <c r="X31" s="68">
        <v>1</v>
      </c>
      <c r="Y31" s="68">
        <v>1</v>
      </c>
      <c r="Z31" s="68">
        <v>1</v>
      </c>
      <c r="AA31" s="68">
        <v>1</v>
      </c>
      <c r="AB31" s="68">
        <v>1</v>
      </c>
      <c r="AC31" s="68">
        <v>1</v>
      </c>
      <c r="AD31" s="68">
        <v>1</v>
      </c>
      <c r="AE31" s="68">
        <v>1</v>
      </c>
      <c r="AF31" s="89">
        <v>0</v>
      </c>
      <c r="AG31" s="89">
        <v>0</v>
      </c>
      <c r="AH31" s="89">
        <v>0</v>
      </c>
      <c r="AI31" s="89">
        <v>0</v>
      </c>
      <c r="AJ31" s="89">
        <v>0</v>
      </c>
      <c r="AK31" s="94">
        <v>0</v>
      </c>
      <c r="AL31" s="94">
        <v>0</v>
      </c>
      <c r="AM31" s="94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 s="8" t="s">
        <v>1835</v>
      </c>
      <c r="B32">
        <v>2</v>
      </c>
      <c r="C32">
        <v>1</v>
      </c>
      <c r="D32" t="s">
        <v>1843</v>
      </c>
      <c r="E32" s="541">
        <v>0</v>
      </c>
      <c r="F32" s="541">
        <v>0</v>
      </c>
      <c r="G32" s="541">
        <v>0</v>
      </c>
      <c r="H32" s="541">
        <v>0</v>
      </c>
      <c r="I32" s="541">
        <v>0</v>
      </c>
      <c r="J32" s="541">
        <v>0</v>
      </c>
      <c r="K32" s="541">
        <v>0</v>
      </c>
      <c r="L32" s="541">
        <v>0</v>
      </c>
      <c r="M32" s="541">
        <v>0</v>
      </c>
      <c r="N32" s="541">
        <v>0</v>
      </c>
      <c r="O32" s="541">
        <v>0</v>
      </c>
      <c r="P32" s="541">
        <v>0</v>
      </c>
      <c r="Q32" s="541">
        <v>0</v>
      </c>
      <c r="R32" s="541">
        <v>1</v>
      </c>
      <c r="S32" s="541">
        <v>1</v>
      </c>
      <c r="T32" s="38">
        <v>1</v>
      </c>
      <c r="U32" s="38">
        <v>1</v>
      </c>
      <c r="V32" s="217">
        <v>1</v>
      </c>
      <c r="W32" s="68">
        <v>1</v>
      </c>
      <c r="X32" s="68">
        <v>1</v>
      </c>
      <c r="Y32" s="68">
        <v>1</v>
      </c>
      <c r="Z32" s="68">
        <v>1</v>
      </c>
      <c r="AA32" s="68">
        <v>0</v>
      </c>
      <c r="AB32" s="68">
        <v>0</v>
      </c>
      <c r="AC32" s="68">
        <v>0</v>
      </c>
      <c r="AD32" s="68">
        <v>0</v>
      </c>
      <c r="AE32" s="68">
        <v>0</v>
      </c>
      <c r="AF32" s="89">
        <v>0</v>
      </c>
      <c r="AG32" s="89">
        <v>0</v>
      </c>
      <c r="AH32" s="89">
        <v>0</v>
      </c>
      <c r="AI32" s="89">
        <v>0</v>
      </c>
      <c r="AJ32" s="89">
        <v>0</v>
      </c>
      <c r="AK32" s="94">
        <v>0</v>
      </c>
      <c r="AL32" s="94">
        <v>0</v>
      </c>
      <c r="AM32" s="94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 s="8" t="s">
        <v>1835</v>
      </c>
      <c r="B33">
        <v>2</v>
      </c>
      <c r="C33">
        <v>1</v>
      </c>
      <c r="D33" t="s">
        <v>1844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0</v>
      </c>
      <c r="K33" s="38">
        <v>0</v>
      </c>
      <c r="L33" s="38">
        <v>1</v>
      </c>
      <c r="M33" s="38">
        <v>0</v>
      </c>
      <c r="N33" s="38">
        <v>1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1</v>
      </c>
      <c r="U33" s="38">
        <v>1</v>
      </c>
      <c r="V33" s="217">
        <v>1</v>
      </c>
      <c r="W33" s="68">
        <v>1</v>
      </c>
      <c r="X33" s="68">
        <v>1</v>
      </c>
      <c r="Y33" s="68">
        <v>1</v>
      </c>
      <c r="Z33" s="68">
        <v>1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89">
        <v>0</v>
      </c>
      <c r="AG33" s="89">
        <v>0</v>
      </c>
      <c r="AH33" s="89">
        <v>0</v>
      </c>
      <c r="AI33" s="89">
        <v>0</v>
      </c>
      <c r="AJ33" s="89">
        <v>0</v>
      </c>
      <c r="AK33" s="94">
        <v>0</v>
      </c>
      <c r="AL33" s="94">
        <v>0</v>
      </c>
      <c r="AM33" s="94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>
      <c r="A34" s="8" t="s">
        <v>1835</v>
      </c>
      <c r="B34">
        <v>2</v>
      </c>
      <c r="C34">
        <v>1</v>
      </c>
      <c r="D34" t="s">
        <v>1845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0</v>
      </c>
      <c r="K34" s="38">
        <v>0</v>
      </c>
      <c r="L34" s="38">
        <v>1</v>
      </c>
      <c r="M34" s="38">
        <v>0</v>
      </c>
      <c r="N34" s="38">
        <v>1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1</v>
      </c>
      <c r="U34" s="38">
        <v>1</v>
      </c>
      <c r="V34" s="217">
        <v>1</v>
      </c>
      <c r="W34" s="68">
        <v>1</v>
      </c>
      <c r="X34" s="68">
        <v>1</v>
      </c>
      <c r="Y34" s="68">
        <v>1</v>
      </c>
      <c r="Z34" s="68">
        <v>1</v>
      </c>
      <c r="AA34" s="68">
        <v>0</v>
      </c>
      <c r="AB34" s="68">
        <v>0</v>
      </c>
      <c r="AC34" s="68">
        <v>0</v>
      </c>
      <c r="AD34" s="68">
        <v>0</v>
      </c>
      <c r="AE34" s="68">
        <v>0</v>
      </c>
      <c r="AF34" s="89">
        <v>0</v>
      </c>
      <c r="AG34" s="89">
        <v>0</v>
      </c>
      <c r="AH34" s="89">
        <v>0</v>
      </c>
      <c r="AI34" s="89">
        <v>0</v>
      </c>
      <c r="AJ34" s="89">
        <v>0</v>
      </c>
      <c r="AK34" s="94">
        <v>0</v>
      </c>
      <c r="AL34" s="94">
        <v>0</v>
      </c>
      <c r="AM34" s="9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>
      <c r="A35" s="8" t="s">
        <v>1842</v>
      </c>
      <c r="B35">
        <v>2</v>
      </c>
      <c r="C35">
        <v>1</v>
      </c>
      <c r="D35" t="s">
        <v>1846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K35" s="38">
        <v>0</v>
      </c>
      <c r="L35" s="38">
        <v>1</v>
      </c>
      <c r="M35" s="38">
        <v>0</v>
      </c>
      <c r="N35" s="38">
        <v>1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1</v>
      </c>
      <c r="U35" s="38">
        <v>1</v>
      </c>
      <c r="V35" s="217">
        <v>1</v>
      </c>
      <c r="W35" s="68">
        <v>1</v>
      </c>
      <c r="X35" s="68">
        <v>1</v>
      </c>
      <c r="Y35" s="68">
        <v>1</v>
      </c>
      <c r="Z35" s="68">
        <v>1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89">
        <v>0</v>
      </c>
      <c r="AG35" s="89">
        <v>0</v>
      </c>
      <c r="AH35" s="89">
        <v>0</v>
      </c>
      <c r="AI35" s="89">
        <v>0</v>
      </c>
      <c r="AJ35" s="89">
        <v>0</v>
      </c>
      <c r="AK35" s="94">
        <v>0</v>
      </c>
      <c r="AL35" s="94">
        <v>0</v>
      </c>
      <c r="AM35" s="94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>
      <c r="A36" s="8" t="s">
        <v>1842</v>
      </c>
      <c r="B36">
        <v>2</v>
      </c>
      <c r="C36">
        <v>1</v>
      </c>
      <c r="D36" t="s">
        <v>1847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0</v>
      </c>
      <c r="K36" s="38">
        <v>0</v>
      </c>
      <c r="L36" s="38">
        <v>1</v>
      </c>
      <c r="M36" s="38">
        <v>0</v>
      </c>
      <c r="N36" s="38">
        <v>1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1</v>
      </c>
      <c r="U36" s="38">
        <v>1</v>
      </c>
      <c r="V36" s="217">
        <v>1</v>
      </c>
      <c r="W36" s="68">
        <v>1</v>
      </c>
      <c r="X36" s="68">
        <v>1</v>
      </c>
      <c r="Y36" s="68">
        <v>1</v>
      </c>
      <c r="Z36" s="68">
        <v>1</v>
      </c>
      <c r="AA36" s="68">
        <v>0</v>
      </c>
      <c r="AB36" s="68">
        <v>0</v>
      </c>
      <c r="AC36" s="68">
        <v>0</v>
      </c>
      <c r="AD36" s="68">
        <v>0</v>
      </c>
      <c r="AE36" s="68">
        <v>0</v>
      </c>
      <c r="AF36" s="89">
        <v>0</v>
      </c>
      <c r="AG36" s="89">
        <v>0</v>
      </c>
      <c r="AH36" s="89">
        <v>0</v>
      </c>
      <c r="AI36" s="89">
        <v>0</v>
      </c>
      <c r="AJ36" s="89">
        <v>0</v>
      </c>
      <c r="AK36" s="94">
        <v>0</v>
      </c>
      <c r="AL36" s="94">
        <v>0</v>
      </c>
      <c r="AM36" s="94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 s="8" t="s">
        <v>1835</v>
      </c>
      <c r="B37">
        <v>2</v>
      </c>
      <c r="C37">
        <v>1</v>
      </c>
      <c r="D37" t="s">
        <v>1848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0</v>
      </c>
      <c r="K37" s="38">
        <v>0</v>
      </c>
      <c r="L37" s="38">
        <v>1</v>
      </c>
      <c r="M37" s="38">
        <v>0</v>
      </c>
      <c r="N37" s="38">
        <v>1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1</v>
      </c>
      <c r="U37" s="38">
        <v>1</v>
      </c>
      <c r="V37" s="217">
        <v>1</v>
      </c>
      <c r="W37" s="68">
        <v>1</v>
      </c>
      <c r="X37" s="68">
        <v>1</v>
      </c>
      <c r="Y37" s="68">
        <v>1</v>
      </c>
      <c r="Z37" s="68">
        <v>1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89">
        <v>0</v>
      </c>
      <c r="AG37" s="89">
        <v>0</v>
      </c>
      <c r="AH37" s="89">
        <v>0</v>
      </c>
      <c r="AI37" s="89">
        <v>0</v>
      </c>
      <c r="AJ37" s="89">
        <v>0</v>
      </c>
      <c r="AK37" s="94">
        <v>0</v>
      </c>
      <c r="AL37" s="94">
        <v>0</v>
      </c>
      <c r="AM37" s="94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 s="8" t="s">
        <v>1842</v>
      </c>
      <c r="B38">
        <v>2</v>
      </c>
      <c r="C38">
        <v>1</v>
      </c>
      <c r="D38" t="s">
        <v>1849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0</v>
      </c>
      <c r="K38" s="38">
        <v>0</v>
      </c>
      <c r="L38" s="38">
        <v>1</v>
      </c>
      <c r="M38" s="38">
        <v>0</v>
      </c>
      <c r="N38" s="38">
        <v>1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1</v>
      </c>
      <c r="U38" s="38">
        <v>1</v>
      </c>
      <c r="V38" s="217">
        <v>1</v>
      </c>
      <c r="W38" s="68">
        <v>1</v>
      </c>
      <c r="X38" s="68">
        <v>1</v>
      </c>
      <c r="Y38" s="68">
        <v>1</v>
      </c>
      <c r="Z38" s="68">
        <v>1</v>
      </c>
      <c r="AA38" s="68">
        <v>0</v>
      </c>
      <c r="AB38" s="68">
        <v>0</v>
      </c>
      <c r="AC38" s="68">
        <v>0</v>
      </c>
      <c r="AD38" s="68">
        <v>0</v>
      </c>
      <c r="AE38" s="68">
        <v>0</v>
      </c>
      <c r="AF38" s="89">
        <v>0</v>
      </c>
      <c r="AG38" s="89">
        <v>0</v>
      </c>
      <c r="AH38" s="89">
        <v>0</v>
      </c>
      <c r="AI38" s="89">
        <v>0</v>
      </c>
      <c r="AJ38" s="89">
        <v>0</v>
      </c>
      <c r="AK38" s="94">
        <v>0</v>
      </c>
      <c r="AL38" s="94">
        <v>0</v>
      </c>
      <c r="AM38" s="94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>
      <c r="A39" s="8" t="s">
        <v>1842</v>
      </c>
      <c r="B39">
        <v>2</v>
      </c>
      <c r="C39">
        <v>1</v>
      </c>
      <c r="D39" t="s">
        <v>205</v>
      </c>
      <c r="E39" s="38">
        <v>1</v>
      </c>
      <c r="F39" s="38">
        <v>1</v>
      </c>
      <c r="G39" s="38">
        <v>1</v>
      </c>
      <c r="H39" s="38">
        <v>1</v>
      </c>
      <c r="I39" s="38">
        <v>1</v>
      </c>
      <c r="J39" s="38">
        <v>1</v>
      </c>
      <c r="K39" s="38">
        <v>1</v>
      </c>
      <c r="L39" s="38">
        <v>1</v>
      </c>
      <c r="M39" s="38">
        <v>0</v>
      </c>
      <c r="N39" s="38">
        <v>1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1</v>
      </c>
      <c r="U39" s="38">
        <v>1</v>
      </c>
      <c r="V39" s="217">
        <v>1</v>
      </c>
      <c r="W39" s="68">
        <v>1</v>
      </c>
      <c r="X39" s="68">
        <v>1</v>
      </c>
      <c r="Y39" s="68">
        <v>1</v>
      </c>
      <c r="Z39" s="68">
        <v>1</v>
      </c>
      <c r="AA39" s="68">
        <v>0</v>
      </c>
      <c r="AB39" s="68">
        <v>0</v>
      </c>
      <c r="AC39" s="68">
        <v>0</v>
      </c>
      <c r="AD39" s="68">
        <v>0</v>
      </c>
      <c r="AE39" s="68">
        <v>0</v>
      </c>
      <c r="AF39" s="89">
        <v>0</v>
      </c>
      <c r="AG39" s="89">
        <v>0</v>
      </c>
      <c r="AH39" s="89">
        <v>0</v>
      </c>
      <c r="AI39" s="89">
        <v>0</v>
      </c>
      <c r="AJ39" s="89">
        <v>0</v>
      </c>
      <c r="AK39" s="94">
        <v>0</v>
      </c>
      <c r="AL39" s="94">
        <v>0</v>
      </c>
      <c r="AM39" s="94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>
      <c r="A40" s="8" t="s">
        <v>1835</v>
      </c>
      <c r="B40">
        <v>2</v>
      </c>
      <c r="C40">
        <v>1</v>
      </c>
      <c r="D40" t="s">
        <v>1850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0</v>
      </c>
      <c r="K40" s="38">
        <v>0</v>
      </c>
      <c r="L40" s="38">
        <v>1</v>
      </c>
      <c r="M40" s="38">
        <v>0</v>
      </c>
      <c r="N40" s="38">
        <v>1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1</v>
      </c>
      <c r="U40" s="38">
        <v>1</v>
      </c>
      <c r="V40" s="217">
        <v>1</v>
      </c>
      <c r="W40" s="68">
        <v>1</v>
      </c>
      <c r="X40" s="68">
        <v>1</v>
      </c>
      <c r="Y40" s="68">
        <v>0</v>
      </c>
      <c r="Z40" s="68">
        <v>1</v>
      </c>
      <c r="AA40" s="68">
        <v>1</v>
      </c>
      <c r="AB40" s="68">
        <v>0</v>
      </c>
      <c r="AC40" s="68">
        <v>0</v>
      </c>
      <c r="AD40" s="68">
        <v>0</v>
      </c>
      <c r="AE40" s="68">
        <v>0</v>
      </c>
      <c r="AF40" s="89">
        <v>0</v>
      </c>
      <c r="AG40" s="89">
        <v>0</v>
      </c>
      <c r="AH40" s="89">
        <v>0</v>
      </c>
      <c r="AI40" s="89">
        <v>0</v>
      </c>
      <c r="AJ40" s="89">
        <v>0</v>
      </c>
      <c r="AK40" s="94">
        <v>0</v>
      </c>
      <c r="AL40" s="94">
        <v>0</v>
      </c>
      <c r="AM40" s="94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 s="8" t="s">
        <v>1842</v>
      </c>
      <c r="B41">
        <v>2</v>
      </c>
      <c r="C41">
        <v>1</v>
      </c>
      <c r="D41" t="s">
        <v>1851</v>
      </c>
      <c r="E41" s="38">
        <v>1</v>
      </c>
      <c r="F41" s="38">
        <v>1</v>
      </c>
      <c r="G41" s="38">
        <v>1</v>
      </c>
      <c r="H41" s="38">
        <v>1</v>
      </c>
      <c r="I41" s="38">
        <v>1</v>
      </c>
      <c r="J41" s="38">
        <v>0</v>
      </c>
      <c r="K41" s="38">
        <v>0</v>
      </c>
      <c r="L41" s="38">
        <v>1</v>
      </c>
      <c r="M41" s="38">
        <v>0</v>
      </c>
      <c r="N41" s="38">
        <v>1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1</v>
      </c>
      <c r="U41" s="38">
        <v>1</v>
      </c>
      <c r="V41" s="217">
        <v>1</v>
      </c>
      <c r="W41" s="68">
        <v>1</v>
      </c>
      <c r="X41" s="68">
        <v>1</v>
      </c>
      <c r="Y41" s="68">
        <v>0</v>
      </c>
      <c r="Z41" s="68">
        <v>1</v>
      </c>
      <c r="AA41" s="68">
        <v>1</v>
      </c>
      <c r="AB41" s="68">
        <v>0</v>
      </c>
      <c r="AC41" s="68">
        <v>0</v>
      </c>
      <c r="AD41" s="68">
        <v>0</v>
      </c>
      <c r="AE41" s="68">
        <v>0</v>
      </c>
      <c r="AF41" s="89">
        <v>0</v>
      </c>
      <c r="AG41" s="89">
        <v>0</v>
      </c>
      <c r="AH41" s="89">
        <v>0</v>
      </c>
      <c r="AI41" s="89">
        <v>0</v>
      </c>
      <c r="AJ41" s="89">
        <v>0</v>
      </c>
      <c r="AK41" s="94">
        <v>0</v>
      </c>
      <c r="AL41" s="94">
        <v>0</v>
      </c>
      <c r="AM41" s="94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>
      <c r="A42" s="8" t="s">
        <v>1835</v>
      </c>
      <c r="B42">
        <v>2</v>
      </c>
      <c r="C42">
        <v>1</v>
      </c>
      <c r="D42" t="s">
        <v>1852</v>
      </c>
      <c r="E42" s="38">
        <v>1</v>
      </c>
      <c r="F42" s="38">
        <v>1</v>
      </c>
      <c r="G42" s="38">
        <v>1</v>
      </c>
      <c r="H42" s="38">
        <v>1</v>
      </c>
      <c r="I42" s="38">
        <v>1</v>
      </c>
      <c r="J42" s="38">
        <v>0</v>
      </c>
      <c r="K42" s="38">
        <v>0</v>
      </c>
      <c r="L42" s="38">
        <v>1</v>
      </c>
      <c r="M42" s="38">
        <v>0</v>
      </c>
      <c r="N42" s="38">
        <v>1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1</v>
      </c>
      <c r="U42" s="38">
        <v>1</v>
      </c>
      <c r="V42" s="217">
        <v>1</v>
      </c>
      <c r="W42" s="68">
        <v>1</v>
      </c>
      <c r="X42" s="68">
        <v>1</v>
      </c>
      <c r="Y42" s="68">
        <v>0</v>
      </c>
      <c r="Z42" s="68">
        <v>1</v>
      </c>
      <c r="AA42" s="68">
        <v>1</v>
      </c>
      <c r="AB42" s="68">
        <v>0</v>
      </c>
      <c r="AC42" s="68">
        <v>0</v>
      </c>
      <c r="AD42" s="68">
        <v>0</v>
      </c>
      <c r="AE42" s="68">
        <v>0</v>
      </c>
      <c r="AF42" s="89">
        <v>0</v>
      </c>
      <c r="AG42" s="89">
        <v>0</v>
      </c>
      <c r="AH42" s="89">
        <v>0</v>
      </c>
      <c r="AI42" s="89">
        <v>0</v>
      </c>
      <c r="AJ42" s="89">
        <v>0</v>
      </c>
      <c r="AK42" s="94">
        <v>0</v>
      </c>
      <c r="AL42" s="94">
        <v>0</v>
      </c>
      <c r="AM42" s="94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>
      <c r="A43" s="8" t="s">
        <v>1842</v>
      </c>
      <c r="B43">
        <v>2</v>
      </c>
      <c r="C43">
        <v>1</v>
      </c>
      <c r="D43" t="s">
        <v>1853</v>
      </c>
      <c r="E43" s="38">
        <v>1</v>
      </c>
      <c r="F43" s="38">
        <v>1</v>
      </c>
      <c r="G43" s="38">
        <v>1</v>
      </c>
      <c r="H43" s="38">
        <v>1</v>
      </c>
      <c r="I43" s="38">
        <v>1</v>
      </c>
      <c r="J43" s="38">
        <v>0</v>
      </c>
      <c r="K43" s="38">
        <v>0</v>
      </c>
      <c r="L43" s="38">
        <v>1</v>
      </c>
      <c r="M43" s="38">
        <v>0</v>
      </c>
      <c r="N43" s="38">
        <v>1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1</v>
      </c>
      <c r="U43" s="38">
        <v>1</v>
      </c>
      <c r="V43" s="217">
        <v>1</v>
      </c>
      <c r="W43" s="68">
        <v>1</v>
      </c>
      <c r="X43" s="68">
        <v>1</v>
      </c>
      <c r="Y43" s="68">
        <v>0</v>
      </c>
      <c r="Z43" s="68">
        <v>1</v>
      </c>
      <c r="AA43" s="68">
        <v>1</v>
      </c>
      <c r="AB43" s="68">
        <v>0</v>
      </c>
      <c r="AC43" s="68">
        <v>0</v>
      </c>
      <c r="AD43" s="68">
        <v>0</v>
      </c>
      <c r="AE43" s="68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94">
        <v>0</v>
      </c>
      <c r="AL43" s="94">
        <v>0</v>
      </c>
      <c r="AM43" s="94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>
      <c r="A44" s="8" t="s">
        <v>1835</v>
      </c>
      <c r="B44">
        <v>2</v>
      </c>
      <c r="C44">
        <v>1</v>
      </c>
      <c r="D44" t="s">
        <v>1854</v>
      </c>
      <c r="E44" s="38">
        <v>1</v>
      </c>
      <c r="F44" s="38">
        <v>1</v>
      </c>
      <c r="G44" s="38">
        <v>1</v>
      </c>
      <c r="H44" s="38">
        <v>1</v>
      </c>
      <c r="I44" s="38">
        <v>1</v>
      </c>
      <c r="J44" s="38">
        <v>0</v>
      </c>
      <c r="K44" s="38">
        <v>0</v>
      </c>
      <c r="L44" s="38">
        <v>1</v>
      </c>
      <c r="M44" s="38">
        <v>0</v>
      </c>
      <c r="N44" s="38">
        <v>1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</v>
      </c>
      <c r="U44" s="38">
        <v>1</v>
      </c>
      <c r="V44" s="217">
        <v>1</v>
      </c>
      <c r="W44" s="68">
        <v>1</v>
      </c>
      <c r="X44" s="68">
        <v>1</v>
      </c>
      <c r="Y44" s="68">
        <v>0</v>
      </c>
      <c r="Z44" s="68">
        <v>1</v>
      </c>
      <c r="AA44" s="68">
        <v>1</v>
      </c>
      <c r="AB44" s="68">
        <v>0</v>
      </c>
      <c r="AC44" s="68">
        <v>0</v>
      </c>
      <c r="AD44" s="68">
        <v>0</v>
      </c>
      <c r="AE44" s="68">
        <v>0</v>
      </c>
      <c r="AF44" s="89">
        <v>0</v>
      </c>
      <c r="AG44" s="89">
        <v>0</v>
      </c>
      <c r="AH44" s="89">
        <v>0</v>
      </c>
      <c r="AI44" s="89">
        <v>0</v>
      </c>
      <c r="AJ44" s="89">
        <v>0</v>
      </c>
      <c r="AK44" s="94">
        <v>0</v>
      </c>
      <c r="AL44" s="94">
        <v>0</v>
      </c>
      <c r="AM44" s="9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>
      <c r="A45" s="8" t="s">
        <v>1842</v>
      </c>
      <c r="B45">
        <v>2</v>
      </c>
      <c r="C45">
        <v>1</v>
      </c>
      <c r="D45" t="s">
        <v>207</v>
      </c>
      <c r="E45" s="38">
        <v>1</v>
      </c>
      <c r="F45" s="38">
        <v>1</v>
      </c>
      <c r="G45" s="38">
        <v>1</v>
      </c>
      <c r="H45" s="38">
        <v>1</v>
      </c>
      <c r="I45" s="38">
        <v>1</v>
      </c>
      <c r="J45" s="38">
        <v>1</v>
      </c>
      <c r="K45" s="38">
        <v>1</v>
      </c>
      <c r="L45" s="38">
        <v>1</v>
      </c>
      <c r="M45" s="38">
        <v>0</v>
      </c>
      <c r="N45" s="38">
        <v>1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1</v>
      </c>
      <c r="U45" s="38">
        <v>1</v>
      </c>
      <c r="V45" s="217">
        <v>1</v>
      </c>
      <c r="W45" s="68">
        <v>1</v>
      </c>
      <c r="X45" s="68">
        <v>1</v>
      </c>
      <c r="Y45" s="68">
        <v>0</v>
      </c>
      <c r="Z45" s="68">
        <v>1</v>
      </c>
      <c r="AA45" s="68">
        <v>1</v>
      </c>
      <c r="AB45" s="68">
        <v>0</v>
      </c>
      <c r="AC45" s="68">
        <v>0</v>
      </c>
      <c r="AD45" s="68">
        <v>0</v>
      </c>
      <c r="AE45" s="68">
        <v>0</v>
      </c>
      <c r="AF45" s="89">
        <v>0</v>
      </c>
      <c r="AG45" s="89">
        <v>0</v>
      </c>
      <c r="AH45" s="89">
        <v>0</v>
      </c>
      <c r="AI45" s="89">
        <v>0</v>
      </c>
      <c r="AJ45" s="89">
        <v>0</v>
      </c>
      <c r="AK45" s="94">
        <v>0</v>
      </c>
      <c r="AL45" s="94">
        <v>0</v>
      </c>
      <c r="AM45" s="94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>
      <c r="A46" s="8" t="s">
        <v>1842</v>
      </c>
      <c r="B46">
        <v>2</v>
      </c>
      <c r="C46">
        <v>1</v>
      </c>
      <c r="D46" t="s">
        <v>1855</v>
      </c>
      <c r="E46" s="38">
        <v>1</v>
      </c>
      <c r="F46" s="38">
        <v>1</v>
      </c>
      <c r="G46" s="38">
        <v>1</v>
      </c>
      <c r="H46" s="38">
        <v>1</v>
      </c>
      <c r="I46" s="38">
        <v>1</v>
      </c>
      <c r="J46" s="38">
        <v>0</v>
      </c>
      <c r="K46" s="38">
        <v>0</v>
      </c>
      <c r="L46" s="38">
        <v>1</v>
      </c>
      <c r="M46" s="38">
        <v>0</v>
      </c>
      <c r="N46" s="38">
        <v>1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1</v>
      </c>
      <c r="U46" s="38">
        <v>1</v>
      </c>
      <c r="V46" s="217">
        <v>1</v>
      </c>
      <c r="W46" s="68">
        <v>1</v>
      </c>
      <c r="X46" s="68">
        <v>1</v>
      </c>
      <c r="Y46" s="68">
        <v>1</v>
      </c>
      <c r="Z46" s="68">
        <v>1</v>
      </c>
      <c r="AA46" s="68">
        <v>1</v>
      </c>
      <c r="AB46" s="68">
        <v>1</v>
      </c>
      <c r="AC46" s="68">
        <v>1</v>
      </c>
      <c r="AD46" s="68">
        <v>1</v>
      </c>
      <c r="AE46" s="68">
        <v>1</v>
      </c>
      <c r="AF46" s="89">
        <v>0</v>
      </c>
      <c r="AG46" s="89">
        <v>0</v>
      </c>
      <c r="AH46" s="89">
        <v>0</v>
      </c>
      <c r="AI46" s="89">
        <v>0</v>
      </c>
      <c r="AJ46" s="89">
        <v>0</v>
      </c>
      <c r="AK46" s="94">
        <v>0</v>
      </c>
      <c r="AL46" s="94">
        <v>0</v>
      </c>
      <c r="AM46" s="94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>
      <c r="A47" s="8" t="s">
        <v>1842</v>
      </c>
      <c r="B47">
        <v>2</v>
      </c>
      <c r="C47">
        <v>1</v>
      </c>
      <c r="D47" t="s">
        <v>1856</v>
      </c>
      <c r="E47" s="38">
        <v>1</v>
      </c>
      <c r="F47" s="38">
        <v>1</v>
      </c>
      <c r="G47" s="38">
        <v>1</v>
      </c>
      <c r="H47" s="38">
        <v>1</v>
      </c>
      <c r="I47" s="38">
        <v>1</v>
      </c>
      <c r="J47" s="38">
        <v>0</v>
      </c>
      <c r="K47" s="38">
        <v>0</v>
      </c>
      <c r="L47" s="38">
        <v>1</v>
      </c>
      <c r="M47" s="38">
        <v>0</v>
      </c>
      <c r="N47" s="38">
        <v>1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1</v>
      </c>
      <c r="U47" s="38">
        <v>1</v>
      </c>
      <c r="V47" s="217">
        <v>1</v>
      </c>
      <c r="W47" s="68">
        <v>1</v>
      </c>
      <c r="X47" s="68">
        <v>1</v>
      </c>
      <c r="Y47" s="68">
        <v>1</v>
      </c>
      <c r="Z47" s="68">
        <v>1</v>
      </c>
      <c r="AA47" s="68">
        <v>1</v>
      </c>
      <c r="AB47" s="68">
        <v>1</v>
      </c>
      <c r="AC47" s="68">
        <v>1</v>
      </c>
      <c r="AD47" s="68">
        <v>1</v>
      </c>
      <c r="AE47" s="68">
        <v>1</v>
      </c>
      <c r="AF47" s="89">
        <v>0</v>
      </c>
      <c r="AG47" s="89">
        <v>0</v>
      </c>
      <c r="AH47" s="89">
        <v>0</v>
      </c>
      <c r="AI47" s="89">
        <v>0</v>
      </c>
      <c r="AJ47" s="89">
        <v>0</v>
      </c>
      <c r="AK47" s="94">
        <v>0</v>
      </c>
      <c r="AL47" s="94">
        <v>0</v>
      </c>
      <c r="AM47" s="94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>
      <c r="A48" s="8" t="s">
        <v>1842</v>
      </c>
      <c r="B48">
        <v>2</v>
      </c>
      <c r="C48">
        <v>1</v>
      </c>
      <c r="D48" t="s">
        <v>1857</v>
      </c>
      <c r="E48" s="38">
        <v>1</v>
      </c>
      <c r="F48" s="38">
        <v>1</v>
      </c>
      <c r="G48" s="38">
        <v>1</v>
      </c>
      <c r="H48" s="38">
        <v>1</v>
      </c>
      <c r="I48" s="38">
        <v>1</v>
      </c>
      <c r="J48" s="38">
        <v>0</v>
      </c>
      <c r="K48" s="38">
        <v>0</v>
      </c>
      <c r="L48" s="38">
        <v>1</v>
      </c>
      <c r="M48" s="38">
        <v>0</v>
      </c>
      <c r="N48" s="38">
        <v>1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1</v>
      </c>
      <c r="U48" s="38">
        <v>1</v>
      </c>
      <c r="V48" s="217">
        <v>1</v>
      </c>
      <c r="W48" s="68">
        <v>1</v>
      </c>
      <c r="X48" s="68">
        <v>1</v>
      </c>
      <c r="Y48" s="68">
        <v>1</v>
      </c>
      <c r="Z48" s="68">
        <v>1</v>
      </c>
      <c r="AA48" s="68">
        <v>1</v>
      </c>
      <c r="AB48" s="68">
        <v>1</v>
      </c>
      <c r="AC48" s="68">
        <v>1</v>
      </c>
      <c r="AD48" s="68">
        <v>1</v>
      </c>
      <c r="AE48" s="68">
        <v>1</v>
      </c>
      <c r="AF48" s="89">
        <v>0</v>
      </c>
      <c r="AG48" s="89">
        <v>0</v>
      </c>
      <c r="AH48" s="89">
        <v>0</v>
      </c>
      <c r="AI48" s="89">
        <v>0</v>
      </c>
      <c r="AJ48" s="89">
        <v>0</v>
      </c>
      <c r="AK48" s="94">
        <v>0</v>
      </c>
      <c r="AL48" s="94">
        <v>0</v>
      </c>
      <c r="AM48" s="94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>
      <c r="A49" s="442" t="s">
        <v>1835</v>
      </c>
      <c r="B49" s="217">
        <v>2</v>
      </c>
      <c r="C49" s="217">
        <v>1</v>
      </c>
      <c r="D49" s="217" t="s">
        <v>1858</v>
      </c>
      <c r="E49" s="217">
        <v>1</v>
      </c>
      <c r="F49" s="217">
        <v>1</v>
      </c>
      <c r="G49" s="217">
        <v>1</v>
      </c>
      <c r="H49" s="38">
        <v>1</v>
      </c>
      <c r="I49" s="217">
        <v>1</v>
      </c>
      <c r="J49" s="217">
        <v>0</v>
      </c>
      <c r="K49" s="217">
        <v>0</v>
      </c>
      <c r="L49" s="217">
        <v>1</v>
      </c>
      <c r="M49" s="217">
        <v>0</v>
      </c>
      <c r="N49" s="38">
        <v>1</v>
      </c>
      <c r="O49" s="217">
        <v>0</v>
      </c>
      <c r="P49" s="217">
        <v>0</v>
      </c>
      <c r="Q49" s="217">
        <v>0</v>
      </c>
      <c r="R49" s="217">
        <v>0</v>
      </c>
      <c r="S49" s="38">
        <v>0</v>
      </c>
      <c r="T49" s="217">
        <v>1</v>
      </c>
      <c r="U49" s="217">
        <v>1</v>
      </c>
      <c r="V49" s="217">
        <v>1</v>
      </c>
      <c r="W49" s="217">
        <v>1</v>
      </c>
      <c r="X49" s="217">
        <v>1</v>
      </c>
      <c r="Y49" s="217">
        <v>1</v>
      </c>
      <c r="Z49" s="217">
        <v>1</v>
      </c>
      <c r="AA49" s="217">
        <v>1</v>
      </c>
      <c r="AB49" s="217">
        <v>0</v>
      </c>
      <c r="AC49" s="217">
        <v>0</v>
      </c>
      <c r="AD49" s="217">
        <v>0</v>
      </c>
      <c r="AE49" s="217">
        <v>0</v>
      </c>
      <c r="AF49" s="217">
        <v>0</v>
      </c>
      <c r="AG49" s="217">
        <v>0</v>
      </c>
      <c r="AH49" s="217">
        <v>0</v>
      </c>
      <c r="AI49" s="217">
        <v>0</v>
      </c>
      <c r="AJ49" s="217">
        <v>0</v>
      </c>
      <c r="AK49" s="217">
        <v>0</v>
      </c>
      <c r="AL49" s="217">
        <v>0</v>
      </c>
      <c r="AM49" s="217">
        <v>0</v>
      </c>
      <c r="AN49" s="217">
        <v>0</v>
      </c>
      <c r="AO49">
        <v>0</v>
      </c>
      <c r="AP49">
        <v>0</v>
      </c>
      <c r="AQ49">
        <v>0</v>
      </c>
      <c r="AR49" s="217">
        <v>0</v>
      </c>
      <c r="AS49" s="217">
        <v>0</v>
      </c>
      <c r="AT49" s="217">
        <v>0</v>
      </c>
      <c r="AU49" s="217">
        <v>0</v>
      </c>
      <c r="AV49">
        <v>0</v>
      </c>
      <c r="AW49" s="217">
        <v>0</v>
      </c>
      <c r="AX49" s="217">
        <v>0</v>
      </c>
      <c r="AY49" s="217">
        <v>0</v>
      </c>
      <c r="AZ49" s="217">
        <v>0</v>
      </c>
      <c r="BA49" s="217">
        <v>0</v>
      </c>
      <c r="BB49" s="217">
        <v>0</v>
      </c>
      <c r="BC49" s="217">
        <v>0</v>
      </c>
      <c r="BD49" s="217">
        <v>0</v>
      </c>
      <c r="BE49" s="217">
        <v>0</v>
      </c>
    </row>
    <row r="50" spans="1:57">
      <c r="A50" s="8" t="s">
        <v>1835</v>
      </c>
      <c r="B50">
        <v>2</v>
      </c>
      <c r="C50">
        <v>1</v>
      </c>
      <c r="D50" t="s">
        <v>1859</v>
      </c>
      <c r="E50" s="38">
        <v>1</v>
      </c>
      <c r="F50" s="38">
        <v>1</v>
      </c>
      <c r="G50" s="38">
        <v>1</v>
      </c>
      <c r="H50" s="38">
        <v>1</v>
      </c>
      <c r="I50" s="38">
        <v>1</v>
      </c>
      <c r="J50" s="38">
        <v>0</v>
      </c>
      <c r="K50" s="38">
        <v>0</v>
      </c>
      <c r="L50" s="38">
        <v>1</v>
      </c>
      <c r="M50" s="38">
        <v>0</v>
      </c>
      <c r="N50" s="38">
        <v>1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1</v>
      </c>
      <c r="U50" s="38">
        <v>1</v>
      </c>
      <c r="V50" s="217">
        <v>1</v>
      </c>
      <c r="W50" s="68">
        <v>1</v>
      </c>
      <c r="X50" s="68">
        <v>1</v>
      </c>
      <c r="Y50" s="68">
        <v>1</v>
      </c>
      <c r="Z50" s="68">
        <v>1</v>
      </c>
      <c r="AA50" s="68">
        <v>1</v>
      </c>
      <c r="AB50" s="68">
        <v>0</v>
      </c>
      <c r="AC50" s="68">
        <v>0</v>
      </c>
      <c r="AD50" s="68">
        <v>0</v>
      </c>
      <c r="AE50" s="68">
        <v>0</v>
      </c>
      <c r="AF50" s="89">
        <v>0</v>
      </c>
      <c r="AG50" s="89">
        <v>0</v>
      </c>
      <c r="AH50" s="89">
        <v>0</v>
      </c>
      <c r="AI50" s="89">
        <v>0</v>
      </c>
      <c r="AJ50" s="89">
        <v>0</v>
      </c>
      <c r="AK50" s="94">
        <v>0</v>
      </c>
      <c r="AL50" s="94">
        <v>0</v>
      </c>
      <c r="AM50" s="94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>
      <c r="A51" s="8" t="s">
        <v>1835</v>
      </c>
      <c r="B51">
        <v>2</v>
      </c>
      <c r="C51">
        <v>1</v>
      </c>
      <c r="D51" t="s">
        <v>1860</v>
      </c>
      <c r="E51" s="38">
        <v>0</v>
      </c>
      <c r="F51" s="38">
        <v>1</v>
      </c>
      <c r="G51" s="38">
        <v>1</v>
      </c>
      <c r="H51" s="38">
        <v>1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1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1</v>
      </c>
      <c r="U51" s="38">
        <v>1</v>
      </c>
      <c r="V51" s="217">
        <v>1</v>
      </c>
      <c r="W51" s="68">
        <v>1</v>
      </c>
      <c r="X51" s="68">
        <v>1</v>
      </c>
      <c r="Y51" s="68">
        <v>1</v>
      </c>
      <c r="Z51" s="68">
        <v>1</v>
      </c>
      <c r="AA51" s="68">
        <v>1</v>
      </c>
      <c r="AB51" s="68">
        <v>0</v>
      </c>
      <c r="AC51" s="68">
        <v>0</v>
      </c>
      <c r="AD51" s="68">
        <v>0</v>
      </c>
      <c r="AE51" s="68">
        <v>0</v>
      </c>
      <c r="AF51" s="89">
        <v>0</v>
      </c>
      <c r="AG51" s="89">
        <v>0</v>
      </c>
      <c r="AH51" s="89">
        <v>0</v>
      </c>
      <c r="AI51" s="89">
        <v>0</v>
      </c>
      <c r="AJ51" s="89">
        <v>0</v>
      </c>
      <c r="AK51" s="94">
        <v>0</v>
      </c>
      <c r="AL51" s="94">
        <v>0</v>
      </c>
      <c r="AM51" s="94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>
      <c r="A52" s="8" t="s">
        <v>1835</v>
      </c>
      <c r="B52">
        <v>2</v>
      </c>
      <c r="C52">
        <v>1</v>
      </c>
      <c r="D52" t="s">
        <v>569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217">
        <v>1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68">
        <v>0</v>
      </c>
      <c r="AD52" s="68">
        <v>0</v>
      </c>
      <c r="AE52" s="68">
        <v>0</v>
      </c>
      <c r="AF52" s="89">
        <v>0</v>
      </c>
      <c r="AG52" s="89">
        <v>0</v>
      </c>
      <c r="AH52" s="89">
        <v>0</v>
      </c>
      <c r="AI52" s="89">
        <v>0</v>
      </c>
      <c r="AJ52" s="89">
        <v>0</v>
      </c>
      <c r="AK52" s="94">
        <v>0</v>
      </c>
      <c r="AL52" s="94">
        <v>0</v>
      </c>
      <c r="AM52" s="94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>
      <c r="A53" s="8" t="s">
        <v>1835</v>
      </c>
      <c r="B53">
        <v>2</v>
      </c>
      <c r="C53">
        <v>1</v>
      </c>
      <c r="D53" t="s">
        <v>601</v>
      </c>
      <c r="E53" s="38">
        <v>1</v>
      </c>
      <c r="F53" s="38">
        <v>1</v>
      </c>
      <c r="G53" s="38">
        <v>1</v>
      </c>
      <c r="H53" s="38">
        <v>1</v>
      </c>
      <c r="I53" s="38">
        <v>1</v>
      </c>
      <c r="J53" s="38">
        <v>1</v>
      </c>
      <c r="K53" s="38">
        <v>1</v>
      </c>
      <c r="L53" s="38">
        <v>1</v>
      </c>
      <c r="M53" s="38">
        <v>0</v>
      </c>
      <c r="N53" s="38">
        <v>1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1</v>
      </c>
      <c r="U53" s="38">
        <v>1</v>
      </c>
      <c r="V53" s="217">
        <v>1</v>
      </c>
      <c r="W53" s="68">
        <v>1</v>
      </c>
      <c r="X53" s="68">
        <v>1</v>
      </c>
      <c r="Y53" s="68">
        <v>1</v>
      </c>
      <c r="Z53" s="68">
        <v>1</v>
      </c>
      <c r="AA53" s="68">
        <v>1</v>
      </c>
      <c r="AB53" s="68">
        <v>0</v>
      </c>
      <c r="AC53" s="68">
        <v>0</v>
      </c>
      <c r="AD53" s="68">
        <v>0</v>
      </c>
      <c r="AE53" s="68">
        <v>0</v>
      </c>
      <c r="AF53" s="89">
        <v>0</v>
      </c>
      <c r="AG53" s="89">
        <v>0</v>
      </c>
      <c r="AH53" s="89">
        <v>0</v>
      </c>
      <c r="AI53" s="89">
        <v>0</v>
      </c>
      <c r="AJ53" s="89">
        <v>0</v>
      </c>
      <c r="AK53" s="94">
        <v>0</v>
      </c>
      <c r="AL53" s="94">
        <v>0</v>
      </c>
      <c r="AM53" s="94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>
      <c r="A54" s="8" t="s">
        <v>1835</v>
      </c>
      <c r="B54">
        <v>2</v>
      </c>
      <c r="C54">
        <v>1</v>
      </c>
      <c r="D54" t="s">
        <v>577</v>
      </c>
      <c r="E54" s="38">
        <v>1</v>
      </c>
      <c r="F54" s="38">
        <v>1</v>
      </c>
      <c r="G54" s="38">
        <v>1</v>
      </c>
      <c r="H54" s="38">
        <v>1</v>
      </c>
      <c r="I54" s="38">
        <v>1</v>
      </c>
      <c r="J54" s="38">
        <v>1</v>
      </c>
      <c r="K54" s="38">
        <v>1</v>
      </c>
      <c r="L54" s="38">
        <v>1</v>
      </c>
      <c r="M54" s="38">
        <v>0</v>
      </c>
      <c r="N54" s="38">
        <v>1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1</v>
      </c>
      <c r="U54" s="38">
        <v>1</v>
      </c>
      <c r="V54" s="217">
        <v>1</v>
      </c>
      <c r="W54" s="68">
        <v>1</v>
      </c>
      <c r="X54" s="68">
        <v>1</v>
      </c>
      <c r="Y54" s="68">
        <v>1</v>
      </c>
      <c r="Z54" s="68">
        <v>1</v>
      </c>
      <c r="AA54" s="68">
        <v>1</v>
      </c>
      <c r="AB54" s="68">
        <v>0</v>
      </c>
      <c r="AC54" s="68">
        <v>0</v>
      </c>
      <c r="AD54" s="68">
        <v>0</v>
      </c>
      <c r="AE54" s="68">
        <v>0</v>
      </c>
      <c r="AF54" s="89">
        <v>0</v>
      </c>
      <c r="AG54" s="89">
        <v>0</v>
      </c>
      <c r="AH54" s="89">
        <v>0</v>
      </c>
      <c r="AI54" s="89">
        <v>0</v>
      </c>
      <c r="AJ54" s="89">
        <v>0</v>
      </c>
      <c r="AK54" s="94">
        <v>0</v>
      </c>
      <c r="AL54" s="94">
        <v>0</v>
      </c>
      <c r="AM54" s="9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>
      <c r="A55" s="8" t="s">
        <v>1835</v>
      </c>
      <c r="B55">
        <v>2</v>
      </c>
      <c r="C55">
        <v>1</v>
      </c>
      <c r="D55" t="s">
        <v>599</v>
      </c>
      <c r="E55" s="38">
        <v>1</v>
      </c>
      <c r="F55" s="38">
        <v>1</v>
      </c>
      <c r="G55" s="38">
        <v>1</v>
      </c>
      <c r="H55" s="38">
        <v>1</v>
      </c>
      <c r="I55" s="38">
        <v>1</v>
      </c>
      <c r="J55" s="38">
        <v>1</v>
      </c>
      <c r="K55" s="38">
        <v>1</v>
      </c>
      <c r="L55" s="38">
        <v>1</v>
      </c>
      <c r="M55" s="38">
        <v>0</v>
      </c>
      <c r="N55" s="38">
        <v>1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1</v>
      </c>
      <c r="U55" s="38">
        <v>1</v>
      </c>
      <c r="V55" s="217">
        <v>1</v>
      </c>
      <c r="W55" s="68">
        <v>1</v>
      </c>
      <c r="X55" s="68">
        <v>1</v>
      </c>
      <c r="Y55" s="68">
        <v>1</v>
      </c>
      <c r="Z55" s="68">
        <v>1</v>
      </c>
      <c r="AA55" s="68">
        <v>1</v>
      </c>
      <c r="AB55" s="68">
        <v>0</v>
      </c>
      <c r="AC55" s="68">
        <v>0</v>
      </c>
      <c r="AD55" s="68">
        <v>0</v>
      </c>
      <c r="AE55" s="68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94">
        <v>0</v>
      </c>
      <c r="AL55" s="94">
        <v>0</v>
      </c>
      <c r="AM55" s="94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>
      <c r="A56" s="8" t="s">
        <v>1835</v>
      </c>
      <c r="B56">
        <v>2</v>
      </c>
      <c r="C56">
        <v>1</v>
      </c>
      <c r="D56" t="s">
        <v>597</v>
      </c>
      <c r="E56" s="38">
        <v>1</v>
      </c>
      <c r="F56" s="38">
        <v>1</v>
      </c>
      <c r="G56" s="38">
        <v>1</v>
      </c>
      <c r="H56" s="38">
        <v>1</v>
      </c>
      <c r="I56" s="38">
        <v>1</v>
      </c>
      <c r="J56" s="38">
        <v>1</v>
      </c>
      <c r="K56" s="38">
        <v>1</v>
      </c>
      <c r="L56" s="38">
        <v>1</v>
      </c>
      <c r="M56" s="38">
        <v>0</v>
      </c>
      <c r="N56" s="38">
        <v>1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1</v>
      </c>
      <c r="U56" s="38">
        <v>1</v>
      </c>
      <c r="V56" s="217">
        <v>1</v>
      </c>
      <c r="W56" s="68">
        <v>1</v>
      </c>
      <c r="X56" s="68">
        <v>1</v>
      </c>
      <c r="Y56" s="68">
        <v>1</v>
      </c>
      <c r="Z56" s="68">
        <v>1</v>
      </c>
      <c r="AA56" s="68">
        <v>1</v>
      </c>
      <c r="AB56" s="68">
        <v>0</v>
      </c>
      <c r="AC56" s="68">
        <v>0</v>
      </c>
      <c r="AD56" s="68">
        <v>0</v>
      </c>
      <c r="AE56" s="68">
        <v>0</v>
      </c>
      <c r="AF56" s="89">
        <v>0</v>
      </c>
      <c r="AG56" s="89">
        <v>0</v>
      </c>
      <c r="AH56" s="89">
        <v>0</v>
      </c>
      <c r="AI56" s="89">
        <v>0</v>
      </c>
      <c r="AJ56" s="89">
        <v>0</v>
      </c>
      <c r="AK56" s="94">
        <v>0</v>
      </c>
      <c r="AL56" s="94">
        <v>0</v>
      </c>
      <c r="AM56" s="94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>
      <c r="A57" s="8" t="s">
        <v>1835</v>
      </c>
      <c r="B57">
        <v>2</v>
      </c>
      <c r="C57">
        <v>1</v>
      </c>
      <c r="D57" t="s">
        <v>605</v>
      </c>
      <c r="E57" s="38">
        <v>1</v>
      </c>
      <c r="F57" s="38">
        <v>1</v>
      </c>
      <c r="G57" s="38">
        <v>1</v>
      </c>
      <c r="H57" s="38">
        <v>1</v>
      </c>
      <c r="I57" s="38">
        <v>1</v>
      </c>
      <c r="J57" s="38">
        <v>1</v>
      </c>
      <c r="K57" s="38">
        <v>1</v>
      </c>
      <c r="L57" s="38">
        <v>1</v>
      </c>
      <c r="M57" s="38">
        <v>0</v>
      </c>
      <c r="N57" s="38">
        <v>1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1</v>
      </c>
      <c r="U57" s="38">
        <v>1</v>
      </c>
      <c r="V57" s="217">
        <v>1</v>
      </c>
      <c r="W57" s="68">
        <v>1</v>
      </c>
      <c r="X57" s="68">
        <v>1</v>
      </c>
      <c r="Y57" s="68">
        <v>1</v>
      </c>
      <c r="Z57" s="68">
        <v>1</v>
      </c>
      <c r="AA57" s="68">
        <v>1</v>
      </c>
      <c r="AB57" s="68">
        <v>0</v>
      </c>
      <c r="AC57" s="68">
        <v>0</v>
      </c>
      <c r="AD57" s="68">
        <v>0</v>
      </c>
      <c r="AE57" s="68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  <c r="AK57" s="94">
        <v>0</v>
      </c>
      <c r="AL57" s="94">
        <v>0</v>
      </c>
      <c r="AM57" s="94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>
      <c r="A58" s="8" t="s">
        <v>1842</v>
      </c>
      <c r="B58">
        <v>2</v>
      </c>
      <c r="C58">
        <v>1</v>
      </c>
      <c r="D58" t="s">
        <v>203</v>
      </c>
      <c r="E58" s="38">
        <v>1</v>
      </c>
      <c r="F58" s="38">
        <v>1</v>
      </c>
      <c r="G58" s="38">
        <v>1</v>
      </c>
      <c r="H58" s="38">
        <v>1</v>
      </c>
      <c r="I58" s="38">
        <v>1</v>
      </c>
      <c r="J58" s="38">
        <v>1</v>
      </c>
      <c r="K58" s="38">
        <v>1</v>
      </c>
      <c r="L58" s="38">
        <v>1</v>
      </c>
      <c r="M58" s="38">
        <v>0</v>
      </c>
      <c r="N58" s="38">
        <v>1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1</v>
      </c>
      <c r="U58" s="38">
        <v>1</v>
      </c>
      <c r="V58" s="217">
        <v>1</v>
      </c>
      <c r="W58" s="68">
        <v>1</v>
      </c>
      <c r="X58" s="68">
        <v>1</v>
      </c>
      <c r="Y58" s="68">
        <v>1</v>
      </c>
      <c r="Z58" s="68">
        <v>1</v>
      </c>
      <c r="AA58" s="68">
        <v>1</v>
      </c>
      <c r="AB58" s="68">
        <v>1</v>
      </c>
      <c r="AC58" s="68">
        <v>1</v>
      </c>
      <c r="AD58" s="68">
        <v>1</v>
      </c>
      <c r="AE58" s="68">
        <v>1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  <c r="AK58" s="94">
        <v>0</v>
      </c>
      <c r="AL58" s="94">
        <v>0</v>
      </c>
      <c r="AM58" s="94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>
      <c r="A59" s="8" t="s">
        <v>1842</v>
      </c>
      <c r="B59">
        <v>2</v>
      </c>
      <c r="C59">
        <v>1</v>
      </c>
      <c r="D59" t="s">
        <v>95</v>
      </c>
      <c r="E59" s="38">
        <v>1</v>
      </c>
      <c r="F59" s="38">
        <v>1</v>
      </c>
      <c r="G59" s="38">
        <v>1</v>
      </c>
      <c r="H59" s="38">
        <v>1</v>
      </c>
      <c r="I59" s="38">
        <v>1</v>
      </c>
      <c r="J59" s="38">
        <v>1</v>
      </c>
      <c r="K59" s="38">
        <v>1</v>
      </c>
      <c r="L59" s="38">
        <v>1</v>
      </c>
      <c r="M59" s="38">
        <v>0</v>
      </c>
      <c r="N59" s="38">
        <v>1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1</v>
      </c>
      <c r="U59" s="38">
        <v>1</v>
      </c>
      <c r="V59" s="217">
        <v>1</v>
      </c>
      <c r="W59" s="68">
        <v>1</v>
      </c>
      <c r="X59" s="68">
        <v>1</v>
      </c>
      <c r="Y59" s="68">
        <v>1</v>
      </c>
      <c r="Z59" s="68">
        <v>1</v>
      </c>
      <c r="AA59" s="68">
        <v>1</v>
      </c>
      <c r="AB59" s="68">
        <v>1</v>
      </c>
      <c r="AC59" s="68">
        <v>1</v>
      </c>
      <c r="AD59" s="68">
        <v>1</v>
      </c>
      <c r="AE59" s="68">
        <v>1</v>
      </c>
      <c r="AF59" s="89">
        <v>0</v>
      </c>
      <c r="AG59" s="89">
        <v>0</v>
      </c>
      <c r="AH59" s="89">
        <v>0</v>
      </c>
      <c r="AI59" s="89">
        <v>0</v>
      </c>
      <c r="AJ59" s="89">
        <v>0</v>
      </c>
      <c r="AK59" s="94">
        <v>0</v>
      </c>
      <c r="AL59" s="94">
        <v>0</v>
      </c>
      <c r="AM59" s="94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>
      <c r="A60" s="8" t="s">
        <v>1842</v>
      </c>
      <c r="B60">
        <v>2</v>
      </c>
      <c r="C60">
        <v>1</v>
      </c>
      <c r="D60" t="s">
        <v>107</v>
      </c>
      <c r="E60" s="38">
        <v>1</v>
      </c>
      <c r="F60" s="38">
        <v>1</v>
      </c>
      <c r="G60" s="38">
        <v>1</v>
      </c>
      <c r="H60" s="38">
        <v>1</v>
      </c>
      <c r="I60" s="38">
        <v>1</v>
      </c>
      <c r="J60" s="38">
        <v>1</v>
      </c>
      <c r="K60" s="38">
        <v>1</v>
      </c>
      <c r="L60" s="38">
        <v>1</v>
      </c>
      <c r="M60" s="38">
        <v>0</v>
      </c>
      <c r="N60" s="38">
        <v>1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1</v>
      </c>
      <c r="U60" s="38">
        <v>1</v>
      </c>
      <c r="V60" s="217">
        <v>1</v>
      </c>
      <c r="W60" s="68">
        <v>1</v>
      </c>
      <c r="X60" s="68">
        <v>1</v>
      </c>
      <c r="Y60" s="68">
        <v>1</v>
      </c>
      <c r="Z60" s="68">
        <v>1</v>
      </c>
      <c r="AA60" s="68">
        <v>1</v>
      </c>
      <c r="AB60" s="68">
        <v>1</v>
      </c>
      <c r="AC60" s="68">
        <v>1</v>
      </c>
      <c r="AD60" s="68">
        <v>1</v>
      </c>
      <c r="AE60" s="68">
        <v>1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  <c r="AK60" s="94">
        <v>0</v>
      </c>
      <c r="AL60" s="94">
        <v>0</v>
      </c>
      <c r="AM60" s="94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>
      <c r="A61" s="8" t="s">
        <v>1842</v>
      </c>
      <c r="B61">
        <v>2</v>
      </c>
      <c r="C61">
        <v>1</v>
      </c>
      <c r="D61" t="s">
        <v>105</v>
      </c>
      <c r="E61" s="38">
        <v>1</v>
      </c>
      <c r="F61" s="38">
        <v>1</v>
      </c>
      <c r="G61" s="38">
        <v>1</v>
      </c>
      <c r="H61" s="38">
        <v>1</v>
      </c>
      <c r="I61" s="38">
        <v>1</v>
      </c>
      <c r="J61" s="38">
        <v>1</v>
      </c>
      <c r="K61" s="38">
        <v>1</v>
      </c>
      <c r="L61" s="38">
        <v>1</v>
      </c>
      <c r="M61" s="38">
        <v>0</v>
      </c>
      <c r="N61" s="38">
        <v>1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1</v>
      </c>
      <c r="U61" s="38">
        <v>1</v>
      </c>
      <c r="V61" s="217">
        <v>1</v>
      </c>
      <c r="W61" s="68">
        <v>1</v>
      </c>
      <c r="X61" s="68">
        <v>1</v>
      </c>
      <c r="Y61" s="68">
        <v>1</v>
      </c>
      <c r="Z61" s="68">
        <v>1</v>
      </c>
      <c r="AA61" s="68">
        <v>1</v>
      </c>
      <c r="AB61" s="68">
        <v>1</v>
      </c>
      <c r="AC61" s="68">
        <v>1</v>
      </c>
      <c r="AD61" s="68">
        <v>1</v>
      </c>
      <c r="AE61" s="68">
        <v>1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  <c r="AK61" s="94">
        <v>0</v>
      </c>
      <c r="AL61" s="94">
        <v>0</v>
      </c>
      <c r="AM61" s="94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>
      <c r="A62" s="8" t="s">
        <v>1842</v>
      </c>
      <c r="B62">
        <v>2</v>
      </c>
      <c r="C62">
        <v>1</v>
      </c>
      <c r="D62" t="s">
        <v>97</v>
      </c>
      <c r="E62" s="38">
        <v>1</v>
      </c>
      <c r="F62" s="38">
        <v>1</v>
      </c>
      <c r="G62" s="38">
        <v>1</v>
      </c>
      <c r="H62" s="38">
        <v>1</v>
      </c>
      <c r="I62" s="38">
        <v>1</v>
      </c>
      <c r="J62" s="38">
        <v>1</v>
      </c>
      <c r="K62" s="38">
        <v>1</v>
      </c>
      <c r="L62" s="38">
        <v>1</v>
      </c>
      <c r="M62" s="38">
        <v>0</v>
      </c>
      <c r="N62" s="38">
        <v>1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1</v>
      </c>
      <c r="U62" s="38">
        <v>1</v>
      </c>
      <c r="V62" s="217">
        <v>1</v>
      </c>
      <c r="W62" s="68">
        <v>1</v>
      </c>
      <c r="X62" s="68">
        <v>1</v>
      </c>
      <c r="Y62" s="68">
        <v>1</v>
      </c>
      <c r="Z62" s="68">
        <v>1</v>
      </c>
      <c r="AA62" s="68">
        <v>1</v>
      </c>
      <c r="AB62" s="68">
        <v>1</v>
      </c>
      <c r="AC62" s="68">
        <v>1</v>
      </c>
      <c r="AD62" s="68">
        <v>1</v>
      </c>
      <c r="AE62" s="68">
        <v>1</v>
      </c>
      <c r="AF62" s="89">
        <v>0</v>
      </c>
      <c r="AG62" s="89">
        <v>0</v>
      </c>
      <c r="AH62" s="89">
        <v>0</v>
      </c>
      <c r="AI62" s="89">
        <v>0</v>
      </c>
      <c r="AJ62" s="89">
        <v>0</v>
      </c>
      <c r="AK62" s="94">
        <v>0</v>
      </c>
      <c r="AL62" s="94">
        <v>0</v>
      </c>
      <c r="AM62" s="94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>
      <c r="A63" s="8" t="s">
        <v>1842</v>
      </c>
      <c r="B63">
        <v>2</v>
      </c>
      <c r="C63">
        <v>1</v>
      </c>
      <c r="D63" t="s">
        <v>109</v>
      </c>
      <c r="E63" s="38">
        <v>1</v>
      </c>
      <c r="F63" s="38">
        <v>1</v>
      </c>
      <c r="G63" s="38">
        <v>1</v>
      </c>
      <c r="H63" s="38">
        <v>1</v>
      </c>
      <c r="I63" s="38">
        <v>1</v>
      </c>
      <c r="J63" s="38">
        <v>1</v>
      </c>
      <c r="K63" s="38">
        <v>1</v>
      </c>
      <c r="L63" s="38">
        <v>1</v>
      </c>
      <c r="M63" s="38">
        <v>0</v>
      </c>
      <c r="N63" s="38">
        <v>1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1</v>
      </c>
      <c r="U63" s="38">
        <v>1</v>
      </c>
      <c r="V63" s="217">
        <v>1</v>
      </c>
      <c r="W63" s="68">
        <v>1</v>
      </c>
      <c r="X63" s="68">
        <v>1</v>
      </c>
      <c r="Y63" s="68">
        <v>1</v>
      </c>
      <c r="Z63" s="68">
        <v>1</v>
      </c>
      <c r="AA63" s="68">
        <v>1</v>
      </c>
      <c r="AB63" s="68">
        <v>1</v>
      </c>
      <c r="AC63" s="68">
        <v>1</v>
      </c>
      <c r="AD63" s="68">
        <v>1</v>
      </c>
      <c r="AE63" s="68">
        <v>1</v>
      </c>
      <c r="AF63" s="89">
        <v>0</v>
      </c>
      <c r="AG63" s="89">
        <v>0</v>
      </c>
      <c r="AH63" s="89">
        <v>0</v>
      </c>
      <c r="AI63" s="89">
        <v>0</v>
      </c>
      <c r="AJ63" s="89">
        <v>0</v>
      </c>
      <c r="AK63" s="94">
        <v>0</v>
      </c>
      <c r="AL63" s="94">
        <v>0</v>
      </c>
      <c r="AM63" s="94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>
      <c r="A64" s="8" t="s">
        <v>1842</v>
      </c>
      <c r="B64">
        <v>2</v>
      </c>
      <c r="C64">
        <v>1</v>
      </c>
      <c r="D64" t="s">
        <v>366</v>
      </c>
      <c r="E64" s="38">
        <v>1</v>
      </c>
      <c r="F64" s="38">
        <v>1</v>
      </c>
      <c r="G64" s="38">
        <v>1</v>
      </c>
      <c r="H64" s="38">
        <v>1</v>
      </c>
      <c r="I64" s="38">
        <v>1</v>
      </c>
      <c r="J64" s="38">
        <v>1</v>
      </c>
      <c r="K64" s="38">
        <v>1</v>
      </c>
      <c r="L64" s="38">
        <v>1</v>
      </c>
      <c r="M64" s="38">
        <v>0</v>
      </c>
      <c r="N64" s="38">
        <v>1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1</v>
      </c>
      <c r="U64" s="38">
        <v>1</v>
      </c>
      <c r="V64" s="217">
        <v>1</v>
      </c>
      <c r="W64" s="68">
        <v>1</v>
      </c>
      <c r="X64" s="68">
        <v>1</v>
      </c>
      <c r="Y64" s="68">
        <v>1</v>
      </c>
      <c r="Z64" s="68">
        <v>1</v>
      </c>
      <c r="AA64" s="68">
        <v>1</v>
      </c>
      <c r="AB64" s="68">
        <v>1</v>
      </c>
      <c r="AC64" s="68">
        <v>1</v>
      </c>
      <c r="AD64" s="68">
        <v>1</v>
      </c>
      <c r="AE64" s="68">
        <v>1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  <c r="AK64" s="94">
        <v>0</v>
      </c>
      <c r="AL64" s="94">
        <v>0</v>
      </c>
      <c r="AM64" s="9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>
      <c r="A65" s="8" t="s">
        <v>1842</v>
      </c>
      <c r="B65">
        <v>2</v>
      </c>
      <c r="C65">
        <v>1</v>
      </c>
      <c r="D65" t="s">
        <v>91</v>
      </c>
      <c r="E65" s="392">
        <v>1</v>
      </c>
      <c r="F65" s="38">
        <v>1</v>
      </c>
      <c r="G65" s="38">
        <v>1</v>
      </c>
      <c r="H65" s="38">
        <v>1</v>
      </c>
      <c r="I65" s="38">
        <v>1</v>
      </c>
      <c r="J65" s="38">
        <v>1</v>
      </c>
      <c r="K65" s="38">
        <v>1</v>
      </c>
      <c r="L65" s="38">
        <v>1</v>
      </c>
      <c r="M65" s="38">
        <v>0</v>
      </c>
      <c r="N65" s="38">
        <v>1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1</v>
      </c>
      <c r="U65" s="38">
        <v>1</v>
      </c>
      <c r="V65" s="217">
        <v>1</v>
      </c>
      <c r="W65" s="68">
        <v>1</v>
      </c>
      <c r="X65" s="68">
        <v>1</v>
      </c>
      <c r="Y65" s="68">
        <v>1</v>
      </c>
      <c r="Z65" s="68">
        <v>1</v>
      </c>
      <c r="AA65" s="68">
        <v>1</v>
      </c>
      <c r="AB65" s="68">
        <v>1</v>
      </c>
      <c r="AC65" s="68">
        <v>1</v>
      </c>
      <c r="AD65" s="68">
        <v>1</v>
      </c>
      <c r="AE65" s="68">
        <v>1</v>
      </c>
      <c r="AF65" s="89">
        <v>0</v>
      </c>
      <c r="AG65" s="89">
        <v>0</v>
      </c>
      <c r="AH65" s="89">
        <v>0</v>
      </c>
      <c r="AI65" s="89">
        <v>0</v>
      </c>
      <c r="AJ65" s="89">
        <v>0</v>
      </c>
      <c r="AK65" s="94">
        <v>0</v>
      </c>
      <c r="AL65" s="94">
        <v>0</v>
      </c>
      <c r="AM65" s="94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>
      <c r="A66" s="8" t="s">
        <v>1842</v>
      </c>
      <c r="B66">
        <v>2</v>
      </c>
      <c r="C66">
        <v>1</v>
      </c>
      <c r="D66" t="s">
        <v>89</v>
      </c>
      <c r="E66" s="38">
        <v>1</v>
      </c>
      <c r="F66" s="38">
        <v>1</v>
      </c>
      <c r="G66" s="38">
        <v>1</v>
      </c>
      <c r="H66" s="38">
        <v>1</v>
      </c>
      <c r="I66" s="38">
        <v>1</v>
      </c>
      <c r="J66" s="38">
        <v>1</v>
      </c>
      <c r="K66" s="38">
        <v>1</v>
      </c>
      <c r="L66" s="38">
        <v>1</v>
      </c>
      <c r="M66" s="38">
        <v>0</v>
      </c>
      <c r="N66" s="38">
        <v>1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1</v>
      </c>
      <c r="U66" s="38">
        <v>1</v>
      </c>
      <c r="V66" s="217">
        <v>1</v>
      </c>
      <c r="W66" s="68">
        <v>1</v>
      </c>
      <c r="X66" s="68">
        <v>1</v>
      </c>
      <c r="Y66" s="68">
        <v>1</v>
      </c>
      <c r="Z66" s="68">
        <v>1</v>
      </c>
      <c r="AA66" s="68">
        <v>1</v>
      </c>
      <c r="AB66" s="68">
        <v>1</v>
      </c>
      <c r="AC66" s="68">
        <v>1</v>
      </c>
      <c r="AD66" s="68">
        <v>1</v>
      </c>
      <c r="AE66" s="68">
        <v>1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  <c r="AK66" s="94">
        <v>0</v>
      </c>
      <c r="AL66" s="94">
        <v>0</v>
      </c>
      <c r="AM66" s="94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>
      <c r="A67" s="8" t="s">
        <v>1842</v>
      </c>
      <c r="B67">
        <v>2</v>
      </c>
      <c r="C67">
        <v>1</v>
      </c>
      <c r="D67" t="s">
        <v>1133</v>
      </c>
      <c r="E67" s="38">
        <v>1</v>
      </c>
      <c r="F67" s="38">
        <v>1</v>
      </c>
      <c r="G67" s="38">
        <v>1</v>
      </c>
      <c r="H67" s="38">
        <v>1</v>
      </c>
      <c r="I67" s="38">
        <v>1</v>
      </c>
      <c r="J67" s="38">
        <v>1</v>
      </c>
      <c r="K67" s="38">
        <v>1</v>
      </c>
      <c r="L67" s="38">
        <v>1</v>
      </c>
      <c r="M67" s="38">
        <v>0</v>
      </c>
      <c r="N67" s="38">
        <v>1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1</v>
      </c>
      <c r="U67" s="38">
        <v>1</v>
      </c>
      <c r="V67" s="217">
        <v>1</v>
      </c>
      <c r="W67" s="68">
        <v>1</v>
      </c>
      <c r="X67" s="68">
        <v>1</v>
      </c>
      <c r="Y67" s="68">
        <v>1</v>
      </c>
      <c r="Z67" s="68">
        <v>1</v>
      </c>
      <c r="AA67" s="68">
        <v>1</v>
      </c>
      <c r="AB67" s="68">
        <v>1</v>
      </c>
      <c r="AC67" s="68">
        <v>1</v>
      </c>
      <c r="AD67" s="68">
        <v>1</v>
      </c>
      <c r="AE67" s="68">
        <v>1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94">
        <v>0</v>
      </c>
      <c r="AL67" s="94">
        <v>0</v>
      </c>
      <c r="AM67" s="94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>
      <c r="A68" s="8" t="s">
        <v>1842</v>
      </c>
      <c r="B68">
        <v>2</v>
      </c>
      <c r="C68">
        <v>1</v>
      </c>
      <c r="D68" t="s">
        <v>1131</v>
      </c>
      <c r="E68" s="38">
        <v>1</v>
      </c>
      <c r="F68" s="38">
        <v>1</v>
      </c>
      <c r="G68" s="38">
        <v>1</v>
      </c>
      <c r="H68" s="38">
        <v>1</v>
      </c>
      <c r="I68" s="38">
        <v>1</v>
      </c>
      <c r="J68" s="38">
        <v>1</v>
      </c>
      <c r="K68" s="38">
        <v>1</v>
      </c>
      <c r="L68" s="38">
        <v>1</v>
      </c>
      <c r="M68" s="38">
        <v>0</v>
      </c>
      <c r="N68" s="38">
        <v>1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1</v>
      </c>
      <c r="U68" s="38">
        <v>1</v>
      </c>
      <c r="V68" s="217">
        <v>1</v>
      </c>
      <c r="W68" s="68">
        <v>1</v>
      </c>
      <c r="X68" s="68">
        <v>1</v>
      </c>
      <c r="Y68" s="68">
        <v>1</v>
      </c>
      <c r="Z68" s="68">
        <v>1</v>
      </c>
      <c r="AA68" s="68">
        <v>1</v>
      </c>
      <c r="AB68" s="68">
        <v>1</v>
      </c>
      <c r="AC68" s="68">
        <v>1</v>
      </c>
      <c r="AD68" s="68">
        <v>1</v>
      </c>
      <c r="AE68" s="68">
        <v>1</v>
      </c>
      <c r="AF68" s="89">
        <v>0</v>
      </c>
      <c r="AG68" s="89">
        <v>0</v>
      </c>
      <c r="AH68" s="89">
        <v>0</v>
      </c>
      <c r="AI68" s="89">
        <v>0</v>
      </c>
      <c r="AJ68" s="89">
        <v>0</v>
      </c>
      <c r="AK68" s="94">
        <v>0</v>
      </c>
      <c r="AL68" s="94">
        <v>0</v>
      </c>
      <c r="AM68" s="94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>
      <c r="A69" s="8" t="s">
        <v>1842</v>
      </c>
      <c r="B69">
        <v>2</v>
      </c>
      <c r="C69">
        <v>1</v>
      </c>
      <c r="D69" t="s">
        <v>1129</v>
      </c>
      <c r="E69" s="38">
        <v>1</v>
      </c>
      <c r="F69" s="38">
        <v>1</v>
      </c>
      <c r="G69" s="38">
        <v>1</v>
      </c>
      <c r="H69" s="38">
        <v>1</v>
      </c>
      <c r="I69" s="38">
        <v>1</v>
      </c>
      <c r="J69" s="38">
        <v>1</v>
      </c>
      <c r="K69" s="38">
        <v>1</v>
      </c>
      <c r="L69" s="38">
        <v>1</v>
      </c>
      <c r="M69" s="38">
        <v>0</v>
      </c>
      <c r="N69" s="38">
        <v>1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1</v>
      </c>
      <c r="U69" s="38">
        <v>1</v>
      </c>
      <c r="V69" s="217">
        <v>1</v>
      </c>
      <c r="W69" s="68">
        <v>1</v>
      </c>
      <c r="X69" s="68">
        <v>1</v>
      </c>
      <c r="Y69" s="68">
        <v>1</v>
      </c>
      <c r="Z69" s="68">
        <v>1</v>
      </c>
      <c r="AA69" s="68">
        <v>1</v>
      </c>
      <c r="AB69" s="68">
        <v>1</v>
      </c>
      <c r="AC69" s="68">
        <v>1</v>
      </c>
      <c r="AD69" s="68">
        <v>1</v>
      </c>
      <c r="AE69" s="68">
        <v>1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94">
        <v>0</v>
      </c>
      <c r="AL69" s="94">
        <v>0</v>
      </c>
      <c r="AM69" s="94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>
      <c r="A70" s="8" t="s">
        <v>1842</v>
      </c>
      <c r="B70">
        <v>2</v>
      </c>
      <c r="C70">
        <v>1</v>
      </c>
      <c r="D70" t="s">
        <v>1123</v>
      </c>
      <c r="E70" s="38">
        <v>1</v>
      </c>
      <c r="F70" s="38">
        <v>1</v>
      </c>
      <c r="G70" s="38">
        <v>1</v>
      </c>
      <c r="H70" s="38">
        <v>1</v>
      </c>
      <c r="I70" s="38">
        <v>1</v>
      </c>
      <c r="J70" s="38">
        <v>1</v>
      </c>
      <c r="K70" s="38">
        <v>1</v>
      </c>
      <c r="L70" s="38">
        <v>1</v>
      </c>
      <c r="M70" s="38">
        <v>0</v>
      </c>
      <c r="N70" s="38">
        <v>1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1</v>
      </c>
      <c r="U70" s="38">
        <v>1</v>
      </c>
      <c r="V70" s="217">
        <v>1</v>
      </c>
      <c r="W70" s="68">
        <v>1</v>
      </c>
      <c r="X70" s="68">
        <v>1</v>
      </c>
      <c r="Y70" s="68">
        <v>1</v>
      </c>
      <c r="Z70" s="68">
        <v>1</v>
      </c>
      <c r="AA70" s="68">
        <v>1</v>
      </c>
      <c r="AB70" s="68">
        <v>1</v>
      </c>
      <c r="AC70" s="68">
        <v>1</v>
      </c>
      <c r="AD70" s="68">
        <v>1</v>
      </c>
      <c r="AE70" s="68">
        <v>1</v>
      </c>
      <c r="AF70" s="89">
        <v>0</v>
      </c>
      <c r="AG70" s="89">
        <v>0</v>
      </c>
      <c r="AH70" s="89">
        <v>0</v>
      </c>
      <c r="AI70" s="89">
        <v>0</v>
      </c>
      <c r="AJ70" s="89">
        <v>0</v>
      </c>
      <c r="AK70" s="94">
        <v>0</v>
      </c>
      <c r="AL70" s="94">
        <v>0</v>
      </c>
      <c r="AM70" s="94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>
      <c r="A71" s="8" t="s">
        <v>1842</v>
      </c>
      <c r="B71">
        <v>2</v>
      </c>
      <c r="C71">
        <v>1</v>
      </c>
      <c r="D71" t="s">
        <v>1121</v>
      </c>
      <c r="E71" s="38">
        <v>1</v>
      </c>
      <c r="F71" s="38">
        <v>1</v>
      </c>
      <c r="G71" s="38">
        <v>1</v>
      </c>
      <c r="H71" s="38">
        <v>1</v>
      </c>
      <c r="I71" s="38">
        <v>1</v>
      </c>
      <c r="J71" s="38">
        <v>1</v>
      </c>
      <c r="K71" s="38">
        <v>1</v>
      </c>
      <c r="L71" s="38">
        <v>1</v>
      </c>
      <c r="M71" s="38">
        <v>0</v>
      </c>
      <c r="N71" s="38">
        <v>1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1</v>
      </c>
      <c r="U71" s="38">
        <v>1</v>
      </c>
      <c r="V71" s="217">
        <v>1</v>
      </c>
      <c r="W71" s="68">
        <v>1</v>
      </c>
      <c r="X71" s="68">
        <v>1</v>
      </c>
      <c r="Y71" s="68">
        <v>1</v>
      </c>
      <c r="Z71" s="68">
        <v>1</v>
      </c>
      <c r="AA71" s="68">
        <v>1</v>
      </c>
      <c r="AB71" s="68">
        <v>1</v>
      </c>
      <c r="AC71" s="68">
        <v>1</v>
      </c>
      <c r="AD71" s="68">
        <v>1</v>
      </c>
      <c r="AE71" s="68">
        <v>1</v>
      </c>
      <c r="AF71" s="89">
        <v>0</v>
      </c>
      <c r="AG71" s="89">
        <v>0</v>
      </c>
      <c r="AH71" s="89">
        <v>0</v>
      </c>
      <c r="AI71" s="89">
        <v>0</v>
      </c>
      <c r="AJ71" s="89">
        <v>0</v>
      </c>
      <c r="AK71" s="94">
        <v>0</v>
      </c>
      <c r="AL71" s="94">
        <v>0</v>
      </c>
      <c r="AM71" s="94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>
      <c r="A72" s="8" t="s">
        <v>1842</v>
      </c>
      <c r="B72">
        <v>2</v>
      </c>
      <c r="C72">
        <v>1</v>
      </c>
      <c r="D72" t="s">
        <v>1119</v>
      </c>
      <c r="E72" s="38">
        <v>1</v>
      </c>
      <c r="F72" s="38">
        <v>1</v>
      </c>
      <c r="G72" s="38">
        <v>1</v>
      </c>
      <c r="H72" s="38">
        <v>1</v>
      </c>
      <c r="I72" s="38">
        <v>1</v>
      </c>
      <c r="J72" s="38">
        <v>1</v>
      </c>
      <c r="K72" s="38">
        <v>1</v>
      </c>
      <c r="L72" s="38">
        <v>1</v>
      </c>
      <c r="M72" s="38">
        <v>0</v>
      </c>
      <c r="N72" s="38">
        <v>1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1</v>
      </c>
      <c r="U72" s="38">
        <v>1</v>
      </c>
      <c r="V72" s="217">
        <v>1</v>
      </c>
      <c r="W72" s="68">
        <v>1</v>
      </c>
      <c r="X72" s="68">
        <v>1</v>
      </c>
      <c r="Y72" s="68">
        <v>1</v>
      </c>
      <c r="Z72" s="68">
        <v>1</v>
      </c>
      <c r="AA72" s="68">
        <v>1</v>
      </c>
      <c r="AB72" s="68">
        <v>1</v>
      </c>
      <c r="AC72" s="68">
        <v>1</v>
      </c>
      <c r="AD72" s="68">
        <v>1</v>
      </c>
      <c r="AE72" s="68">
        <v>1</v>
      </c>
      <c r="AF72" s="89">
        <v>0</v>
      </c>
      <c r="AG72" s="89">
        <v>0</v>
      </c>
      <c r="AH72" s="89">
        <v>0</v>
      </c>
      <c r="AI72" s="89">
        <v>0</v>
      </c>
      <c r="AJ72" s="89">
        <v>0</v>
      </c>
      <c r="AK72" s="94">
        <v>0</v>
      </c>
      <c r="AL72" s="94">
        <v>0</v>
      </c>
      <c r="AM72" s="94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>
      <c r="A73" s="8" t="s">
        <v>1842</v>
      </c>
      <c r="B73">
        <v>2</v>
      </c>
      <c r="C73">
        <v>1</v>
      </c>
      <c r="D73" t="s">
        <v>1117</v>
      </c>
      <c r="E73" s="38">
        <v>1</v>
      </c>
      <c r="F73" s="38">
        <v>1</v>
      </c>
      <c r="G73" s="38">
        <v>0</v>
      </c>
      <c r="H73" s="38">
        <v>1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1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217">
        <v>1</v>
      </c>
      <c r="W73" s="68">
        <v>1</v>
      </c>
      <c r="X73" s="68">
        <v>1</v>
      </c>
      <c r="Y73" s="68">
        <v>1</v>
      </c>
      <c r="Z73" s="68">
        <v>1</v>
      </c>
      <c r="AA73" s="68">
        <v>1</v>
      </c>
      <c r="AB73" s="68">
        <v>1</v>
      </c>
      <c r="AC73" s="68">
        <v>1</v>
      </c>
      <c r="AD73" s="68">
        <v>1</v>
      </c>
      <c r="AE73" s="68">
        <v>1</v>
      </c>
      <c r="AF73" s="89">
        <v>0</v>
      </c>
      <c r="AG73" s="89">
        <v>0</v>
      </c>
      <c r="AH73" s="89">
        <v>0</v>
      </c>
      <c r="AI73" s="89">
        <v>0</v>
      </c>
      <c r="AJ73" s="89">
        <v>0</v>
      </c>
      <c r="AK73" s="94">
        <v>0</v>
      </c>
      <c r="AL73" s="94">
        <v>0</v>
      </c>
      <c r="AM73" s="94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>
      <c r="A74" s="8" t="s">
        <v>1842</v>
      </c>
      <c r="B74">
        <v>2</v>
      </c>
      <c r="C74">
        <v>1</v>
      </c>
      <c r="D74" t="s">
        <v>936</v>
      </c>
      <c r="E74" s="38">
        <v>1</v>
      </c>
      <c r="F74" s="38">
        <v>1</v>
      </c>
      <c r="G74" s="38">
        <v>1</v>
      </c>
      <c r="H74" s="38">
        <v>1</v>
      </c>
      <c r="I74" s="38">
        <v>1</v>
      </c>
      <c r="J74" s="38">
        <v>1</v>
      </c>
      <c r="K74" s="38">
        <v>1</v>
      </c>
      <c r="L74" s="38">
        <v>1</v>
      </c>
      <c r="M74" s="38">
        <v>0</v>
      </c>
      <c r="N74" s="38">
        <v>1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1</v>
      </c>
      <c r="U74" s="38">
        <v>1</v>
      </c>
      <c r="V74" s="217">
        <v>1</v>
      </c>
      <c r="W74" s="68">
        <v>1</v>
      </c>
      <c r="X74" s="68">
        <v>1</v>
      </c>
      <c r="Y74" s="68">
        <v>1</v>
      </c>
      <c r="Z74" s="68">
        <v>1</v>
      </c>
      <c r="AA74" s="68">
        <v>1</v>
      </c>
      <c r="AB74" s="68">
        <v>1</v>
      </c>
      <c r="AC74" s="68">
        <v>1</v>
      </c>
      <c r="AD74" s="68">
        <v>1</v>
      </c>
      <c r="AE74" s="68">
        <v>1</v>
      </c>
      <c r="AF74" s="89">
        <v>0</v>
      </c>
      <c r="AG74" s="89">
        <v>0</v>
      </c>
      <c r="AH74" s="89">
        <v>0</v>
      </c>
      <c r="AI74" s="89">
        <v>0</v>
      </c>
      <c r="AJ74" s="89">
        <v>0</v>
      </c>
      <c r="AK74" s="94">
        <v>0</v>
      </c>
      <c r="AL74" s="94">
        <v>0</v>
      </c>
      <c r="AM74" s="9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>
      <c r="A75" s="8" t="s">
        <v>1842</v>
      </c>
      <c r="B75">
        <v>2</v>
      </c>
      <c r="C75">
        <v>1</v>
      </c>
      <c r="D75" t="s">
        <v>938</v>
      </c>
      <c r="E75" s="38">
        <v>1</v>
      </c>
      <c r="F75" s="38">
        <v>1</v>
      </c>
      <c r="G75" s="38">
        <v>1</v>
      </c>
      <c r="H75" s="38">
        <v>1</v>
      </c>
      <c r="I75" s="38">
        <v>1</v>
      </c>
      <c r="J75" s="38">
        <v>1</v>
      </c>
      <c r="K75" s="38">
        <v>1</v>
      </c>
      <c r="L75" s="38">
        <v>1</v>
      </c>
      <c r="M75" s="38">
        <v>0</v>
      </c>
      <c r="N75" s="38">
        <v>1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1</v>
      </c>
      <c r="U75" s="38">
        <v>1</v>
      </c>
      <c r="V75" s="217">
        <v>1</v>
      </c>
      <c r="W75" s="68">
        <v>1</v>
      </c>
      <c r="X75" s="68">
        <v>1</v>
      </c>
      <c r="Y75" s="68">
        <v>1</v>
      </c>
      <c r="Z75" s="68">
        <v>1</v>
      </c>
      <c r="AA75" s="68">
        <v>1</v>
      </c>
      <c r="AB75" s="68">
        <v>1</v>
      </c>
      <c r="AC75" s="68">
        <v>1</v>
      </c>
      <c r="AD75" s="68">
        <v>1</v>
      </c>
      <c r="AE75" s="68">
        <v>1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  <c r="AK75" s="94">
        <v>0</v>
      </c>
      <c r="AL75" s="94">
        <v>0</v>
      </c>
      <c r="AM75" s="94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>
      <c r="A76" s="8" t="s">
        <v>1842</v>
      </c>
      <c r="B76">
        <v>2</v>
      </c>
      <c r="C76">
        <v>1</v>
      </c>
      <c r="D76" t="s">
        <v>952</v>
      </c>
      <c r="E76" s="38">
        <v>1</v>
      </c>
      <c r="F76" s="38">
        <v>1</v>
      </c>
      <c r="G76" s="38">
        <v>1</v>
      </c>
      <c r="H76" s="38">
        <v>1</v>
      </c>
      <c r="I76" s="38">
        <v>1</v>
      </c>
      <c r="J76" s="38">
        <v>1</v>
      </c>
      <c r="K76" s="38">
        <v>1</v>
      </c>
      <c r="L76" s="38">
        <v>1</v>
      </c>
      <c r="M76" s="38">
        <v>0</v>
      </c>
      <c r="N76" s="38">
        <v>1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1</v>
      </c>
      <c r="U76" s="38">
        <v>1</v>
      </c>
      <c r="V76" s="217">
        <v>1</v>
      </c>
      <c r="W76" s="68">
        <v>1</v>
      </c>
      <c r="X76" s="68">
        <v>1</v>
      </c>
      <c r="Y76" s="68">
        <v>1</v>
      </c>
      <c r="Z76" s="68">
        <v>1</v>
      </c>
      <c r="AA76" s="68">
        <v>1</v>
      </c>
      <c r="AB76" s="68">
        <v>1</v>
      </c>
      <c r="AC76" s="68">
        <v>1</v>
      </c>
      <c r="AD76" s="68">
        <v>1</v>
      </c>
      <c r="AE76" s="68">
        <v>1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  <c r="AK76" s="94">
        <v>0</v>
      </c>
      <c r="AL76" s="94">
        <v>0</v>
      </c>
      <c r="AM76" s="94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>
      <c r="A77" s="8" t="s">
        <v>1842</v>
      </c>
      <c r="B77">
        <v>2</v>
      </c>
      <c r="C77">
        <v>1</v>
      </c>
      <c r="D77" t="s">
        <v>946</v>
      </c>
      <c r="E77" s="38">
        <v>1</v>
      </c>
      <c r="F77" s="38">
        <v>1</v>
      </c>
      <c r="G77" s="38">
        <v>1</v>
      </c>
      <c r="H77" s="38">
        <v>1</v>
      </c>
      <c r="I77" s="38">
        <v>1</v>
      </c>
      <c r="J77" s="38">
        <v>1</v>
      </c>
      <c r="K77" s="38">
        <v>1</v>
      </c>
      <c r="L77" s="38">
        <v>1</v>
      </c>
      <c r="M77" s="38">
        <v>0</v>
      </c>
      <c r="N77" s="38">
        <v>1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1</v>
      </c>
      <c r="U77" s="38">
        <v>1</v>
      </c>
      <c r="V77" s="217">
        <v>1</v>
      </c>
      <c r="W77" s="68">
        <v>1</v>
      </c>
      <c r="X77" s="68">
        <v>1</v>
      </c>
      <c r="Y77" s="68">
        <v>1</v>
      </c>
      <c r="Z77" s="68">
        <v>1</v>
      </c>
      <c r="AA77" s="68">
        <v>1</v>
      </c>
      <c r="AB77" s="68">
        <v>1</v>
      </c>
      <c r="AC77" s="68">
        <v>1</v>
      </c>
      <c r="AD77" s="68">
        <v>1</v>
      </c>
      <c r="AE77" s="68">
        <v>1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94">
        <v>0</v>
      </c>
      <c r="AL77" s="94">
        <v>0</v>
      </c>
      <c r="AM77" s="94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>
      <c r="A78" s="8" t="s">
        <v>1842</v>
      </c>
      <c r="B78">
        <v>2</v>
      </c>
      <c r="C78">
        <v>1</v>
      </c>
      <c r="D78" t="s">
        <v>948</v>
      </c>
      <c r="E78" s="38">
        <v>1</v>
      </c>
      <c r="F78" s="38">
        <v>1</v>
      </c>
      <c r="G78" s="38">
        <v>1</v>
      </c>
      <c r="H78" s="38">
        <v>1</v>
      </c>
      <c r="I78" s="38">
        <v>1</v>
      </c>
      <c r="J78" s="38">
        <v>1</v>
      </c>
      <c r="K78" s="38">
        <v>1</v>
      </c>
      <c r="L78" s="38">
        <v>1</v>
      </c>
      <c r="M78" s="38">
        <v>0</v>
      </c>
      <c r="N78" s="38">
        <v>1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1</v>
      </c>
      <c r="U78" s="38">
        <v>1</v>
      </c>
      <c r="V78" s="217">
        <v>1</v>
      </c>
      <c r="W78" s="68">
        <v>1</v>
      </c>
      <c r="X78" s="68">
        <v>1</v>
      </c>
      <c r="Y78" s="68">
        <v>1</v>
      </c>
      <c r="Z78" s="68">
        <v>1</v>
      </c>
      <c r="AA78" s="68">
        <v>1</v>
      </c>
      <c r="AB78" s="68">
        <v>1</v>
      </c>
      <c r="AC78" s="68">
        <v>1</v>
      </c>
      <c r="AD78" s="68">
        <v>1</v>
      </c>
      <c r="AE78" s="68">
        <v>1</v>
      </c>
      <c r="AF78" s="89">
        <v>0</v>
      </c>
      <c r="AG78" s="89">
        <v>0</v>
      </c>
      <c r="AH78" s="89">
        <v>0</v>
      </c>
      <c r="AI78" s="89">
        <v>0</v>
      </c>
      <c r="AJ78" s="89">
        <v>0</v>
      </c>
      <c r="AK78" s="94">
        <v>0</v>
      </c>
      <c r="AL78" s="94">
        <v>0</v>
      </c>
      <c r="AM78" s="94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>
      <c r="A79" s="8" t="s">
        <v>1842</v>
      </c>
      <c r="B79">
        <v>2</v>
      </c>
      <c r="C79">
        <v>1</v>
      </c>
      <c r="D79" t="s">
        <v>950</v>
      </c>
      <c r="E79" s="38">
        <v>1</v>
      </c>
      <c r="F79" s="38">
        <v>1</v>
      </c>
      <c r="G79" s="38">
        <v>1</v>
      </c>
      <c r="H79" s="38">
        <v>1</v>
      </c>
      <c r="I79" s="38">
        <v>1</v>
      </c>
      <c r="J79" s="38">
        <v>1</v>
      </c>
      <c r="K79" s="38">
        <v>1</v>
      </c>
      <c r="L79" s="38">
        <v>1</v>
      </c>
      <c r="M79" s="38">
        <v>0</v>
      </c>
      <c r="N79" s="38">
        <v>1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1</v>
      </c>
      <c r="U79" s="38">
        <v>1</v>
      </c>
      <c r="V79" s="217">
        <v>1</v>
      </c>
      <c r="W79" s="68">
        <v>1</v>
      </c>
      <c r="X79" s="68">
        <v>1</v>
      </c>
      <c r="Y79" s="68">
        <v>1</v>
      </c>
      <c r="Z79" s="68">
        <v>1</v>
      </c>
      <c r="AA79" s="68">
        <v>1</v>
      </c>
      <c r="AB79" s="68">
        <v>1</v>
      </c>
      <c r="AC79" s="68">
        <v>1</v>
      </c>
      <c r="AD79" s="68">
        <v>1</v>
      </c>
      <c r="AE79" s="68">
        <v>1</v>
      </c>
      <c r="AF79" s="89">
        <v>0</v>
      </c>
      <c r="AG79" s="89">
        <v>0</v>
      </c>
      <c r="AH79" s="89">
        <v>0</v>
      </c>
      <c r="AI79" s="89">
        <v>0</v>
      </c>
      <c r="AJ79" s="89">
        <v>0</v>
      </c>
      <c r="AK79" s="94">
        <v>0</v>
      </c>
      <c r="AL79" s="94">
        <v>0</v>
      </c>
      <c r="AM79" s="94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>
      <c r="A80" s="8" t="s">
        <v>1842</v>
      </c>
      <c r="B80">
        <v>2</v>
      </c>
      <c r="C80">
        <v>1</v>
      </c>
      <c r="D80" t="s">
        <v>111</v>
      </c>
      <c r="E80" s="38">
        <v>1</v>
      </c>
      <c r="F80" s="38">
        <v>1</v>
      </c>
      <c r="G80" s="38">
        <v>1</v>
      </c>
      <c r="H80" s="38">
        <v>1</v>
      </c>
      <c r="I80" s="38">
        <v>1</v>
      </c>
      <c r="J80" s="38">
        <v>1</v>
      </c>
      <c r="K80" s="38">
        <v>1</v>
      </c>
      <c r="L80" s="38">
        <v>1</v>
      </c>
      <c r="M80" s="38">
        <v>0</v>
      </c>
      <c r="N80" s="38">
        <v>1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1</v>
      </c>
      <c r="U80" s="38">
        <v>1</v>
      </c>
      <c r="V80" s="217">
        <v>1</v>
      </c>
      <c r="W80" s="68">
        <v>1</v>
      </c>
      <c r="X80" s="68">
        <v>1</v>
      </c>
      <c r="Y80" s="68">
        <v>1</v>
      </c>
      <c r="Z80" s="68">
        <v>1</v>
      </c>
      <c r="AA80" s="68">
        <v>1</v>
      </c>
      <c r="AB80" s="68">
        <v>1</v>
      </c>
      <c r="AC80" s="68">
        <v>1</v>
      </c>
      <c r="AD80" s="68">
        <v>1</v>
      </c>
      <c r="AE80" s="68">
        <v>1</v>
      </c>
      <c r="AF80" s="89">
        <v>0</v>
      </c>
      <c r="AG80" s="89">
        <v>0</v>
      </c>
      <c r="AH80" s="89">
        <v>0</v>
      </c>
      <c r="AI80" s="89">
        <v>0</v>
      </c>
      <c r="AJ80" s="89">
        <v>0</v>
      </c>
      <c r="AK80" s="94">
        <v>0</v>
      </c>
      <c r="AL80" s="94">
        <v>0</v>
      </c>
      <c r="AM80" s="94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1:57">
      <c r="A81" s="8" t="s">
        <v>1842</v>
      </c>
      <c r="B81">
        <v>2</v>
      </c>
      <c r="C81">
        <v>1</v>
      </c>
      <c r="D81" t="s">
        <v>1723</v>
      </c>
      <c r="E81" s="38">
        <v>1</v>
      </c>
      <c r="F81" s="38">
        <v>1</v>
      </c>
      <c r="G81" s="38">
        <v>1</v>
      </c>
      <c r="H81" s="38">
        <v>1</v>
      </c>
      <c r="I81" s="38">
        <v>1</v>
      </c>
      <c r="J81" s="38">
        <v>1</v>
      </c>
      <c r="K81" s="38">
        <v>1</v>
      </c>
      <c r="L81" s="38">
        <v>1</v>
      </c>
      <c r="M81" s="38">
        <v>0</v>
      </c>
      <c r="N81" s="38">
        <v>1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1</v>
      </c>
      <c r="U81" s="38">
        <v>1</v>
      </c>
      <c r="V81" s="217">
        <v>1</v>
      </c>
      <c r="W81" s="68">
        <v>1</v>
      </c>
      <c r="X81" s="68">
        <v>1</v>
      </c>
      <c r="Y81" s="68">
        <v>1</v>
      </c>
      <c r="Z81" s="68">
        <v>1</v>
      </c>
      <c r="AA81" s="68">
        <v>1</v>
      </c>
      <c r="AB81" s="68">
        <v>1</v>
      </c>
      <c r="AC81" s="68">
        <v>1</v>
      </c>
      <c r="AD81" s="68">
        <v>1</v>
      </c>
      <c r="AE81" s="68">
        <v>1</v>
      </c>
      <c r="AF81" s="89">
        <v>0</v>
      </c>
      <c r="AG81" s="89">
        <v>0</v>
      </c>
      <c r="AH81" s="89">
        <v>0</v>
      </c>
      <c r="AI81" s="89">
        <v>0</v>
      </c>
      <c r="AJ81" s="89">
        <v>0</v>
      </c>
      <c r="AK81" s="94">
        <v>0</v>
      </c>
      <c r="AL81" s="94">
        <v>0</v>
      </c>
      <c r="AM81" s="94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s="8" t="s">
        <v>1842</v>
      </c>
      <c r="B82">
        <v>2</v>
      </c>
      <c r="C82">
        <v>1</v>
      </c>
      <c r="D82" t="s">
        <v>1725</v>
      </c>
      <c r="E82" s="38">
        <v>1</v>
      </c>
      <c r="F82" s="38">
        <v>1</v>
      </c>
      <c r="G82" s="38">
        <v>1</v>
      </c>
      <c r="H82" s="38">
        <v>1</v>
      </c>
      <c r="I82" s="38">
        <v>1</v>
      </c>
      <c r="J82" s="38">
        <v>1</v>
      </c>
      <c r="K82" s="38">
        <v>1</v>
      </c>
      <c r="L82" s="38">
        <v>1</v>
      </c>
      <c r="M82" s="38">
        <v>0</v>
      </c>
      <c r="N82" s="38">
        <v>1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1</v>
      </c>
      <c r="U82" s="38">
        <v>1</v>
      </c>
      <c r="V82" s="217">
        <v>1</v>
      </c>
      <c r="W82" s="68">
        <v>1</v>
      </c>
      <c r="X82" s="68">
        <v>1</v>
      </c>
      <c r="Y82" s="68">
        <v>1</v>
      </c>
      <c r="Z82" s="68">
        <v>1</v>
      </c>
      <c r="AA82" s="68">
        <v>1</v>
      </c>
      <c r="AB82" s="68">
        <v>1</v>
      </c>
      <c r="AC82" s="68">
        <v>1</v>
      </c>
      <c r="AD82" s="68">
        <v>1</v>
      </c>
      <c r="AE82" s="68">
        <v>1</v>
      </c>
      <c r="AF82" s="89">
        <v>0</v>
      </c>
      <c r="AG82" s="89">
        <v>0</v>
      </c>
      <c r="AH82" s="89">
        <v>0</v>
      </c>
      <c r="AI82" s="89">
        <v>0</v>
      </c>
      <c r="AJ82" s="89">
        <v>0</v>
      </c>
      <c r="AK82" s="94">
        <v>0</v>
      </c>
      <c r="AL82" s="94">
        <v>0</v>
      </c>
      <c r="AM82" s="94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>
      <c r="A83" s="8" t="s">
        <v>1842</v>
      </c>
      <c r="B83">
        <v>2</v>
      </c>
      <c r="C83">
        <v>1</v>
      </c>
      <c r="D83" t="s">
        <v>1727</v>
      </c>
      <c r="E83" s="38">
        <v>1</v>
      </c>
      <c r="F83" s="38">
        <v>1</v>
      </c>
      <c r="G83" s="38">
        <v>1</v>
      </c>
      <c r="H83" s="38">
        <v>1</v>
      </c>
      <c r="I83" s="38">
        <v>1</v>
      </c>
      <c r="J83" s="38">
        <v>1</v>
      </c>
      <c r="K83" s="38">
        <v>1</v>
      </c>
      <c r="L83" s="38">
        <v>1</v>
      </c>
      <c r="M83" s="38">
        <v>0</v>
      </c>
      <c r="N83" s="38">
        <v>1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1</v>
      </c>
      <c r="U83" s="38">
        <v>1</v>
      </c>
      <c r="V83" s="217">
        <v>1</v>
      </c>
      <c r="W83" s="68">
        <v>1</v>
      </c>
      <c r="X83" s="68">
        <v>1</v>
      </c>
      <c r="Y83" s="68">
        <v>1</v>
      </c>
      <c r="Z83" s="68">
        <v>1</v>
      </c>
      <c r="AA83" s="68">
        <v>1</v>
      </c>
      <c r="AB83" s="68">
        <v>1</v>
      </c>
      <c r="AC83" s="68">
        <v>1</v>
      </c>
      <c r="AD83" s="68">
        <v>1</v>
      </c>
      <c r="AE83" s="68">
        <v>1</v>
      </c>
      <c r="AF83" s="89">
        <v>0</v>
      </c>
      <c r="AG83" s="89">
        <v>0</v>
      </c>
      <c r="AH83" s="89">
        <v>0</v>
      </c>
      <c r="AI83" s="89">
        <v>0</v>
      </c>
      <c r="AJ83" s="89">
        <v>0</v>
      </c>
      <c r="AK83" s="94">
        <v>0</v>
      </c>
      <c r="AL83" s="94">
        <v>0</v>
      </c>
      <c r="AM83" s="94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>
      <c r="A84" s="8" t="s">
        <v>1842</v>
      </c>
      <c r="B84">
        <v>2</v>
      </c>
      <c r="C84">
        <v>1</v>
      </c>
      <c r="D84" t="s">
        <v>1729</v>
      </c>
      <c r="E84" s="38">
        <v>1</v>
      </c>
      <c r="F84" s="38">
        <v>1</v>
      </c>
      <c r="G84" s="38">
        <v>1</v>
      </c>
      <c r="H84" s="38">
        <v>1</v>
      </c>
      <c r="I84" s="38">
        <v>1</v>
      </c>
      <c r="J84" s="38">
        <v>1</v>
      </c>
      <c r="K84" s="38">
        <v>1</v>
      </c>
      <c r="L84" s="38">
        <v>1</v>
      </c>
      <c r="M84" s="38">
        <v>0</v>
      </c>
      <c r="N84" s="38">
        <v>1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1</v>
      </c>
      <c r="U84" s="38">
        <v>1</v>
      </c>
      <c r="V84" s="217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  <c r="AK84" s="94">
        <v>0</v>
      </c>
      <c r="AL84" s="94">
        <v>0</v>
      </c>
      <c r="AM84" s="9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>
      <c r="A85" s="8" t="s">
        <v>1842</v>
      </c>
      <c r="B85">
        <v>2</v>
      </c>
      <c r="C85">
        <v>1</v>
      </c>
      <c r="D85" t="s">
        <v>1731</v>
      </c>
      <c r="E85" s="38">
        <v>1</v>
      </c>
      <c r="F85" s="38">
        <v>1</v>
      </c>
      <c r="G85" s="38">
        <v>1</v>
      </c>
      <c r="H85" s="38">
        <v>1</v>
      </c>
      <c r="I85" s="38">
        <v>1</v>
      </c>
      <c r="J85" s="38">
        <v>1</v>
      </c>
      <c r="K85" s="38">
        <v>1</v>
      </c>
      <c r="L85" s="38">
        <v>1</v>
      </c>
      <c r="M85" s="38">
        <v>0</v>
      </c>
      <c r="N85" s="38">
        <v>1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1</v>
      </c>
      <c r="U85" s="38">
        <v>1</v>
      </c>
      <c r="V85" s="217">
        <v>1</v>
      </c>
      <c r="W85" s="68">
        <v>1</v>
      </c>
      <c r="X85" s="68">
        <v>1</v>
      </c>
      <c r="Y85" s="68">
        <v>1</v>
      </c>
      <c r="Z85" s="68">
        <v>1</v>
      </c>
      <c r="AA85" s="68">
        <v>1</v>
      </c>
      <c r="AB85" s="68">
        <v>1</v>
      </c>
      <c r="AC85" s="68">
        <v>1</v>
      </c>
      <c r="AD85" s="68">
        <v>1</v>
      </c>
      <c r="AE85" s="68">
        <v>1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94">
        <v>0</v>
      </c>
      <c r="AL85" s="94">
        <v>0</v>
      </c>
      <c r="AM85" s="94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>
      <c r="A86" s="8" t="s">
        <v>1842</v>
      </c>
      <c r="B86">
        <v>2</v>
      </c>
      <c r="C86">
        <v>1</v>
      </c>
      <c r="D86" t="s">
        <v>1733</v>
      </c>
      <c r="E86" s="38">
        <v>1</v>
      </c>
      <c r="F86" s="38">
        <v>1</v>
      </c>
      <c r="G86" s="38">
        <v>1</v>
      </c>
      <c r="H86" s="38">
        <v>1</v>
      </c>
      <c r="I86" s="38">
        <v>1</v>
      </c>
      <c r="J86" s="38">
        <v>1</v>
      </c>
      <c r="K86" s="38">
        <v>1</v>
      </c>
      <c r="L86" s="38">
        <v>1</v>
      </c>
      <c r="M86" s="38">
        <v>0</v>
      </c>
      <c r="N86" s="38">
        <v>1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1</v>
      </c>
      <c r="U86" s="38">
        <v>1</v>
      </c>
      <c r="V86" s="217">
        <v>1</v>
      </c>
      <c r="W86" s="68">
        <v>1</v>
      </c>
      <c r="X86" s="68">
        <v>1</v>
      </c>
      <c r="Y86" s="68">
        <v>1</v>
      </c>
      <c r="Z86" s="68">
        <v>1</v>
      </c>
      <c r="AA86" s="68">
        <v>1</v>
      </c>
      <c r="AB86" s="68">
        <v>1</v>
      </c>
      <c r="AC86" s="68">
        <v>1</v>
      </c>
      <c r="AD86" s="68">
        <v>1</v>
      </c>
      <c r="AE86" s="68">
        <v>1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  <c r="AK86" s="94">
        <v>0</v>
      </c>
      <c r="AL86" s="94">
        <v>0</v>
      </c>
      <c r="AM86" s="94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>
      <c r="A87" s="8" t="s">
        <v>1842</v>
      </c>
      <c r="B87" s="249">
        <v>2</v>
      </c>
      <c r="C87" s="249">
        <v>1</v>
      </c>
      <c r="D87" s="249" t="s">
        <v>1861</v>
      </c>
      <c r="E87" s="249">
        <v>1</v>
      </c>
      <c r="F87" s="249">
        <v>1</v>
      </c>
      <c r="G87" s="249">
        <v>1</v>
      </c>
      <c r="H87" s="38">
        <v>1</v>
      </c>
      <c r="I87" s="249">
        <v>1</v>
      </c>
      <c r="J87" s="249">
        <v>0</v>
      </c>
      <c r="K87" s="249">
        <v>0</v>
      </c>
      <c r="L87" s="249">
        <v>1</v>
      </c>
      <c r="M87" s="249">
        <v>0</v>
      </c>
      <c r="N87" s="38">
        <v>1</v>
      </c>
      <c r="O87" s="249">
        <v>0</v>
      </c>
      <c r="P87" s="249">
        <v>0</v>
      </c>
      <c r="Q87" s="249">
        <v>0</v>
      </c>
      <c r="R87" s="249">
        <v>0</v>
      </c>
      <c r="S87" s="38">
        <v>0</v>
      </c>
      <c r="T87" s="249">
        <v>1</v>
      </c>
      <c r="U87" s="249">
        <v>1</v>
      </c>
      <c r="V87" s="217">
        <v>1</v>
      </c>
      <c r="W87" s="249">
        <v>1</v>
      </c>
      <c r="X87" s="249">
        <v>1</v>
      </c>
      <c r="Y87" s="249">
        <v>0</v>
      </c>
      <c r="Z87" s="249">
        <v>1</v>
      </c>
      <c r="AA87" s="249">
        <v>1</v>
      </c>
      <c r="AB87" s="249">
        <v>1</v>
      </c>
      <c r="AC87" s="249">
        <v>1</v>
      </c>
      <c r="AD87" s="249">
        <v>1</v>
      </c>
      <c r="AE87" s="249">
        <v>1</v>
      </c>
      <c r="AF87" s="249">
        <v>0</v>
      </c>
      <c r="AG87" s="249">
        <v>0</v>
      </c>
      <c r="AH87" s="249">
        <v>0</v>
      </c>
      <c r="AI87" s="249">
        <v>0</v>
      </c>
      <c r="AJ87" s="89">
        <v>0</v>
      </c>
      <c r="AK87" s="249">
        <v>0</v>
      </c>
      <c r="AL87" s="249">
        <v>0</v>
      </c>
      <c r="AM87" s="249">
        <v>0</v>
      </c>
      <c r="AN87" s="249">
        <v>0</v>
      </c>
      <c r="AO87">
        <v>0</v>
      </c>
      <c r="AP87">
        <v>0</v>
      </c>
      <c r="AQ87">
        <v>0</v>
      </c>
      <c r="AR87" s="249">
        <v>0</v>
      </c>
      <c r="AS87" s="249">
        <v>0</v>
      </c>
      <c r="AT87" s="249">
        <v>0</v>
      </c>
      <c r="AU87" s="249">
        <v>0</v>
      </c>
      <c r="AV87">
        <v>0</v>
      </c>
      <c r="AW87" s="249">
        <v>0</v>
      </c>
      <c r="AX87" s="249">
        <v>0</v>
      </c>
      <c r="AY87" s="249">
        <v>0</v>
      </c>
      <c r="AZ87" s="249">
        <v>0</v>
      </c>
      <c r="BA87" s="249">
        <v>0</v>
      </c>
      <c r="BB87" s="249">
        <v>0</v>
      </c>
      <c r="BC87" s="249">
        <v>0</v>
      </c>
      <c r="BD87" s="249">
        <v>0</v>
      </c>
      <c r="BE87" s="249">
        <v>0</v>
      </c>
    </row>
    <row r="88" spans="1:57">
      <c r="A88" s="8" t="s">
        <v>1842</v>
      </c>
      <c r="B88">
        <v>2</v>
      </c>
      <c r="C88">
        <v>1</v>
      </c>
      <c r="D88" t="s">
        <v>1862</v>
      </c>
      <c r="E88" s="38">
        <v>1</v>
      </c>
      <c r="F88" s="38">
        <v>1</v>
      </c>
      <c r="G88" s="38">
        <v>1</v>
      </c>
      <c r="H88" s="38">
        <v>1</v>
      </c>
      <c r="I88" s="38">
        <v>1</v>
      </c>
      <c r="J88" s="38">
        <v>0</v>
      </c>
      <c r="K88" s="38">
        <v>0</v>
      </c>
      <c r="L88" s="38">
        <v>1</v>
      </c>
      <c r="M88" s="38">
        <v>0</v>
      </c>
      <c r="N88" s="38">
        <v>1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1</v>
      </c>
      <c r="U88" s="38">
        <v>1</v>
      </c>
      <c r="V88" s="217">
        <v>1</v>
      </c>
      <c r="W88" s="68">
        <v>1</v>
      </c>
      <c r="X88" s="68">
        <v>1</v>
      </c>
      <c r="Y88" s="68">
        <v>1</v>
      </c>
      <c r="Z88" s="68">
        <v>1</v>
      </c>
      <c r="AA88" s="68">
        <v>1</v>
      </c>
      <c r="AB88" s="68">
        <v>1</v>
      </c>
      <c r="AC88" s="68">
        <v>1</v>
      </c>
      <c r="AD88" s="68">
        <v>1</v>
      </c>
      <c r="AE88" s="68">
        <v>1</v>
      </c>
      <c r="AF88" s="89">
        <v>0</v>
      </c>
      <c r="AG88" s="89">
        <v>0</v>
      </c>
      <c r="AH88" s="89">
        <v>0</v>
      </c>
      <c r="AI88" s="89">
        <v>0</v>
      </c>
      <c r="AJ88" s="89">
        <v>0</v>
      </c>
      <c r="AK88" s="94">
        <v>0</v>
      </c>
      <c r="AL88" s="94">
        <v>0</v>
      </c>
      <c r="AM88" s="94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>
      <c r="A89" s="8" t="s">
        <v>1842</v>
      </c>
      <c r="B89">
        <v>2</v>
      </c>
      <c r="C89">
        <v>1</v>
      </c>
      <c r="D89" t="s">
        <v>1601</v>
      </c>
      <c r="E89" s="38">
        <v>1</v>
      </c>
      <c r="F89" s="38">
        <v>1</v>
      </c>
      <c r="G89" s="38">
        <v>1</v>
      </c>
      <c r="H89" s="38">
        <v>1</v>
      </c>
      <c r="I89" s="38">
        <v>1</v>
      </c>
      <c r="J89" s="38">
        <v>1</v>
      </c>
      <c r="K89" s="38">
        <v>1</v>
      </c>
      <c r="L89" s="38">
        <v>1</v>
      </c>
      <c r="M89" s="38">
        <v>0</v>
      </c>
      <c r="N89" s="38">
        <v>1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1</v>
      </c>
      <c r="U89" s="38">
        <v>1</v>
      </c>
      <c r="V89" s="217">
        <v>1</v>
      </c>
      <c r="W89" s="68">
        <v>1</v>
      </c>
      <c r="X89" s="68">
        <v>1</v>
      </c>
      <c r="Y89" s="68">
        <v>1</v>
      </c>
      <c r="Z89" s="68">
        <v>1</v>
      </c>
      <c r="AA89" s="68">
        <v>1</v>
      </c>
      <c r="AB89" s="68">
        <v>1</v>
      </c>
      <c r="AC89" s="68">
        <v>1</v>
      </c>
      <c r="AD89" s="68">
        <v>1</v>
      </c>
      <c r="AE89" s="68">
        <v>1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  <c r="AK89" s="94">
        <v>0</v>
      </c>
      <c r="AL89" s="94">
        <v>0</v>
      </c>
      <c r="AM89" s="94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>
      <c r="A90" s="8" t="s">
        <v>1842</v>
      </c>
      <c r="B90">
        <v>2</v>
      </c>
      <c r="C90">
        <v>1</v>
      </c>
      <c r="D90" t="s">
        <v>1603</v>
      </c>
      <c r="E90" s="38">
        <v>1</v>
      </c>
      <c r="F90" s="38">
        <v>1</v>
      </c>
      <c r="G90" s="38">
        <v>1</v>
      </c>
      <c r="H90" s="38">
        <v>1</v>
      </c>
      <c r="I90" s="38">
        <v>1</v>
      </c>
      <c r="J90" s="38">
        <v>1</v>
      </c>
      <c r="K90" s="38">
        <v>1</v>
      </c>
      <c r="L90" s="38">
        <v>1</v>
      </c>
      <c r="M90" s="38">
        <v>0</v>
      </c>
      <c r="N90" s="38">
        <v>1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1</v>
      </c>
      <c r="U90" s="38">
        <v>1</v>
      </c>
      <c r="V90" s="217">
        <v>1</v>
      </c>
      <c r="W90" s="68">
        <v>1</v>
      </c>
      <c r="X90" s="68">
        <v>1</v>
      </c>
      <c r="Y90" s="68">
        <v>1</v>
      </c>
      <c r="Z90" s="68">
        <v>1</v>
      </c>
      <c r="AA90" s="68">
        <v>1</v>
      </c>
      <c r="AB90" s="68">
        <v>1</v>
      </c>
      <c r="AC90" s="68">
        <v>1</v>
      </c>
      <c r="AD90" s="68">
        <v>1</v>
      </c>
      <c r="AE90" s="68">
        <v>1</v>
      </c>
      <c r="AF90" s="89">
        <v>0</v>
      </c>
      <c r="AG90" s="89">
        <v>0</v>
      </c>
      <c r="AH90" s="89">
        <v>0</v>
      </c>
      <c r="AI90" s="89">
        <v>0</v>
      </c>
      <c r="AJ90" s="89">
        <v>0</v>
      </c>
      <c r="AK90" s="94">
        <v>0</v>
      </c>
      <c r="AL90" s="94">
        <v>0</v>
      </c>
      <c r="AM90" s="94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>
      <c r="A91" s="8" t="s">
        <v>1842</v>
      </c>
      <c r="B91">
        <v>2</v>
      </c>
      <c r="C91">
        <v>1</v>
      </c>
      <c r="D91" t="s">
        <v>1605</v>
      </c>
      <c r="E91" s="38">
        <v>1</v>
      </c>
      <c r="F91" s="38">
        <v>1</v>
      </c>
      <c r="G91" s="38">
        <v>1</v>
      </c>
      <c r="H91" s="38">
        <v>1</v>
      </c>
      <c r="I91" s="38">
        <v>1</v>
      </c>
      <c r="J91" s="38">
        <v>1</v>
      </c>
      <c r="K91" s="38">
        <v>1</v>
      </c>
      <c r="L91" s="38">
        <v>1</v>
      </c>
      <c r="M91" s="38">
        <v>0</v>
      </c>
      <c r="N91" s="38">
        <v>1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1</v>
      </c>
      <c r="U91" s="38">
        <v>1</v>
      </c>
      <c r="V91" s="217">
        <v>1</v>
      </c>
      <c r="W91" s="68">
        <v>1</v>
      </c>
      <c r="X91" s="68">
        <v>1</v>
      </c>
      <c r="Y91" s="68">
        <v>1</v>
      </c>
      <c r="Z91" s="68">
        <v>1</v>
      </c>
      <c r="AA91" s="68">
        <v>1</v>
      </c>
      <c r="AB91" s="68">
        <v>1</v>
      </c>
      <c r="AC91" s="68">
        <v>1</v>
      </c>
      <c r="AD91" s="68">
        <v>1</v>
      </c>
      <c r="AE91" s="68">
        <v>1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  <c r="AK91" s="94">
        <v>0</v>
      </c>
      <c r="AL91" s="94">
        <v>0</v>
      </c>
      <c r="AM91" s="94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>
      <c r="A92" s="8" t="s">
        <v>1842</v>
      </c>
      <c r="B92">
        <v>2</v>
      </c>
      <c r="C92">
        <v>1</v>
      </c>
      <c r="D92" t="s">
        <v>1607</v>
      </c>
      <c r="E92" s="38">
        <v>1</v>
      </c>
      <c r="F92" s="38">
        <v>1</v>
      </c>
      <c r="G92" s="38">
        <v>1</v>
      </c>
      <c r="H92" s="38">
        <v>1</v>
      </c>
      <c r="I92" s="38">
        <v>1</v>
      </c>
      <c r="J92" s="38">
        <v>1</v>
      </c>
      <c r="K92" s="38">
        <v>1</v>
      </c>
      <c r="L92" s="38">
        <v>1</v>
      </c>
      <c r="M92" s="38">
        <v>0</v>
      </c>
      <c r="N92" s="38">
        <v>1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1</v>
      </c>
      <c r="U92" s="38">
        <v>1</v>
      </c>
      <c r="V92" s="217">
        <v>1</v>
      </c>
      <c r="W92" s="68">
        <v>1</v>
      </c>
      <c r="X92" s="68">
        <v>1</v>
      </c>
      <c r="Y92" s="68">
        <v>1</v>
      </c>
      <c r="Z92" s="68">
        <v>1</v>
      </c>
      <c r="AA92" s="68">
        <v>1</v>
      </c>
      <c r="AB92" s="68">
        <v>1</v>
      </c>
      <c r="AC92" s="68">
        <v>1</v>
      </c>
      <c r="AD92" s="68">
        <v>1</v>
      </c>
      <c r="AE92" s="68">
        <v>1</v>
      </c>
      <c r="AF92" s="89">
        <v>0</v>
      </c>
      <c r="AG92" s="89">
        <v>0</v>
      </c>
      <c r="AH92" s="89">
        <v>0</v>
      </c>
      <c r="AI92" s="89">
        <v>0</v>
      </c>
      <c r="AJ92" s="89">
        <v>0</v>
      </c>
      <c r="AK92" s="94">
        <v>0</v>
      </c>
      <c r="AL92" s="94">
        <v>0</v>
      </c>
      <c r="AM92" s="94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>
      <c r="A93" s="8" t="s">
        <v>1842</v>
      </c>
      <c r="B93">
        <v>2</v>
      </c>
      <c r="C93">
        <v>1</v>
      </c>
      <c r="D93" t="s">
        <v>1609</v>
      </c>
      <c r="E93" s="38">
        <v>1</v>
      </c>
      <c r="F93" s="38">
        <v>1</v>
      </c>
      <c r="G93" s="38">
        <v>1</v>
      </c>
      <c r="H93" s="38">
        <v>1</v>
      </c>
      <c r="I93" s="38">
        <v>1</v>
      </c>
      <c r="J93" s="38">
        <v>1</v>
      </c>
      <c r="K93" s="38">
        <v>1</v>
      </c>
      <c r="L93" s="38">
        <v>1</v>
      </c>
      <c r="M93" s="38">
        <v>0</v>
      </c>
      <c r="N93" s="38">
        <v>1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1</v>
      </c>
      <c r="U93" s="38">
        <v>1</v>
      </c>
      <c r="V93" s="217">
        <v>1</v>
      </c>
      <c r="W93" s="68">
        <v>1</v>
      </c>
      <c r="X93" s="68">
        <v>1</v>
      </c>
      <c r="Y93" s="68">
        <v>1</v>
      </c>
      <c r="Z93" s="68">
        <v>1</v>
      </c>
      <c r="AA93" s="68">
        <v>1</v>
      </c>
      <c r="AB93" s="68">
        <v>1</v>
      </c>
      <c r="AC93" s="68">
        <v>1</v>
      </c>
      <c r="AD93" s="68">
        <v>1</v>
      </c>
      <c r="AE93" s="68">
        <v>1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  <c r="AK93" s="94">
        <v>0</v>
      </c>
      <c r="AL93" s="94">
        <v>0</v>
      </c>
      <c r="AM93" s="94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>
      <c r="A94" s="8" t="s">
        <v>1842</v>
      </c>
      <c r="B94">
        <v>2</v>
      </c>
      <c r="C94">
        <v>1</v>
      </c>
      <c r="D94" t="s">
        <v>1611</v>
      </c>
      <c r="E94" s="38">
        <v>1</v>
      </c>
      <c r="F94" s="38">
        <v>1</v>
      </c>
      <c r="G94" s="38">
        <v>1</v>
      </c>
      <c r="H94" s="38">
        <v>1</v>
      </c>
      <c r="I94" s="38">
        <v>1</v>
      </c>
      <c r="J94" s="38">
        <v>1</v>
      </c>
      <c r="K94" s="38">
        <v>1</v>
      </c>
      <c r="L94" s="38">
        <v>1</v>
      </c>
      <c r="M94" s="38">
        <v>0</v>
      </c>
      <c r="N94" s="38">
        <v>1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1</v>
      </c>
      <c r="U94" s="38">
        <v>1</v>
      </c>
      <c r="V94" s="217">
        <v>1</v>
      </c>
      <c r="W94" s="68">
        <v>1</v>
      </c>
      <c r="X94" s="68">
        <v>1</v>
      </c>
      <c r="Y94" s="68">
        <v>1</v>
      </c>
      <c r="Z94" s="68">
        <v>1</v>
      </c>
      <c r="AA94" s="68">
        <v>1</v>
      </c>
      <c r="AB94" s="68">
        <v>1</v>
      </c>
      <c r="AC94" s="68">
        <v>1</v>
      </c>
      <c r="AD94" s="68">
        <v>1</v>
      </c>
      <c r="AE94" s="68">
        <v>1</v>
      </c>
      <c r="AF94" s="89">
        <v>0</v>
      </c>
      <c r="AG94" s="89">
        <v>0</v>
      </c>
      <c r="AH94" s="89">
        <v>0</v>
      </c>
      <c r="AI94" s="89">
        <v>0</v>
      </c>
      <c r="AJ94" s="89">
        <v>0</v>
      </c>
      <c r="AK94" s="94">
        <v>0</v>
      </c>
      <c r="AL94" s="94">
        <v>0</v>
      </c>
      <c r="AM94" s="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>
      <c r="A95" s="8" t="s">
        <v>1842</v>
      </c>
      <c r="B95">
        <v>2</v>
      </c>
      <c r="C95">
        <v>1</v>
      </c>
      <c r="D95" t="s">
        <v>1613</v>
      </c>
      <c r="E95" s="38">
        <v>1</v>
      </c>
      <c r="F95" s="38">
        <v>1</v>
      </c>
      <c r="G95" s="38">
        <v>1</v>
      </c>
      <c r="H95" s="38">
        <v>1</v>
      </c>
      <c r="I95" s="38">
        <v>1</v>
      </c>
      <c r="J95" s="38">
        <v>1</v>
      </c>
      <c r="K95" s="38">
        <v>1</v>
      </c>
      <c r="L95" s="38">
        <v>1</v>
      </c>
      <c r="M95" s="38">
        <v>0</v>
      </c>
      <c r="N95" s="38">
        <v>1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1</v>
      </c>
      <c r="U95" s="38">
        <v>1</v>
      </c>
      <c r="V95" s="217">
        <v>1</v>
      </c>
      <c r="W95" s="68">
        <v>1</v>
      </c>
      <c r="X95" s="68">
        <v>1</v>
      </c>
      <c r="Y95" s="68">
        <v>1</v>
      </c>
      <c r="Z95" s="68">
        <v>1</v>
      </c>
      <c r="AA95" s="68">
        <v>1</v>
      </c>
      <c r="AB95" s="68">
        <v>1</v>
      </c>
      <c r="AC95" s="68">
        <v>1</v>
      </c>
      <c r="AD95" s="68">
        <v>1</v>
      </c>
      <c r="AE95" s="68">
        <v>1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  <c r="AK95" s="94">
        <v>0</v>
      </c>
      <c r="AL95" s="94">
        <v>0</v>
      </c>
      <c r="AM95" s="94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>
      <c r="A96" s="8" t="s">
        <v>1842</v>
      </c>
      <c r="B96">
        <v>2</v>
      </c>
      <c r="C96">
        <v>1</v>
      </c>
      <c r="D96" t="s">
        <v>1615</v>
      </c>
      <c r="E96" s="38">
        <v>1</v>
      </c>
      <c r="F96" s="38">
        <v>1</v>
      </c>
      <c r="G96" s="38">
        <v>1</v>
      </c>
      <c r="H96" s="38">
        <v>1</v>
      </c>
      <c r="I96" s="38">
        <v>1</v>
      </c>
      <c r="J96" s="38">
        <v>1</v>
      </c>
      <c r="K96" s="38">
        <v>1</v>
      </c>
      <c r="L96" s="38">
        <v>1</v>
      </c>
      <c r="M96" s="38">
        <v>0</v>
      </c>
      <c r="N96" s="38">
        <v>1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1</v>
      </c>
      <c r="U96" s="38">
        <v>1</v>
      </c>
      <c r="V96" s="217">
        <v>1</v>
      </c>
      <c r="W96" s="68">
        <v>1</v>
      </c>
      <c r="X96" s="68">
        <v>1</v>
      </c>
      <c r="Y96" s="68">
        <v>1</v>
      </c>
      <c r="Z96" s="68">
        <v>1</v>
      </c>
      <c r="AA96" s="68">
        <v>1</v>
      </c>
      <c r="AB96" s="68">
        <v>1</v>
      </c>
      <c r="AC96" s="68">
        <v>1</v>
      </c>
      <c r="AD96" s="68">
        <v>1</v>
      </c>
      <c r="AE96" s="68">
        <v>1</v>
      </c>
      <c r="AF96" s="89">
        <v>0</v>
      </c>
      <c r="AG96" s="89">
        <v>0</v>
      </c>
      <c r="AH96" s="89">
        <v>0</v>
      </c>
      <c r="AI96" s="89">
        <v>0</v>
      </c>
      <c r="AJ96" s="89">
        <v>0</v>
      </c>
      <c r="AK96" s="94">
        <v>0</v>
      </c>
      <c r="AL96" s="94">
        <v>0</v>
      </c>
      <c r="AM96" s="94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>
      <c r="A97" s="8" t="s">
        <v>1835</v>
      </c>
      <c r="B97">
        <v>3</v>
      </c>
      <c r="C97">
        <v>1</v>
      </c>
      <c r="D97" t="s">
        <v>1863</v>
      </c>
      <c r="E97" s="38">
        <v>1</v>
      </c>
      <c r="F97" s="38">
        <v>1</v>
      </c>
      <c r="G97" s="38">
        <v>1</v>
      </c>
      <c r="H97" s="38">
        <v>1</v>
      </c>
      <c r="I97" s="38">
        <v>1</v>
      </c>
      <c r="J97" s="38">
        <v>1</v>
      </c>
      <c r="K97" s="38">
        <v>1</v>
      </c>
      <c r="L97" s="38">
        <v>1</v>
      </c>
      <c r="M97" s="38">
        <v>0</v>
      </c>
      <c r="N97" s="38">
        <v>1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1</v>
      </c>
      <c r="U97" s="38">
        <v>1</v>
      </c>
      <c r="V97" s="217">
        <v>1</v>
      </c>
      <c r="W97" s="68">
        <v>1</v>
      </c>
      <c r="X97" s="68">
        <v>1</v>
      </c>
      <c r="Y97" s="68">
        <v>1</v>
      </c>
      <c r="Z97" s="68">
        <v>1</v>
      </c>
      <c r="AA97" s="68">
        <v>1</v>
      </c>
      <c r="AB97" s="68">
        <v>0</v>
      </c>
      <c r="AC97" s="68">
        <v>0</v>
      </c>
      <c r="AD97" s="68">
        <v>0</v>
      </c>
      <c r="AE97" s="68">
        <v>0</v>
      </c>
      <c r="AF97" s="89">
        <v>0</v>
      </c>
      <c r="AG97" s="89">
        <v>0</v>
      </c>
      <c r="AH97" s="89">
        <v>0</v>
      </c>
      <c r="AI97" s="89">
        <v>0</v>
      </c>
      <c r="AJ97" s="89">
        <v>0</v>
      </c>
      <c r="AK97" s="94">
        <v>0</v>
      </c>
      <c r="AL97" s="94">
        <v>0</v>
      </c>
      <c r="AM97" s="94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>
      <c r="A98" s="8" t="s">
        <v>1835</v>
      </c>
      <c r="B98">
        <v>3</v>
      </c>
      <c r="C98">
        <v>1</v>
      </c>
      <c r="D98" t="s">
        <v>1864</v>
      </c>
      <c r="E98" s="38">
        <v>1</v>
      </c>
      <c r="F98" s="38">
        <v>1</v>
      </c>
      <c r="G98" s="38">
        <v>1</v>
      </c>
      <c r="H98" s="38">
        <v>1</v>
      </c>
      <c r="I98" s="38">
        <v>1</v>
      </c>
      <c r="J98" s="38">
        <v>1</v>
      </c>
      <c r="K98" s="38">
        <v>1</v>
      </c>
      <c r="L98" s="38">
        <v>1</v>
      </c>
      <c r="M98" s="38">
        <v>0</v>
      </c>
      <c r="N98" s="38">
        <v>1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1</v>
      </c>
      <c r="U98" s="38">
        <v>1</v>
      </c>
      <c r="V98" s="217">
        <v>1</v>
      </c>
      <c r="W98" s="68">
        <v>1</v>
      </c>
      <c r="X98" s="68">
        <v>1</v>
      </c>
      <c r="Y98" s="68">
        <v>1</v>
      </c>
      <c r="Z98" s="68">
        <v>1</v>
      </c>
      <c r="AA98" s="68">
        <v>1</v>
      </c>
      <c r="AB98" s="68">
        <v>0</v>
      </c>
      <c r="AC98" s="68">
        <v>0</v>
      </c>
      <c r="AD98" s="68">
        <v>0</v>
      </c>
      <c r="AE98" s="68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94">
        <v>0</v>
      </c>
      <c r="AL98" s="94">
        <v>0</v>
      </c>
      <c r="AM98" s="94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>
      <c r="A99" s="229" t="s">
        <v>1842</v>
      </c>
      <c r="B99" s="136">
        <v>3</v>
      </c>
      <c r="C99" s="136">
        <v>1</v>
      </c>
      <c r="D99" s="136" t="s">
        <v>1865</v>
      </c>
      <c r="E99" s="136">
        <v>0</v>
      </c>
      <c r="F99" s="136">
        <v>1</v>
      </c>
      <c r="G99" s="136">
        <v>1</v>
      </c>
      <c r="H99" s="38">
        <v>0</v>
      </c>
      <c r="I99" s="136">
        <v>0</v>
      </c>
      <c r="J99" s="136">
        <v>0</v>
      </c>
      <c r="K99" s="136">
        <v>0</v>
      </c>
      <c r="L99" s="136">
        <v>0</v>
      </c>
      <c r="M99" s="136">
        <v>0</v>
      </c>
      <c r="N99" s="38">
        <v>1</v>
      </c>
      <c r="O99" s="136">
        <v>0</v>
      </c>
      <c r="P99" s="136">
        <v>0</v>
      </c>
      <c r="Q99" s="136">
        <v>0</v>
      </c>
      <c r="R99" s="136">
        <v>0</v>
      </c>
      <c r="S99" s="38">
        <v>0</v>
      </c>
      <c r="T99" s="136">
        <v>0</v>
      </c>
      <c r="U99" s="136">
        <v>0</v>
      </c>
      <c r="V99" s="217">
        <v>0</v>
      </c>
      <c r="W99" s="136">
        <v>1</v>
      </c>
      <c r="X99" s="136">
        <v>1</v>
      </c>
      <c r="Y99" s="136">
        <v>1</v>
      </c>
      <c r="Z99" s="136">
        <v>0</v>
      </c>
      <c r="AA99" s="136">
        <v>0</v>
      </c>
      <c r="AB99" s="136">
        <v>0</v>
      </c>
      <c r="AC99" s="136">
        <v>1</v>
      </c>
      <c r="AD99" s="136">
        <v>1</v>
      </c>
      <c r="AE99" s="136">
        <v>0</v>
      </c>
      <c r="AF99" s="136">
        <v>0</v>
      </c>
      <c r="AG99" s="136">
        <v>0</v>
      </c>
      <c r="AH99" s="136">
        <v>0</v>
      </c>
      <c r="AI99" s="136">
        <v>0</v>
      </c>
      <c r="AJ99" s="136">
        <v>0</v>
      </c>
      <c r="AK99" s="136">
        <v>0</v>
      </c>
      <c r="AL99" s="136">
        <v>0</v>
      </c>
      <c r="AM99" s="136">
        <v>0</v>
      </c>
      <c r="AN99" s="136">
        <v>0</v>
      </c>
      <c r="AO99">
        <v>0</v>
      </c>
      <c r="AP99">
        <v>0</v>
      </c>
      <c r="AQ99">
        <v>0</v>
      </c>
      <c r="AR99" s="136">
        <v>0</v>
      </c>
      <c r="AS99" s="136">
        <v>1</v>
      </c>
      <c r="AT99" s="136">
        <v>1</v>
      </c>
      <c r="AU99" s="136">
        <v>0</v>
      </c>
      <c r="AV99">
        <v>0</v>
      </c>
      <c r="AW99" s="136">
        <v>0</v>
      </c>
      <c r="AX99" s="136">
        <v>0</v>
      </c>
      <c r="AY99" s="136">
        <v>0</v>
      </c>
      <c r="AZ99" s="136">
        <v>1</v>
      </c>
      <c r="BA99" s="136">
        <v>1</v>
      </c>
      <c r="BB99" s="136">
        <v>1</v>
      </c>
      <c r="BC99" s="136">
        <v>1</v>
      </c>
      <c r="BD99" s="136">
        <v>0</v>
      </c>
      <c r="BE99" s="136">
        <v>1</v>
      </c>
    </row>
    <row r="100" spans="1:57">
      <c r="A100" s="8" t="s">
        <v>1835</v>
      </c>
      <c r="B100">
        <v>3</v>
      </c>
      <c r="C100">
        <v>1</v>
      </c>
      <c r="D100" t="s">
        <v>1866</v>
      </c>
      <c r="E100" s="38">
        <v>1</v>
      </c>
      <c r="F100" s="38">
        <v>1</v>
      </c>
      <c r="G100" s="38">
        <v>1</v>
      </c>
      <c r="H100" s="38">
        <v>1</v>
      </c>
      <c r="I100" s="38">
        <v>1</v>
      </c>
      <c r="J100" s="38">
        <v>1</v>
      </c>
      <c r="K100" s="38">
        <v>1</v>
      </c>
      <c r="L100" s="38">
        <v>1</v>
      </c>
      <c r="M100" s="38">
        <v>0</v>
      </c>
      <c r="N100" s="38">
        <v>1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1</v>
      </c>
      <c r="U100" s="38">
        <v>1</v>
      </c>
      <c r="V100" s="217">
        <v>1</v>
      </c>
      <c r="W100" s="68">
        <v>1</v>
      </c>
      <c r="X100" s="68">
        <v>1</v>
      </c>
      <c r="Y100" s="68">
        <v>1</v>
      </c>
      <c r="Z100" s="68">
        <v>1</v>
      </c>
      <c r="AA100" s="68">
        <v>1</v>
      </c>
      <c r="AB100" s="68">
        <v>0</v>
      </c>
      <c r="AC100" s="68">
        <v>0</v>
      </c>
      <c r="AD100" s="68">
        <v>0</v>
      </c>
      <c r="AE100" s="68">
        <v>0</v>
      </c>
      <c r="AF100" s="89">
        <v>1</v>
      </c>
      <c r="AG100" s="89">
        <v>1</v>
      </c>
      <c r="AH100" s="89">
        <v>0</v>
      </c>
      <c r="AI100" s="89">
        <v>0</v>
      </c>
      <c r="AJ100" s="89">
        <v>0</v>
      </c>
      <c r="AK100" s="94">
        <v>0</v>
      </c>
      <c r="AL100" s="94">
        <v>0</v>
      </c>
      <c r="AM100" s="94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>
      <c r="A101" s="8" t="s">
        <v>1835</v>
      </c>
      <c r="B101">
        <v>3</v>
      </c>
      <c r="C101">
        <v>1</v>
      </c>
      <c r="D101" t="s">
        <v>1867</v>
      </c>
      <c r="E101" s="38">
        <v>1</v>
      </c>
      <c r="F101" s="38">
        <v>1</v>
      </c>
      <c r="G101" s="38">
        <v>1</v>
      </c>
      <c r="H101" s="38">
        <v>1</v>
      </c>
      <c r="I101" s="38">
        <v>1</v>
      </c>
      <c r="J101" s="38">
        <v>1</v>
      </c>
      <c r="K101" s="38">
        <v>1</v>
      </c>
      <c r="L101" s="38">
        <v>1</v>
      </c>
      <c r="M101" s="38">
        <v>0</v>
      </c>
      <c r="N101" s="38">
        <v>1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1</v>
      </c>
      <c r="U101" s="38">
        <v>1</v>
      </c>
      <c r="V101" s="217">
        <v>1</v>
      </c>
      <c r="W101" s="68">
        <v>1</v>
      </c>
      <c r="X101" s="68">
        <v>1</v>
      </c>
      <c r="Y101" s="68">
        <v>1</v>
      </c>
      <c r="Z101" s="68">
        <v>1</v>
      </c>
      <c r="AA101" s="68">
        <v>1</v>
      </c>
      <c r="AB101" s="68">
        <v>0</v>
      </c>
      <c r="AC101" s="68">
        <v>0</v>
      </c>
      <c r="AD101" s="68">
        <v>0</v>
      </c>
      <c r="AE101" s="68">
        <v>0</v>
      </c>
      <c r="AF101" s="89">
        <v>1</v>
      </c>
      <c r="AG101" s="89">
        <v>1</v>
      </c>
      <c r="AH101" s="89">
        <v>0</v>
      </c>
      <c r="AI101" s="89">
        <v>0</v>
      </c>
      <c r="AJ101" s="89">
        <v>0</v>
      </c>
      <c r="AK101" s="94">
        <v>0</v>
      </c>
      <c r="AL101" s="94">
        <v>0</v>
      </c>
      <c r="AM101" s="94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>
      <c r="A102" s="8" t="s">
        <v>1835</v>
      </c>
      <c r="B102">
        <v>3</v>
      </c>
      <c r="C102">
        <v>1</v>
      </c>
      <c r="D102" t="s">
        <v>1868</v>
      </c>
      <c r="E102" s="217">
        <v>1</v>
      </c>
      <c r="F102" s="217">
        <v>1</v>
      </c>
      <c r="G102" s="217">
        <v>1</v>
      </c>
      <c r="H102" s="38">
        <v>1</v>
      </c>
      <c r="I102" s="217">
        <v>1</v>
      </c>
      <c r="J102" s="217">
        <v>1</v>
      </c>
      <c r="K102" s="217">
        <v>1</v>
      </c>
      <c r="L102" s="217">
        <v>1</v>
      </c>
      <c r="M102" s="217">
        <v>0</v>
      </c>
      <c r="N102" s="38">
        <v>1</v>
      </c>
      <c r="O102" s="217">
        <v>0</v>
      </c>
      <c r="P102" s="217">
        <v>0</v>
      </c>
      <c r="Q102" s="217">
        <v>0</v>
      </c>
      <c r="R102" s="38">
        <v>0</v>
      </c>
      <c r="S102" s="38">
        <v>0</v>
      </c>
      <c r="T102" s="38">
        <v>1</v>
      </c>
      <c r="U102" s="38">
        <v>1</v>
      </c>
      <c r="V102" s="217">
        <v>1</v>
      </c>
      <c r="W102" s="68">
        <v>1</v>
      </c>
      <c r="X102" s="68">
        <v>1</v>
      </c>
      <c r="Y102" s="68">
        <v>1</v>
      </c>
      <c r="Z102" s="68">
        <v>1</v>
      </c>
      <c r="AA102" s="68">
        <v>1</v>
      </c>
      <c r="AB102" s="68">
        <v>0</v>
      </c>
      <c r="AC102" s="68">
        <v>0</v>
      </c>
      <c r="AD102" s="68">
        <v>0</v>
      </c>
      <c r="AE102" s="68">
        <v>0</v>
      </c>
      <c r="AF102" s="89">
        <v>1</v>
      </c>
      <c r="AG102" s="89">
        <v>1</v>
      </c>
      <c r="AH102" s="89">
        <v>0</v>
      </c>
      <c r="AI102" s="89">
        <v>0</v>
      </c>
      <c r="AJ102" s="89">
        <v>0</v>
      </c>
      <c r="AK102" s="94">
        <v>0</v>
      </c>
      <c r="AL102" s="94">
        <v>0</v>
      </c>
      <c r="AM102" s="94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>
      <c r="A103" s="8" t="s">
        <v>1835</v>
      </c>
      <c r="B103">
        <v>3</v>
      </c>
      <c r="C103">
        <v>1</v>
      </c>
      <c r="D103" t="s">
        <v>1869</v>
      </c>
      <c r="E103" s="38">
        <v>1</v>
      </c>
      <c r="F103" s="38">
        <v>1</v>
      </c>
      <c r="G103" s="38">
        <v>1</v>
      </c>
      <c r="H103" s="38">
        <v>1</v>
      </c>
      <c r="I103" s="38">
        <v>1</v>
      </c>
      <c r="J103" s="38">
        <v>1</v>
      </c>
      <c r="K103" s="38">
        <v>1</v>
      </c>
      <c r="L103" s="38">
        <v>1</v>
      </c>
      <c r="M103" s="38">
        <v>0</v>
      </c>
      <c r="N103" s="38">
        <v>1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1</v>
      </c>
      <c r="U103" s="38">
        <v>1</v>
      </c>
      <c r="V103" s="217">
        <v>1</v>
      </c>
      <c r="W103" s="68">
        <v>1</v>
      </c>
      <c r="X103" s="68">
        <v>1</v>
      </c>
      <c r="Y103" s="68">
        <v>1</v>
      </c>
      <c r="Z103" s="68">
        <v>1</v>
      </c>
      <c r="AA103" s="68">
        <v>1</v>
      </c>
      <c r="AB103" s="68">
        <v>0</v>
      </c>
      <c r="AC103" s="68">
        <v>0</v>
      </c>
      <c r="AD103" s="68">
        <v>0</v>
      </c>
      <c r="AE103" s="68">
        <v>0</v>
      </c>
      <c r="AF103" s="89">
        <v>1</v>
      </c>
      <c r="AG103" s="89">
        <v>1</v>
      </c>
      <c r="AH103" s="89">
        <v>0</v>
      </c>
      <c r="AI103" s="89">
        <v>0</v>
      </c>
      <c r="AJ103" s="89">
        <v>0</v>
      </c>
      <c r="AK103" s="94">
        <v>0</v>
      </c>
      <c r="AL103" s="94">
        <v>0</v>
      </c>
      <c r="AM103" s="94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>
      <c r="A104" s="8" t="s">
        <v>1835</v>
      </c>
      <c r="B104">
        <v>3</v>
      </c>
      <c r="C104">
        <v>1</v>
      </c>
      <c r="D104" t="s">
        <v>1870</v>
      </c>
      <c r="E104" s="38">
        <v>1</v>
      </c>
      <c r="F104" s="38">
        <v>1</v>
      </c>
      <c r="G104" s="38">
        <v>1</v>
      </c>
      <c r="H104" s="38">
        <v>1</v>
      </c>
      <c r="I104" s="38">
        <v>1</v>
      </c>
      <c r="J104" s="38">
        <v>1</v>
      </c>
      <c r="K104" s="38">
        <v>1</v>
      </c>
      <c r="L104" s="38">
        <v>1</v>
      </c>
      <c r="M104" s="38">
        <v>0</v>
      </c>
      <c r="N104" s="38">
        <v>1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1</v>
      </c>
      <c r="U104" s="38">
        <v>1</v>
      </c>
      <c r="V104" s="217">
        <v>1</v>
      </c>
      <c r="W104" s="68">
        <v>1</v>
      </c>
      <c r="X104" s="68">
        <v>1</v>
      </c>
      <c r="Y104" s="68">
        <v>1</v>
      </c>
      <c r="Z104" s="68">
        <v>1</v>
      </c>
      <c r="AA104" s="68">
        <v>1</v>
      </c>
      <c r="AB104" s="68">
        <v>0</v>
      </c>
      <c r="AC104" s="68">
        <v>0</v>
      </c>
      <c r="AD104" s="68">
        <v>0</v>
      </c>
      <c r="AE104" s="68">
        <v>0</v>
      </c>
      <c r="AF104" s="89">
        <v>1</v>
      </c>
      <c r="AG104" s="89">
        <v>1</v>
      </c>
      <c r="AH104" s="89">
        <v>0</v>
      </c>
      <c r="AI104" s="89">
        <v>0</v>
      </c>
      <c r="AJ104" s="89">
        <v>0</v>
      </c>
      <c r="AK104" s="94">
        <v>0</v>
      </c>
      <c r="AL104" s="94">
        <v>0</v>
      </c>
      <c r="AM104" s="9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>
      <c r="A105" s="8" t="s">
        <v>1835</v>
      </c>
      <c r="B105">
        <v>3</v>
      </c>
      <c r="C105">
        <v>1</v>
      </c>
      <c r="D105" s="371" t="s">
        <v>1871</v>
      </c>
      <c r="E105" s="217">
        <v>1</v>
      </c>
      <c r="F105" s="217">
        <v>1</v>
      </c>
      <c r="G105" s="217">
        <v>1</v>
      </c>
      <c r="H105" s="38">
        <v>1</v>
      </c>
      <c r="I105" s="217">
        <v>1</v>
      </c>
      <c r="J105" s="217">
        <v>1</v>
      </c>
      <c r="K105" s="217">
        <v>1</v>
      </c>
      <c r="L105" s="217">
        <v>1</v>
      </c>
      <c r="M105" s="217">
        <v>0</v>
      </c>
      <c r="N105" s="38">
        <v>1</v>
      </c>
      <c r="O105" s="217">
        <v>0</v>
      </c>
      <c r="P105" s="217">
        <v>0</v>
      </c>
      <c r="Q105" s="217">
        <v>0</v>
      </c>
      <c r="R105" s="38">
        <v>0</v>
      </c>
      <c r="S105" s="38">
        <v>0</v>
      </c>
      <c r="T105" s="38">
        <v>1</v>
      </c>
      <c r="U105" s="38">
        <v>1</v>
      </c>
      <c r="V105" s="217">
        <v>1</v>
      </c>
      <c r="W105" s="68">
        <v>1</v>
      </c>
      <c r="X105" s="68">
        <v>1</v>
      </c>
      <c r="Y105" s="68">
        <v>1</v>
      </c>
      <c r="Z105" s="68">
        <v>1</v>
      </c>
      <c r="AA105" s="68">
        <v>1</v>
      </c>
      <c r="AB105" s="68">
        <v>0</v>
      </c>
      <c r="AC105" s="68">
        <v>0</v>
      </c>
      <c r="AD105" s="68">
        <v>0</v>
      </c>
      <c r="AE105" s="68">
        <v>0</v>
      </c>
      <c r="AF105" s="89">
        <v>1</v>
      </c>
      <c r="AG105" s="89">
        <v>1</v>
      </c>
      <c r="AH105" s="89">
        <v>0</v>
      </c>
      <c r="AI105" s="89">
        <v>0</v>
      </c>
      <c r="AJ105" s="89">
        <v>0</v>
      </c>
      <c r="AK105" s="94">
        <v>0</v>
      </c>
      <c r="AL105" s="94">
        <v>0</v>
      </c>
      <c r="AM105" s="94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>
      <c r="A106" s="8" t="s">
        <v>1835</v>
      </c>
      <c r="B106">
        <v>3</v>
      </c>
      <c r="C106">
        <v>1</v>
      </c>
      <c r="D106" s="371" t="s">
        <v>1872</v>
      </c>
      <c r="E106" s="38">
        <v>1</v>
      </c>
      <c r="F106" s="38">
        <v>1</v>
      </c>
      <c r="G106" s="38">
        <v>1</v>
      </c>
      <c r="H106" s="38">
        <v>1</v>
      </c>
      <c r="I106" s="38">
        <v>1</v>
      </c>
      <c r="J106" s="38">
        <v>1</v>
      </c>
      <c r="K106" s="38">
        <v>1</v>
      </c>
      <c r="L106" s="38">
        <v>1</v>
      </c>
      <c r="M106" s="38">
        <v>0</v>
      </c>
      <c r="N106" s="38">
        <v>1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1</v>
      </c>
      <c r="U106" s="38">
        <v>1</v>
      </c>
      <c r="V106" s="217">
        <v>1</v>
      </c>
      <c r="W106" s="68">
        <v>1</v>
      </c>
      <c r="X106" s="68">
        <v>1</v>
      </c>
      <c r="Y106" s="68">
        <v>1</v>
      </c>
      <c r="Z106" s="68">
        <v>1</v>
      </c>
      <c r="AA106" s="68">
        <v>1</v>
      </c>
      <c r="AB106" s="68">
        <v>0</v>
      </c>
      <c r="AC106" s="68">
        <v>0</v>
      </c>
      <c r="AD106" s="68">
        <v>0</v>
      </c>
      <c r="AE106" s="68">
        <v>0</v>
      </c>
      <c r="AF106" s="89">
        <v>1</v>
      </c>
      <c r="AG106" s="89">
        <v>1</v>
      </c>
      <c r="AH106" s="89">
        <v>0</v>
      </c>
      <c r="AI106" s="89">
        <v>0</v>
      </c>
      <c r="AJ106" s="89">
        <v>0</v>
      </c>
      <c r="AK106" s="94">
        <v>0</v>
      </c>
      <c r="AL106" s="94">
        <v>0</v>
      </c>
      <c r="AM106" s="94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>
      <c r="A107" s="8" t="s">
        <v>1835</v>
      </c>
      <c r="B107">
        <v>3</v>
      </c>
      <c r="C107">
        <v>1</v>
      </c>
      <c r="D107" s="371" t="s">
        <v>1873</v>
      </c>
      <c r="E107" s="38">
        <v>1</v>
      </c>
      <c r="F107" s="38">
        <v>1</v>
      </c>
      <c r="G107" s="38">
        <v>1</v>
      </c>
      <c r="H107" s="38">
        <v>1</v>
      </c>
      <c r="I107" s="38">
        <v>1</v>
      </c>
      <c r="J107" s="38">
        <v>1</v>
      </c>
      <c r="K107" s="38">
        <v>1</v>
      </c>
      <c r="L107" s="38">
        <v>1</v>
      </c>
      <c r="M107" s="38">
        <v>0</v>
      </c>
      <c r="N107" s="38">
        <v>1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1</v>
      </c>
      <c r="U107" s="38">
        <v>1</v>
      </c>
      <c r="V107" s="217">
        <v>1</v>
      </c>
      <c r="W107" s="68">
        <v>1</v>
      </c>
      <c r="X107" s="68">
        <v>1</v>
      </c>
      <c r="Y107" s="68">
        <v>1</v>
      </c>
      <c r="Z107" s="68">
        <v>1</v>
      </c>
      <c r="AA107" s="68">
        <v>1</v>
      </c>
      <c r="AB107" s="68">
        <v>0</v>
      </c>
      <c r="AC107" s="68">
        <v>0</v>
      </c>
      <c r="AD107" s="68">
        <v>0</v>
      </c>
      <c r="AE107" s="68">
        <v>0</v>
      </c>
      <c r="AF107" s="89">
        <v>1</v>
      </c>
      <c r="AG107" s="89">
        <v>1</v>
      </c>
      <c r="AH107" s="89">
        <v>0</v>
      </c>
      <c r="AI107" s="89">
        <v>0</v>
      </c>
      <c r="AJ107" s="89">
        <v>0</v>
      </c>
      <c r="AK107" s="94">
        <v>0</v>
      </c>
      <c r="AL107" s="94">
        <v>0</v>
      </c>
      <c r="AM107" s="94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>
      <c r="A108" s="8" t="s">
        <v>1835</v>
      </c>
      <c r="B108">
        <v>3</v>
      </c>
      <c r="C108">
        <v>1</v>
      </c>
      <c r="D108" s="371" t="s">
        <v>1874</v>
      </c>
      <c r="E108" s="38">
        <v>1</v>
      </c>
      <c r="F108" s="38">
        <v>1</v>
      </c>
      <c r="G108" s="38">
        <v>1</v>
      </c>
      <c r="H108" s="38">
        <v>1</v>
      </c>
      <c r="I108" s="38">
        <v>1</v>
      </c>
      <c r="J108" s="38">
        <v>1</v>
      </c>
      <c r="K108" s="38">
        <v>1</v>
      </c>
      <c r="L108" s="38">
        <v>1</v>
      </c>
      <c r="M108" s="38">
        <v>0</v>
      </c>
      <c r="N108" s="38">
        <v>1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1</v>
      </c>
      <c r="U108" s="38">
        <v>1</v>
      </c>
      <c r="V108" s="217">
        <v>1</v>
      </c>
      <c r="W108" s="68">
        <v>1</v>
      </c>
      <c r="X108" s="68">
        <v>1</v>
      </c>
      <c r="Y108" s="68">
        <v>1</v>
      </c>
      <c r="Z108" s="68">
        <v>1</v>
      </c>
      <c r="AA108" s="68">
        <v>1</v>
      </c>
      <c r="AB108" s="68">
        <v>0</v>
      </c>
      <c r="AC108" s="68">
        <v>0</v>
      </c>
      <c r="AD108" s="68">
        <v>0</v>
      </c>
      <c r="AE108" s="68">
        <v>0</v>
      </c>
      <c r="AF108" s="89">
        <v>1</v>
      </c>
      <c r="AG108" s="89">
        <v>1</v>
      </c>
      <c r="AH108" s="89">
        <v>0</v>
      </c>
      <c r="AI108" s="89">
        <v>0</v>
      </c>
      <c r="AJ108" s="89">
        <v>0</v>
      </c>
      <c r="AK108" s="94">
        <v>0</v>
      </c>
      <c r="AL108" s="94">
        <v>0</v>
      </c>
      <c r="AM108" s="94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>
      <c r="A109" s="8" t="s">
        <v>1835</v>
      </c>
      <c r="B109">
        <v>3</v>
      </c>
      <c r="C109">
        <v>1</v>
      </c>
      <c r="D109" s="371" t="s">
        <v>1875</v>
      </c>
      <c r="E109" s="38">
        <v>1</v>
      </c>
      <c r="F109" s="38">
        <v>1</v>
      </c>
      <c r="G109" s="38">
        <v>1</v>
      </c>
      <c r="H109" s="38">
        <v>1</v>
      </c>
      <c r="I109" s="38">
        <v>1</v>
      </c>
      <c r="J109" s="38">
        <v>1</v>
      </c>
      <c r="K109" s="38">
        <v>1</v>
      </c>
      <c r="L109" s="38">
        <v>1</v>
      </c>
      <c r="M109" s="38">
        <v>0</v>
      </c>
      <c r="N109" s="38">
        <v>1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1</v>
      </c>
      <c r="U109" s="38">
        <v>1</v>
      </c>
      <c r="V109" s="217">
        <v>1</v>
      </c>
      <c r="W109" s="68">
        <v>1</v>
      </c>
      <c r="X109" s="68">
        <v>1</v>
      </c>
      <c r="Y109" s="68">
        <v>1</v>
      </c>
      <c r="Z109" s="68">
        <v>1</v>
      </c>
      <c r="AA109" s="68">
        <v>1</v>
      </c>
      <c r="AB109" s="68">
        <v>0</v>
      </c>
      <c r="AC109" s="68">
        <v>0</v>
      </c>
      <c r="AD109" s="68">
        <v>0</v>
      </c>
      <c r="AE109" s="68">
        <v>0</v>
      </c>
      <c r="AF109" s="89">
        <v>1</v>
      </c>
      <c r="AG109" s="89">
        <v>1</v>
      </c>
      <c r="AH109" s="89">
        <v>0</v>
      </c>
      <c r="AI109" s="89">
        <v>0</v>
      </c>
      <c r="AJ109" s="89">
        <v>0</v>
      </c>
      <c r="AK109" s="94">
        <v>0</v>
      </c>
      <c r="AL109" s="94">
        <v>0</v>
      </c>
      <c r="AM109" s="94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>
      <c r="A110" s="8" t="s">
        <v>1835</v>
      </c>
      <c r="B110">
        <v>3</v>
      </c>
      <c r="C110">
        <v>1</v>
      </c>
      <c r="D110" s="371" t="s">
        <v>1876</v>
      </c>
      <c r="E110" s="38">
        <v>1</v>
      </c>
      <c r="F110" s="38">
        <v>1</v>
      </c>
      <c r="G110" s="38">
        <v>1</v>
      </c>
      <c r="H110" s="38">
        <v>1</v>
      </c>
      <c r="I110" s="38">
        <v>1</v>
      </c>
      <c r="J110" s="38">
        <v>1</v>
      </c>
      <c r="K110" s="38">
        <v>1</v>
      </c>
      <c r="L110" s="38">
        <v>1</v>
      </c>
      <c r="M110" s="38">
        <v>0</v>
      </c>
      <c r="N110" s="38">
        <v>1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1</v>
      </c>
      <c r="U110" s="38">
        <v>1</v>
      </c>
      <c r="V110" s="217">
        <v>1</v>
      </c>
      <c r="W110" s="68">
        <v>1</v>
      </c>
      <c r="X110" s="68">
        <v>1</v>
      </c>
      <c r="Y110" s="68">
        <v>1</v>
      </c>
      <c r="Z110" s="68">
        <v>1</v>
      </c>
      <c r="AA110" s="68">
        <v>1</v>
      </c>
      <c r="AB110" s="68">
        <v>0</v>
      </c>
      <c r="AC110" s="68">
        <v>0</v>
      </c>
      <c r="AD110" s="68">
        <v>0</v>
      </c>
      <c r="AE110" s="68">
        <v>0</v>
      </c>
      <c r="AF110" s="89">
        <v>1</v>
      </c>
      <c r="AG110" s="89">
        <v>1</v>
      </c>
      <c r="AH110" s="89">
        <v>0</v>
      </c>
      <c r="AI110" s="89">
        <v>0</v>
      </c>
      <c r="AJ110" s="89">
        <v>0</v>
      </c>
      <c r="AK110" s="94">
        <v>0</v>
      </c>
      <c r="AL110" s="94">
        <v>0</v>
      </c>
      <c r="AM110" s="94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>
      <c r="A111" s="8" t="s">
        <v>1835</v>
      </c>
      <c r="B111">
        <v>3</v>
      </c>
      <c r="C111">
        <v>1</v>
      </c>
      <c r="D111" s="371" t="s">
        <v>1877</v>
      </c>
      <c r="E111" s="38">
        <v>1</v>
      </c>
      <c r="F111" s="38">
        <v>1</v>
      </c>
      <c r="G111" s="38">
        <v>1</v>
      </c>
      <c r="H111" s="38">
        <v>1</v>
      </c>
      <c r="I111" s="38">
        <v>1</v>
      </c>
      <c r="J111" s="38">
        <v>1</v>
      </c>
      <c r="K111" s="38">
        <v>1</v>
      </c>
      <c r="L111" s="38">
        <v>1</v>
      </c>
      <c r="M111" s="38">
        <v>0</v>
      </c>
      <c r="N111" s="38">
        <v>1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1</v>
      </c>
      <c r="U111" s="38">
        <v>1</v>
      </c>
      <c r="V111" s="217">
        <v>1</v>
      </c>
      <c r="W111" s="68">
        <v>1</v>
      </c>
      <c r="X111" s="68">
        <v>1</v>
      </c>
      <c r="Y111" s="68">
        <v>1</v>
      </c>
      <c r="Z111" s="68">
        <v>1</v>
      </c>
      <c r="AA111" s="68">
        <v>1</v>
      </c>
      <c r="AB111" s="68">
        <v>0</v>
      </c>
      <c r="AC111" s="68">
        <v>0</v>
      </c>
      <c r="AD111" s="68">
        <v>0</v>
      </c>
      <c r="AE111" s="68">
        <v>0</v>
      </c>
      <c r="AF111" s="89">
        <v>1</v>
      </c>
      <c r="AG111" s="89">
        <v>1</v>
      </c>
      <c r="AH111" s="89">
        <v>0</v>
      </c>
      <c r="AI111" s="89">
        <v>0</v>
      </c>
      <c r="AJ111" s="89">
        <v>0</v>
      </c>
      <c r="AK111" s="94">
        <v>0</v>
      </c>
      <c r="AL111" s="94">
        <v>0</v>
      </c>
      <c r="AM111" s="94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>
      <c r="A112" s="8" t="s">
        <v>1835</v>
      </c>
      <c r="B112">
        <v>3</v>
      </c>
      <c r="C112">
        <v>1</v>
      </c>
      <c r="D112" t="s">
        <v>1878</v>
      </c>
      <c r="E112" s="217">
        <v>1</v>
      </c>
      <c r="F112" s="217">
        <v>1</v>
      </c>
      <c r="G112" s="217">
        <v>1</v>
      </c>
      <c r="H112" s="38">
        <v>1</v>
      </c>
      <c r="I112" s="217">
        <v>1</v>
      </c>
      <c r="J112" s="217">
        <v>1</v>
      </c>
      <c r="K112" s="217">
        <v>1</v>
      </c>
      <c r="L112" s="217">
        <v>1</v>
      </c>
      <c r="M112" s="217">
        <v>0</v>
      </c>
      <c r="N112" s="38">
        <v>1</v>
      </c>
      <c r="O112" s="217">
        <v>0</v>
      </c>
      <c r="P112" s="217">
        <v>0</v>
      </c>
      <c r="Q112" s="217">
        <v>0</v>
      </c>
      <c r="R112" s="38">
        <v>0</v>
      </c>
      <c r="S112" s="38">
        <v>0</v>
      </c>
      <c r="T112" s="38">
        <v>1</v>
      </c>
      <c r="U112" s="38">
        <v>1</v>
      </c>
      <c r="V112" s="217">
        <v>1</v>
      </c>
      <c r="W112" s="68">
        <v>1</v>
      </c>
      <c r="X112" s="68">
        <v>1</v>
      </c>
      <c r="Y112" s="68">
        <v>1</v>
      </c>
      <c r="Z112" s="68">
        <v>1</v>
      </c>
      <c r="AA112" s="68">
        <v>1</v>
      </c>
      <c r="AB112" s="68">
        <v>0</v>
      </c>
      <c r="AC112" s="68">
        <v>0</v>
      </c>
      <c r="AD112" s="68">
        <v>0</v>
      </c>
      <c r="AE112" s="68">
        <v>0</v>
      </c>
      <c r="AF112" s="89">
        <v>1</v>
      </c>
      <c r="AG112" s="89">
        <v>1</v>
      </c>
      <c r="AH112" s="89">
        <v>0</v>
      </c>
      <c r="AI112" s="89">
        <v>0</v>
      </c>
      <c r="AJ112" s="89">
        <v>0</v>
      </c>
      <c r="AK112" s="94">
        <v>0</v>
      </c>
      <c r="AL112" s="94">
        <v>0</v>
      </c>
      <c r="AM112" s="94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>
      <c r="A113" s="8" t="s">
        <v>1835</v>
      </c>
      <c r="B113">
        <v>3</v>
      </c>
      <c r="C113">
        <v>1</v>
      </c>
      <c r="D113" t="s">
        <v>1879</v>
      </c>
      <c r="E113" s="217">
        <v>1</v>
      </c>
      <c r="F113" s="217">
        <v>1</v>
      </c>
      <c r="G113" s="217">
        <v>1</v>
      </c>
      <c r="H113" s="38">
        <v>1</v>
      </c>
      <c r="I113" s="217">
        <v>1</v>
      </c>
      <c r="J113" s="217">
        <v>1</v>
      </c>
      <c r="K113" s="217">
        <v>1</v>
      </c>
      <c r="L113" s="217">
        <v>1</v>
      </c>
      <c r="M113" s="217">
        <v>0</v>
      </c>
      <c r="N113" s="38">
        <v>1</v>
      </c>
      <c r="O113" s="217">
        <v>0</v>
      </c>
      <c r="P113" s="217">
        <v>0</v>
      </c>
      <c r="Q113" s="217">
        <v>0</v>
      </c>
      <c r="R113" s="38">
        <v>0</v>
      </c>
      <c r="S113" s="38">
        <v>0</v>
      </c>
      <c r="T113" s="38">
        <v>1</v>
      </c>
      <c r="U113" s="38">
        <v>1</v>
      </c>
      <c r="V113" s="217">
        <v>1</v>
      </c>
      <c r="W113" s="68">
        <v>1</v>
      </c>
      <c r="X113" s="68">
        <v>1</v>
      </c>
      <c r="Y113" s="68">
        <v>1</v>
      </c>
      <c r="Z113" s="68">
        <v>1</v>
      </c>
      <c r="AA113" s="68">
        <v>1</v>
      </c>
      <c r="AB113" s="68">
        <v>0</v>
      </c>
      <c r="AC113" s="68">
        <v>0</v>
      </c>
      <c r="AD113" s="68">
        <v>0</v>
      </c>
      <c r="AE113" s="68">
        <v>0</v>
      </c>
      <c r="AF113" s="89">
        <v>1</v>
      </c>
      <c r="AG113" s="89">
        <v>1</v>
      </c>
      <c r="AH113" s="89">
        <v>1</v>
      </c>
      <c r="AI113" s="89">
        <v>0</v>
      </c>
      <c r="AJ113" s="89">
        <v>0</v>
      </c>
      <c r="AK113" s="94">
        <v>0</v>
      </c>
      <c r="AL113" s="94">
        <v>0</v>
      </c>
      <c r="AM113" s="94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>
      <c r="A114" s="8" t="s">
        <v>1835</v>
      </c>
      <c r="B114">
        <v>3</v>
      </c>
      <c r="C114">
        <v>1</v>
      </c>
      <c r="D114" t="s">
        <v>1321</v>
      </c>
      <c r="E114" s="38">
        <v>1</v>
      </c>
      <c r="F114" s="38">
        <v>1</v>
      </c>
      <c r="G114" s="38">
        <v>1</v>
      </c>
      <c r="H114" s="38">
        <v>1</v>
      </c>
      <c r="I114" s="38">
        <v>1</v>
      </c>
      <c r="J114" s="38">
        <v>1</v>
      </c>
      <c r="K114" s="38">
        <v>1</v>
      </c>
      <c r="L114" s="38">
        <v>1</v>
      </c>
      <c r="M114" s="38">
        <v>0</v>
      </c>
      <c r="N114" s="38">
        <v>1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1</v>
      </c>
      <c r="U114" s="38">
        <v>1</v>
      </c>
      <c r="V114" s="217">
        <v>1</v>
      </c>
      <c r="W114" s="68">
        <v>1</v>
      </c>
      <c r="X114" s="68">
        <v>1</v>
      </c>
      <c r="Y114" s="68">
        <v>1</v>
      </c>
      <c r="Z114" s="68">
        <v>1</v>
      </c>
      <c r="AA114" s="68">
        <v>1</v>
      </c>
      <c r="AB114" s="68">
        <v>0</v>
      </c>
      <c r="AC114" s="68">
        <v>0</v>
      </c>
      <c r="AD114" s="68">
        <v>0</v>
      </c>
      <c r="AE114" s="68">
        <v>0</v>
      </c>
      <c r="AF114" s="89">
        <v>1</v>
      </c>
      <c r="AG114" s="89">
        <v>1</v>
      </c>
      <c r="AH114" s="89">
        <v>1</v>
      </c>
      <c r="AI114" s="89">
        <v>0</v>
      </c>
      <c r="AJ114" s="89">
        <v>0</v>
      </c>
      <c r="AK114" s="94">
        <v>0</v>
      </c>
      <c r="AL114" s="94">
        <v>0</v>
      </c>
      <c r="AM114" s="9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>
      <c r="A115" s="8" t="s">
        <v>1835</v>
      </c>
      <c r="B115">
        <v>3</v>
      </c>
      <c r="C115">
        <v>1</v>
      </c>
      <c r="D115" t="s">
        <v>1317</v>
      </c>
      <c r="E115" s="38">
        <v>1</v>
      </c>
      <c r="F115" s="38">
        <v>1</v>
      </c>
      <c r="G115" s="38">
        <v>1</v>
      </c>
      <c r="H115" s="38">
        <v>1</v>
      </c>
      <c r="I115" s="38">
        <v>1</v>
      </c>
      <c r="J115" s="38">
        <v>1</v>
      </c>
      <c r="K115" s="38">
        <v>1</v>
      </c>
      <c r="L115" s="38">
        <v>1</v>
      </c>
      <c r="M115" s="38">
        <v>0</v>
      </c>
      <c r="N115" s="38">
        <v>1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1</v>
      </c>
      <c r="U115" s="38">
        <v>1</v>
      </c>
      <c r="V115" s="217">
        <v>1</v>
      </c>
      <c r="W115" s="68">
        <v>1</v>
      </c>
      <c r="X115" s="68">
        <v>1</v>
      </c>
      <c r="Y115" s="68">
        <v>1</v>
      </c>
      <c r="Z115" s="68">
        <v>1</v>
      </c>
      <c r="AA115" s="68">
        <v>1</v>
      </c>
      <c r="AB115" s="68">
        <v>0</v>
      </c>
      <c r="AC115" s="68">
        <v>0</v>
      </c>
      <c r="AD115" s="68">
        <v>0</v>
      </c>
      <c r="AE115" s="68">
        <v>0</v>
      </c>
      <c r="AF115" s="89">
        <v>1</v>
      </c>
      <c r="AG115" s="89">
        <v>1</v>
      </c>
      <c r="AH115" s="89">
        <v>1</v>
      </c>
      <c r="AI115" s="89">
        <v>0</v>
      </c>
      <c r="AJ115" s="89">
        <v>0</v>
      </c>
      <c r="AK115" s="94">
        <v>0</v>
      </c>
      <c r="AL115" s="94">
        <v>0</v>
      </c>
      <c r="AM115" s="94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>
      <c r="A116" s="8" t="s">
        <v>1835</v>
      </c>
      <c r="B116">
        <v>3</v>
      </c>
      <c r="C116">
        <v>1</v>
      </c>
      <c r="D116" t="s">
        <v>1319</v>
      </c>
      <c r="E116" s="38">
        <v>1</v>
      </c>
      <c r="F116" s="38">
        <v>1</v>
      </c>
      <c r="G116" s="38">
        <v>1</v>
      </c>
      <c r="H116" s="38">
        <v>1</v>
      </c>
      <c r="I116" s="38">
        <v>1</v>
      </c>
      <c r="J116" s="38">
        <v>1</v>
      </c>
      <c r="K116" s="38">
        <v>1</v>
      </c>
      <c r="L116" s="38">
        <v>1</v>
      </c>
      <c r="M116" s="38">
        <v>0</v>
      </c>
      <c r="N116" s="38">
        <v>1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1</v>
      </c>
      <c r="U116" s="38">
        <v>1</v>
      </c>
      <c r="V116" s="217">
        <v>1</v>
      </c>
      <c r="W116" s="68">
        <v>1</v>
      </c>
      <c r="X116" s="68">
        <v>1</v>
      </c>
      <c r="Y116" s="68">
        <v>1</v>
      </c>
      <c r="Z116" s="68">
        <v>1</v>
      </c>
      <c r="AA116" s="68">
        <v>1</v>
      </c>
      <c r="AB116" s="68">
        <v>0</v>
      </c>
      <c r="AC116" s="68">
        <v>0</v>
      </c>
      <c r="AD116" s="68">
        <v>0</v>
      </c>
      <c r="AE116" s="68">
        <v>0</v>
      </c>
      <c r="AF116" s="89">
        <v>1</v>
      </c>
      <c r="AG116" s="89">
        <v>1</v>
      </c>
      <c r="AH116" s="89">
        <v>1</v>
      </c>
      <c r="AI116" s="89">
        <v>0</v>
      </c>
      <c r="AJ116" s="89">
        <v>0</v>
      </c>
      <c r="AK116" s="94">
        <v>0</v>
      </c>
      <c r="AL116" s="94">
        <v>0</v>
      </c>
      <c r="AM116" s="94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>
      <c r="A117" s="8" t="s">
        <v>1835</v>
      </c>
      <c r="B117">
        <v>3</v>
      </c>
      <c r="C117">
        <v>1</v>
      </c>
      <c r="D117" t="s">
        <v>1880</v>
      </c>
      <c r="E117" s="217">
        <v>1</v>
      </c>
      <c r="F117" s="217">
        <v>1</v>
      </c>
      <c r="G117" s="217">
        <v>1</v>
      </c>
      <c r="H117" s="38">
        <v>1</v>
      </c>
      <c r="I117" s="217">
        <v>1</v>
      </c>
      <c r="J117" s="217">
        <v>1</v>
      </c>
      <c r="K117" s="217">
        <v>1</v>
      </c>
      <c r="L117" s="217">
        <v>1</v>
      </c>
      <c r="M117" s="217">
        <v>0</v>
      </c>
      <c r="N117" s="38">
        <v>1</v>
      </c>
      <c r="O117" s="217">
        <v>0</v>
      </c>
      <c r="P117" s="217">
        <v>0</v>
      </c>
      <c r="Q117" s="217">
        <v>0</v>
      </c>
      <c r="R117" s="38">
        <v>0</v>
      </c>
      <c r="S117" s="38">
        <v>0</v>
      </c>
      <c r="T117" s="38">
        <v>1</v>
      </c>
      <c r="U117" s="38">
        <v>1</v>
      </c>
      <c r="V117" s="217">
        <v>1</v>
      </c>
      <c r="W117" s="68">
        <v>1</v>
      </c>
      <c r="X117" s="68">
        <v>1</v>
      </c>
      <c r="Y117" s="68">
        <v>1</v>
      </c>
      <c r="Z117" s="68">
        <v>1</v>
      </c>
      <c r="AA117" s="68">
        <v>1</v>
      </c>
      <c r="AB117" s="68">
        <v>0</v>
      </c>
      <c r="AC117" s="68">
        <v>0</v>
      </c>
      <c r="AD117" s="68">
        <v>0</v>
      </c>
      <c r="AE117" s="68">
        <v>0</v>
      </c>
      <c r="AF117" s="89">
        <v>1</v>
      </c>
      <c r="AG117" s="89">
        <v>1</v>
      </c>
      <c r="AH117" s="89">
        <v>1</v>
      </c>
      <c r="AI117" s="89">
        <v>0</v>
      </c>
      <c r="AJ117" s="89">
        <v>0</v>
      </c>
      <c r="AK117" s="94">
        <v>0</v>
      </c>
      <c r="AL117" s="94">
        <v>0</v>
      </c>
      <c r="AM117" s="94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>
      <c r="A118" s="8" t="s">
        <v>1835</v>
      </c>
      <c r="B118">
        <v>3</v>
      </c>
      <c r="C118">
        <v>1</v>
      </c>
      <c r="D118" t="s">
        <v>1881</v>
      </c>
      <c r="E118" s="217">
        <v>1</v>
      </c>
      <c r="F118" s="217">
        <v>1</v>
      </c>
      <c r="G118" s="217">
        <v>1</v>
      </c>
      <c r="H118" s="38">
        <v>1</v>
      </c>
      <c r="I118" s="217">
        <v>1</v>
      </c>
      <c r="J118" s="217">
        <v>1</v>
      </c>
      <c r="K118" s="217">
        <v>1</v>
      </c>
      <c r="L118" s="217">
        <v>1</v>
      </c>
      <c r="M118" s="217">
        <v>0</v>
      </c>
      <c r="N118" s="38">
        <v>1</v>
      </c>
      <c r="O118" s="217">
        <v>0</v>
      </c>
      <c r="P118" s="217">
        <v>0</v>
      </c>
      <c r="Q118" s="217">
        <v>0</v>
      </c>
      <c r="R118" s="38">
        <v>0</v>
      </c>
      <c r="S118" s="38">
        <v>0</v>
      </c>
      <c r="T118" s="38">
        <v>1</v>
      </c>
      <c r="U118" s="38">
        <v>1</v>
      </c>
      <c r="V118" s="217">
        <v>1</v>
      </c>
      <c r="W118" s="68">
        <v>1</v>
      </c>
      <c r="X118" s="68">
        <v>1</v>
      </c>
      <c r="Y118" s="68">
        <v>1</v>
      </c>
      <c r="Z118" s="68">
        <v>1</v>
      </c>
      <c r="AA118" s="68">
        <v>1</v>
      </c>
      <c r="AB118" s="68">
        <v>0</v>
      </c>
      <c r="AC118" s="68">
        <v>0</v>
      </c>
      <c r="AD118" s="68">
        <v>0</v>
      </c>
      <c r="AE118" s="68">
        <v>0</v>
      </c>
      <c r="AF118" s="89">
        <v>1</v>
      </c>
      <c r="AG118" s="89">
        <v>1</v>
      </c>
      <c r="AH118" s="89">
        <v>1</v>
      </c>
      <c r="AI118" s="89">
        <v>0</v>
      </c>
      <c r="AJ118" s="89">
        <v>0</v>
      </c>
      <c r="AK118" s="94">
        <v>0</v>
      </c>
      <c r="AL118" s="94">
        <v>0</v>
      </c>
      <c r="AM118" s="94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>
      <c r="A119" s="8" t="s">
        <v>1835</v>
      </c>
      <c r="B119">
        <v>3</v>
      </c>
      <c r="C119">
        <v>1</v>
      </c>
      <c r="D119" t="s">
        <v>1882</v>
      </c>
      <c r="E119" s="217">
        <v>1</v>
      </c>
      <c r="F119" s="217">
        <v>1</v>
      </c>
      <c r="G119" s="217">
        <v>1</v>
      </c>
      <c r="H119" s="38">
        <v>1</v>
      </c>
      <c r="I119" s="217">
        <v>1</v>
      </c>
      <c r="J119" s="217">
        <v>1</v>
      </c>
      <c r="K119" s="217">
        <v>1</v>
      </c>
      <c r="L119" s="217">
        <v>1</v>
      </c>
      <c r="M119" s="217">
        <v>0</v>
      </c>
      <c r="N119" s="38">
        <v>1</v>
      </c>
      <c r="O119" s="217">
        <v>0</v>
      </c>
      <c r="P119" s="217">
        <v>0</v>
      </c>
      <c r="Q119" s="217">
        <v>0</v>
      </c>
      <c r="R119" s="38">
        <v>0</v>
      </c>
      <c r="S119" s="38">
        <v>0</v>
      </c>
      <c r="T119" s="38">
        <v>1</v>
      </c>
      <c r="U119" s="38">
        <v>1</v>
      </c>
      <c r="V119" s="217">
        <v>1</v>
      </c>
      <c r="W119" s="68">
        <v>1</v>
      </c>
      <c r="X119" s="68">
        <v>1</v>
      </c>
      <c r="Y119" s="68">
        <v>1</v>
      </c>
      <c r="Z119" s="68">
        <v>1</v>
      </c>
      <c r="AA119" s="68">
        <v>1</v>
      </c>
      <c r="AB119" s="68">
        <v>0</v>
      </c>
      <c r="AC119" s="68">
        <v>0</v>
      </c>
      <c r="AD119" s="68">
        <v>0</v>
      </c>
      <c r="AE119" s="68">
        <v>0</v>
      </c>
      <c r="AF119" s="89">
        <v>1</v>
      </c>
      <c r="AG119" s="89">
        <v>1</v>
      </c>
      <c r="AH119" s="89">
        <v>1</v>
      </c>
      <c r="AI119" s="89">
        <v>0</v>
      </c>
      <c r="AJ119" s="89">
        <v>0</v>
      </c>
      <c r="AK119" s="94">
        <v>0</v>
      </c>
      <c r="AL119" s="94">
        <v>0</v>
      </c>
      <c r="AM119" s="94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>
      <c r="A120" s="8" t="s">
        <v>1835</v>
      </c>
      <c r="B120">
        <v>3</v>
      </c>
      <c r="C120">
        <v>1</v>
      </c>
      <c r="D120" t="s">
        <v>1883</v>
      </c>
      <c r="E120" s="38">
        <v>1</v>
      </c>
      <c r="F120" s="38">
        <v>1</v>
      </c>
      <c r="G120" s="38">
        <v>1</v>
      </c>
      <c r="H120" s="38">
        <v>1</v>
      </c>
      <c r="I120" s="38">
        <v>1</v>
      </c>
      <c r="J120" s="38">
        <v>1</v>
      </c>
      <c r="K120" s="38">
        <v>1</v>
      </c>
      <c r="L120" s="38">
        <v>1</v>
      </c>
      <c r="M120" s="38">
        <v>0</v>
      </c>
      <c r="N120" s="38">
        <v>1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1</v>
      </c>
      <c r="U120" s="38">
        <v>1</v>
      </c>
      <c r="V120" s="217">
        <v>1</v>
      </c>
      <c r="W120" s="68">
        <v>1</v>
      </c>
      <c r="X120" s="68">
        <v>1</v>
      </c>
      <c r="Y120" s="68">
        <v>1</v>
      </c>
      <c r="Z120" s="68">
        <v>1</v>
      </c>
      <c r="AA120" s="68">
        <v>1</v>
      </c>
      <c r="AB120" s="68">
        <v>0</v>
      </c>
      <c r="AC120" s="68">
        <v>0</v>
      </c>
      <c r="AD120" s="68">
        <v>0</v>
      </c>
      <c r="AE120" s="68">
        <v>0</v>
      </c>
      <c r="AF120" s="89">
        <v>1</v>
      </c>
      <c r="AG120" s="89">
        <v>1</v>
      </c>
      <c r="AH120" s="89">
        <v>1</v>
      </c>
      <c r="AI120" s="89">
        <v>0</v>
      </c>
      <c r="AJ120" s="89">
        <v>0</v>
      </c>
      <c r="AK120" s="94">
        <v>0</v>
      </c>
      <c r="AL120" s="94">
        <v>0</v>
      </c>
      <c r="AM120" s="94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>
      <c r="A121" s="8" t="s">
        <v>1835</v>
      </c>
      <c r="B121">
        <v>3</v>
      </c>
      <c r="C121">
        <v>1</v>
      </c>
      <c r="D121" t="s">
        <v>1422</v>
      </c>
      <c r="E121" s="38">
        <v>1</v>
      </c>
      <c r="F121" s="38">
        <v>1</v>
      </c>
      <c r="G121" s="38">
        <v>1</v>
      </c>
      <c r="H121" s="38">
        <v>1</v>
      </c>
      <c r="I121" s="38">
        <v>1</v>
      </c>
      <c r="J121" s="38">
        <v>1</v>
      </c>
      <c r="K121" s="38">
        <v>1</v>
      </c>
      <c r="L121" s="38">
        <v>1</v>
      </c>
      <c r="M121" s="38">
        <v>0</v>
      </c>
      <c r="N121" s="38">
        <v>1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1</v>
      </c>
      <c r="U121" s="38">
        <v>1</v>
      </c>
      <c r="V121" s="217">
        <v>1</v>
      </c>
      <c r="W121" s="68">
        <v>1</v>
      </c>
      <c r="X121" s="68">
        <v>1</v>
      </c>
      <c r="Y121" s="68">
        <v>1</v>
      </c>
      <c r="Z121" s="68">
        <v>1</v>
      </c>
      <c r="AA121" s="68">
        <v>1</v>
      </c>
      <c r="AB121" s="68">
        <v>0</v>
      </c>
      <c r="AC121" s="68">
        <v>0</v>
      </c>
      <c r="AD121" s="68">
        <v>0</v>
      </c>
      <c r="AE121" s="68">
        <v>0</v>
      </c>
      <c r="AF121" s="89">
        <v>1</v>
      </c>
      <c r="AG121" s="89">
        <v>1</v>
      </c>
      <c r="AH121" s="89">
        <v>1</v>
      </c>
      <c r="AI121" s="89">
        <v>0</v>
      </c>
      <c r="AJ121" s="89">
        <v>0</v>
      </c>
      <c r="AK121" s="94">
        <v>0</v>
      </c>
      <c r="AL121" s="94">
        <v>0</v>
      </c>
      <c r="AM121" s="94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>
      <c r="A122" s="8" t="s">
        <v>1835</v>
      </c>
      <c r="B122">
        <v>3</v>
      </c>
      <c r="C122">
        <v>1</v>
      </c>
      <c r="D122" t="s">
        <v>1418</v>
      </c>
      <c r="E122" s="38">
        <v>1</v>
      </c>
      <c r="F122" s="38">
        <v>1</v>
      </c>
      <c r="G122" s="38">
        <v>1</v>
      </c>
      <c r="H122" s="38">
        <v>1</v>
      </c>
      <c r="I122" s="38">
        <v>1</v>
      </c>
      <c r="J122" s="38">
        <v>1</v>
      </c>
      <c r="K122" s="38">
        <v>1</v>
      </c>
      <c r="L122" s="38">
        <v>1</v>
      </c>
      <c r="M122" s="38">
        <v>0</v>
      </c>
      <c r="N122" s="38">
        <v>1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1</v>
      </c>
      <c r="U122" s="38">
        <v>1</v>
      </c>
      <c r="V122" s="217">
        <v>1</v>
      </c>
      <c r="W122" s="68">
        <v>1</v>
      </c>
      <c r="X122" s="68">
        <v>1</v>
      </c>
      <c r="Y122" s="68">
        <v>1</v>
      </c>
      <c r="Z122" s="68">
        <v>1</v>
      </c>
      <c r="AA122" s="68">
        <v>1</v>
      </c>
      <c r="AB122" s="68">
        <v>0</v>
      </c>
      <c r="AC122" s="68">
        <v>0</v>
      </c>
      <c r="AD122" s="68">
        <v>0</v>
      </c>
      <c r="AE122" s="68">
        <v>0</v>
      </c>
      <c r="AF122" s="89">
        <v>1</v>
      </c>
      <c r="AG122" s="89">
        <v>1</v>
      </c>
      <c r="AH122" s="89">
        <v>1</v>
      </c>
      <c r="AI122" s="89">
        <v>0</v>
      </c>
      <c r="AJ122" s="89">
        <v>0</v>
      </c>
      <c r="AK122" s="94">
        <v>0</v>
      </c>
      <c r="AL122" s="94">
        <v>0</v>
      </c>
      <c r="AM122" s="94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>
      <c r="A123" s="8" t="s">
        <v>1835</v>
      </c>
      <c r="B123">
        <v>3</v>
      </c>
      <c r="C123">
        <v>1</v>
      </c>
      <c r="D123" t="s">
        <v>1420</v>
      </c>
      <c r="E123" s="38">
        <v>1</v>
      </c>
      <c r="F123" s="38">
        <v>1</v>
      </c>
      <c r="G123" s="38">
        <v>1</v>
      </c>
      <c r="H123" s="38">
        <v>1</v>
      </c>
      <c r="I123" s="38">
        <v>1</v>
      </c>
      <c r="J123" s="38">
        <v>1</v>
      </c>
      <c r="K123" s="38">
        <v>1</v>
      </c>
      <c r="L123" s="38">
        <v>1</v>
      </c>
      <c r="M123" s="38">
        <v>0</v>
      </c>
      <c r="N123" s="38">
        <v>1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1</v>
      </c>
      <c r="U123" s="38">
        <v>1</v>
      </c>
      <c r="V123" s="217">
        <v>1</v>
      </c>
      <c r="W123" s="68">
        <v>1</v>
      </c>
      <c r="X123" s="68">
        <v>1</v>
      </c>
      <c r="Y123" s="68">
        <v>1</v>
      </c>
      <c r="Z123" s="68">
        <v>1</v>
      </c>
      <c r="AA123" s="68">
        <v>1</v>
      </c>
      <c r="AB123" s="68">
        <v>0</v>
      </c>
      <c r="AC123" s="68">
        <v>0</v>
      </c>
      <c r="AD123" s="68">
        <v>0</v>
      </c>
      <c r="AE123" s="68">
        <v>0</v>
      </c>
      <c r="AF123" s="89">
        <v>1</v>
      </c>
      <c r="AG123" s="89">
        <v>1</v>
      </c>
      <c r="AH123" s="89">
        <v>1</v>
      </c>
      <c r="AI123" s="89">
        <v>0</v>
      </c>
      <c r="AJ123" s="89">
        <v>0</v>
      </c>
      <c r="AK123" s="94">
        <v>0</v>
      </c>
      <c r="AL123" s="94">
        <v>0</v>
      </c>
      <c r="AM123" s="94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>
      <c r="A124" s="8" t="s">
        <v>1835</v>
      </c>
      <c r="B124">
        <v>3</v>
      </c>
      <c r="C124">
        <v>1</v>
      </c>
      <c r="D124" t="s">
        <v>1884</v>
      </c>
      <c r="E124" s="38">
        <v>1</v>
      </c>
      <c r="F124" s="38">
        <v>1</v>
      </c>
      <c r="G124" s="38">
        <v>1</v>
      </c>
      <c r="H124" s="38">
        <v>1</v>
      </c>
      <c r="I124" s="38">
        <v>1</v>
      </c>
      <c r="J124" s="38">
        <v>1</v>
      </c>
      <c r="K124" s="38">
        <v>1</v>
      </c>
      <c r="L124" s="38">
        <v>1</v>
      </c>
      <c r="M124" s="38">
        <v>0</v>
      </c>
      <c r="N124" s="38">
        <v>1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1</v>
      </c>
      <c r="U124" s="38">
        <v>1</v>
      </c>
      <c r="V124" s="217">
        <v>1</v>
      </c>
      <c r="W124" s="68">
        <v>1</v>
      </c>
      <c r="X124" s="68">
        <v>1</v>
      </c>
      <c r="Y124" s="68">
        <v>1</v>
      </c>
      <c r="Z124" s="68">
        <v>1</v>
      </c>
      <c r="AA124" s="68">
        <v>1</v>
      </c>
      <c r="AB124" s="68">
        <v>0</v>
      </c>
      <c r="AC124" s="68">
        <v>0</v>
      </c>
      <c r="AD124" s="68">
        <v>0</v>
      </c>
      <c r="AE124" s="68">
        <v>0</v>
      </c>
      <c r="AF124" s="89">
        <v>1</v>
      </c>
      <c r="AG124" s="89">
        <v>1</v>
      </c>
      <c r="AH124" s="89">
        <v>1</v>
      </c>
      <c r="AI124" s="89">
        <v>0</v>
      </c>
      <c r="AJ124" s="89">
        <v>0</v>
      </c>
      <c r="AK124" s="94">
        <v>0</v>
      </c>
      <c r="AL124" s="94">
        <v>0</v>
      </c>
      <c r="AM124" s="9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>
      <c r="A125" s="8" t="s">
        <v>1835</v>
      </c>
      <c r="B125">
        <v>3</v>
      </c>
      <c r="C125">
        <v>1</v>
      </c>
      <c r="D125" t="s">
        <v>1885</v>
      </c>
      <c r="E125" s="38">
        <v>1</v>
      </c>
      <c r="F125" s="38">
        <v>1</v>
      </c>
      <c r="G125" s="38">
        <v>1</v>
      </c>
      <c r="H125" s="38">
        <v>1</v>
      </c>
      <c r="I125" s="38">
        <v>1</v>
      </c>
      <c r="J125" s="38">
        <v>1</v>
      </c>
      <c r="K125" s="38">
        <v>1</v>
      </c>
      <c r="L125" s="38">
        <v>1</v>
      </c>
      <c r="M125" s="38">
        <v>0</v>
      </c>
      <c r="N125" s="38">
        <v>1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1</v>
      </c>
      <c r="U125" s="38">
        <v>1</v>
      </c>
      <c r="V125" s="217">
        <v>1</v>
      </c>
      <c r="W125" s="68">
        <v>1</v>
      </c>
      <c r="X125" s="68">
        <v>1</v>
      </c>
      <c r="Y125" s="68">
        <v>1</v>
      </c>
      <c r="Z125" s="68">
        <v>1</v>
      </c>
      <c r="AA125" s="68">
        <v>1</v>
      </c>
      <c r="AB125" s="68">
        <v>0</v>
      </c>
      <c r="AC125" s="68">
        <v>0</v>
      </c>
      <c r="AD125" s="68">
        <v>0</v>
      </c>
      <c r="AE125" s="68">
        <v>0</v>
      </c>
      <c r="AF125" s="89">
        <v>1</v>
      </c>
      <c r="AG125" s="89">
        <v>1</v>
      </c>
      <c r="AH125" s="89">
        <v>1</v>
      </c>
      <c r="AI125" s="89">
        <v>0</v>
      </c>
      <c r="AJ125" s="89">
        <v>0</v>
      </c>
      <c r="AK125" s="94">
        <v>0</v>
      </c>
      <c r="AL125" s="94">
        <v>0</v>
      </c>
      <c r="AM125" s="94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>
      <c r="A126" s="8" t="s">
        <v>1835</v>
      </c>
      <c r="B126">
        <v>3</v>
      </c>
      <c r="C126">
        <v>1</v>
      </c>
      <c r="D126" t="s">
        <v>1886</v>
      </c>
      <c r="E126" s="217">
        <v>1</v>
      </c>
      <c r="F126" s="217">
        <v>1</v>
      </c>
      <c r="G126" s="217">
        <v>1</v>
      </c>
      <c r="H126" s="38">
        <v>1</v>
      </c>
      <c r="I126" s="217">
        <v>1</v>
      </c>
      <c r="J126" s="217">
        <v>1</v>
      </c>
      <c r="K126" s="217">
        <v>1</v>
      </c>
      <c r="L126" s="217">
        <v>1</v>
      </c>
      <c r="M126" s="217">
        <v>0</v>
      </c>
      <c r="N126" s="38">
        <v>1</v>
      </c>
      <c r="O126" s="217">
        <v>0</v>
      </c>
      <c r="P126" s="217">
        <v>0</v>
      </c>
      <c r="Q126" s="217">
        <v>0</v>
      </c>
      <c r="R126" s="38">
        <v>0</v>
      </c>
      <c r="S126" s="38">
        <v>0</v>
      </c>
      <c r="T126" s="38">
        <v>1</v>
      </c>
      <c r="U126" s="38">
        <v>1</v>
      </c>
      <c r="V126" s="217">
        <v>1</v>
      </c>
      <c r="W126" s="68">
        <v>1</v>
      </c>
      <c r="X126" s="68">
        <v>1</v>
      </c>
      <c r="Y126" s="68">
        <v>1</v>
      </c>
      <c r="Z126" s="68">
        <v>1</v>
      </c>
      <c r="AA126" s="68">
        <v>1</v>
      </c>
      <c r="AB126" s="68">
        <v>0</v>
      </c>
      <c r="AC126" s="68">
        <v>0</v>
      </c>
      <c r="AD126" s="68">
        <v>0</v>
      </c>
      <c r="AE126" s="68">
        <v>0</v>
      </c>
      <c r="AF126" s="89">
        <v>1</v>
      </c>
      <c r="AG126" s="89">
        <v>1</v>
      </c>
      <c r="AH126" s="89">
        <v>1</v>
      </c>
      <c r="AI126" s="89">
        <v>0</v>
      </c>
      <c r="AJ126" s="89">
        <v>0</v>
      </c>
      <c r="AK126" s="94">
        <v>0</v>
      </c>
      <c r="AL126" s="94">
        <v>0</v>
      </c>
      <c r="AM126" s="94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>
      <c r="A127" s="8" t="s">
        <v>1835</v>
      </c>
      <c r="B127">
        <v>3</v>
      </c>
      <c r="C127">
        <v>1</v>
      </c>
      <c r="D127" t="s">
        <v>1887</v>
      </c>
      <c r="E127" s="38">
        <v>1</v>
      </c>
      <c r="F127" s="38">
        <v>1</v>
      </c>
      <c r="G127" s="38">
        <v>1</v>
      </c>
      <c r="H127" s="38">
        <v>1</v>
      </c>
      <c r="I127" s="38">
        <v>1</v>
      </c>
      <c r="J127" s="38">
        <v>1</v>
      </c>
      <c r="K127" s="38">
        <v>1</v>
      </c>
      <c r="L127" s="38">
        <v>1</v>
      </c>
      <c r="M127" s="38">
        <v>0</v>
      </c>
      <c r="N127" s="38">
        <v>1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1</v>
      </c>
      <c r="U127" s="38">
        <v>1</v>
      </c>
      <c r="V127" s="217">
        <v>1</v>
      </c>
      <c r="W127" s="68">
        <v>1</v>
      </c>
      <c r="X127" s="68">
        <v>1</v>
      </c>
      <c r="Y127" s="68">
        <v>1</v>
      </c>
      <c r="Z127" s="68">
        <v>1</v>
      </c>
      <c r="AA127" s="68">
        <v>1</v>
      </c>
      <c r="AB127" s="68">
        <v>0</v>
      </c>
      <c r="AC127" s="68">
        <v>0</v>
      </c>
      <c r="AD127" s="68">
        <v>0</v>
      </c>
      <c r="AE127" s="68">
        <v>0</v>
      </c>
      <c r="AF127" s="89">
        <v>1</v>
      </c>
      <c r="AG127" s="89">
        <v>1</v>
      </c>
      <c r="AH127" s="89">
        <v>1</v>
      </c>
      <c r="AI127" s="89">
        <v>0</v>
      </c>
      <c r="AJ127" s="89">
        <v>0</v>
      </c>
      <c r="AK127" s="94">
        <v>0</v>
      </c>
      <c r="AL127" s="94">
        <v>0</v>
      </c>
      <c r="AM127" s="94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>
      <c r="A128" s="8" t="s">
        <v>1835</v>
      </c>
      <c r="B128">
        <v>3</v>
      </c>
      <c r="C128">
        <v>1</v>
      </c>
      <c r="D128" t="s">
        <v>926</v>
      </c>
      <c r="E128" s="38">
        <v>0</v>
      </c>
      <c r="F128" s="38">
        <v>1</v>
      </c>
      <c r="G128" s="38">
        <v>0</v>
      </c>
      <c r="H128" s="38">
        <v>1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1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1</v>
      </c>
      <c r="U128" s="38">
        <v>1</v>
      </c>
      <c r="V128" s="217">
        <v>1</v>
      </c>
      <c r="W128" s="68">
        <v>1</v>
      </c>
      <c r="X128" s="68">
        <v>1</v>
      </c>
      <c r="Y128" s="68">
        <v>1</v>
      </c>
      <c r="Z128" s="68">
        <v>1</v>
      </c>
      <c r="AA128" s="68">
        <v>1</v>
      </c>
      <c r="AB128" s="68">
        <v>0</v>
      </c>
      <c r="AC128" s="68">
        <v>0</v>
      </c>
      <c r="AD128" s="68">
        <v>0</v>
      </c>
      <c r="AE128" s="68">
        <v>0</v>
      </c>
      <c r="AF128" s="89">
        <v>1</v>
      </c>
      <c r="AG128" s="89">
        <v>1</v>
      </c>
      <c r="AH128" s="89">
        <v>1</v>
      </c>
      <c r="AI128" s="89">
        <v>1</v>
      </c>
      <c r="AJ128" s="89">
        <v>0</v>
      </c>
      <c r="AK128" s="94">
        <v>0</v>
      </c>
      <c r="AL128" s="94">
        <v>0</v>
      </c>
      <c r="AM128" s="94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>
      <c r="A129" s="8" t="s">
        <v>1835</v>
      </c>
      <c r="B129">
        <v>3</v>
      </c>
      <c r="C129">
        <v>1</v>
      </c>
      <c r="D129" t="s">
        <v>928</v>
      </c>
      <c r="E129" s="38">
        <v>0</v>
      </c>
      <c r="F129" s="38">
        <v>1</v>
      </c>
      <c r="G129" s="38">
        <v>0</v>
      </c>
      <c r="H129" s="38">
        <v>1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1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1</v>
      </c>
      <c r="U129" s="38">
        <v>1</v>
      </c>
      <c r="V129" s="217">
        <v>1</v>
      </c>
      <c r="W129" s="68">
        <v>1</v>
      </c>
      <c r="X129" s="68">
        <v>1</v>
      </c>
      <c r="Y129" s="68">
        <v>1</v>
      </c>
      <c r="Z129" s="68">
        <v>1</v>
      </c>
      <c r="AA129" s="68">
        <v>1</v>
      </c>
      <c r="AB129" s="68">
        <v>0</v>
      </c>
      <c r="AC129" s="68">
        <v>0</v>
      </c>
      <c r="AD129" s="68">
        <v>0</v>
      </c>
      <c r="AE129" s="68">
        <v>0</v>
      </c>
      <c r="AF129" s="89">
        <v>1</v>
      </c>
      <c r="AG129" s="89">
        <v>1</v>
      </c>
      <c r="AH129" s="89">
        <v>1</v>
      </c>
      <c r="AI129" s="89">
        <v>1</v>
      </c>
      <c r="AJ129" s="89">
        <v>0</v>
      </c>
      <c r="AK129" s="94">
        <v>0</v>
      </c>
      <c r="AL129" s="94">
        <v>0</v>
      </c>
      <c r="AM129" s="94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>
      <c r="A130" s="8" t="s">
        <v>1835</v>
      </c>
      <c r="B130">
        <v>3</v>
      </c>
      <c r="C130">
        <v>1</v>
      </c>
      <c r="D130" t="s">
        <v>932</v>
      </c>
      <c r="E130" s="38">
        <v>0</v>
      </c>
      <c r="F130" s="38">
        <v>1</v>
      </c>
      <c r="G130" s="38">
        <v>0</v>
      </c>
      <c r="H130" s="38">
        <v>1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1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1</v>
      </c>
      <c r="U130" s="38">
        <v>1</v>
      </c>
      <c r="V130" s="217">
        <v>1</v>
      </c>
      <c r="W130" s="68">
        <v>1</v>
      </c>
      <c r="X130" s="68">
        <v>1</v>
      </c>
      <c r="Y130" s="68">
        <v>1</v>
      </c>
      <c r="Z130" s="68">
        <v>1</v>
      </c>
      <c r="AA130" s="68">
        <v>1</v>
      </c>
      <c r="AB130" s="68">
        <v>0</v>
      </c>
      <c r="AC130" s="68">
        <v>0</v>
      </c>
      <c r="AD130" s="68">
        <v>0</v>
      </c>
      <c r="AE130" s="68">
        <v>0</v>
      </c>
      <c r="AF130" s="89">
        <v>1</v>
      </c>
      <c r="AG130" s="89">
        <v>1</v>
      </c>
      <c r="AH130" s="89">
        <v>1</v>
      </c>
      <c r="AI130" s="89">
        <v>1</v>
      </c>
      <c r="AJ130" s="89">
        <v>0</v>
      </c>
      <c r="AK130" s="94">
        <v>0</v>
      </c>
      <c r="AL130" s="94">
        <v>0</v>
      </c>
      <c r="AM130" s="94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>
      <c r="A131" s="8" t="s">
        <v>1835</v>
      </c>
      <c r="B131" s="249">
        <v>3</v>
      </c>
      <c r="C131" s="249">
        <v>1</v>
      </c>
      <c r="D131" s="250" t="s">
        <v>1888</v>
      </c>
      <c r="E131" s="217">
        <v>1</v>
      </c>
      <c r="F131" s="217">
        <v>1</v>
      </c>
      <c r="G131" s="217">
        <v>1</v>
      </c>
      <c r="H131" s="38">
        <v>1</v>
      </c>
      <c r="I131" s="217">
        <v>1</v>
      </c>
      <c r="J131" s="217">
        <v>1</v>
      </c>
      <c r="K131" s="217">
        <v>1</v>
      </c>
      <c r="L131" s="217">
        <v>1</v>
      </c>
      <c r="M131" s="217">
        <v>0</v>
      </c>
      <c r="N131" s="38">
        <v>1</v>
      </c>
      <c r="O131" s="217">
        <v>0</v>
      </c>
      <c r="P131" s="217">
        <v>0</v>
      </c>
      <c r="Q131" s="217">
        <v>0</v>
      </c>
      <c r="R131" s="249">
        <v>0</v>
      </c>
      <c r="S131" s="38">
        <v>0</v>
      </c>
      <c r="T131" s="249">
        <v>1</v>
      </c>
      <c r="U131" s="249">
        <v>1</v>
      </c>
      <c r="V131" s="217">
        <v>1</v>
      </c>
      <c r="W131" s="249">
        <v>1</v>
      </c>
      <c r="X131" s="249">
        <v>1</v>
      </c>
      <c r="Y131" s="249">
        <v>1</v>
      </c>
      <c r="Z131" s="249">
        <v>1</v>
      </c>
      <c r="AA131" s="249">
        <v>1</v>
      </c>
      <c r="AB131" s="249">
        <v>0</v>
      </c>
      <c r="AC131" s="249">
        <v>0</v>
      </c>
      <c r="AD131" s="249">
        <v>0</v>
      </c>
      <c r="AE131" s="249">
        <v>0</v>
      </c>
      <c r="AF131" s="249">
        <v>1</v>
      </c>
      <c r="AG131" s="249">
        <v>1</v>
      </c>
      <c r="AH131" s="249">
        <v>1</v>
      </c>
      <c r="AI131" s="249">
        <v>1</v>
      </c>
      <c r="AJ131" s="89">
        <v>1</v>
      </c>
      <c r="AK131" s="249">
        <v>0</v>
      </c>
      <c r="AL131" s="249">
        <v>0</v>
      </c>
      <c r="AM131" s="249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>
      <c r="A132" s="8" t="s">
        <v>1835</v>
      </c>
      <c r="B132">
        <v>3</v>
      </c>
      <c r="C132">
        <v>1</v>
      </c>
      <c r="D132" t="s">
        <v>637</v>
      </c>
      <c r="E132" s="38">
        <v>1</v>
      </c>
      <c r="F132" s="38">
        <v>1</v>
      </c>
      <c r="G132" s="38">
        <v>1</v>
      </c>
      <c r="H132" s="38">
        <v>1</v>
      </c>
      <c r="I132" s="38">
        <v>1</v>
      </c>
      <c r="J132" s="38">
        <v>1</v>
      </c>
      <c r="K132" s="38">
        <v>1</v>
      </c>
      <c r="L132" s="38">
        <v>1</v>
      </c>
      <c r="M132" s="38">
        <v>0</v>
      </c>
      <c r="N132" s="38">
        <v>1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8">
        <v>1</v>
      </c>
      <c r="U132" s="38">
        <v>1</v>
      </c>
      <c r="V132" s="217">
        <v>1</v>
      </c>
      <c r="W132" s="68">
        <v>1</v>
      </c>
      <c r="X132" s="68">
        <v>1</v>
      </c>
      <c r="Y132" s="68">
        <v>1</v>
      </c>
      <c r="Z132" s="68">
        <v>1</v>
      </c>
      <c r="AA132" s="68">
        <v>1</v>
      </c>
      <c r="AB132" s="68">
        <v>0</v>
      </c>
      <c r="AC132" s="68">
        <v>0</v>
      </c>
      <c r="AD132" s="68">
        <v>0</v>
      </c>
      <c r="AE132" s="68">
        <v>0</v>
      </c>
      <c r="AF132" s="89">
        <v>1</v>
      </c>
      <c r="AG132" s="89">
        <v>1</v>
      </c>
      <c r="AH132" s="89">
        <v>1</v>
      </c>
      <c r="AI132" s="89">
        <v>1</v>
      </c>
      <c r="AJ132" s="89">
        <v>0</v>
      </c>
      <c r="AK132" s="94">
        <v>0</v>
      </c>
      <c r="AL132" s="94">
        <v>0</v>
      </c>
      <c r="AM132" s="94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s="8" t="s">
        <v>1835</v>
      </c>
      <c r="B133">
        <v>3</v>
      </c>
      <c r="C133">
        <v>1</v>
      </c>
      <c r="D133" t="s">
        <v>653</v>
      </c>
      <c r="E133" s="38">
        <v>1</v>
      </c>
      <c r="F133" s="38">
        <v>1</v>
      </c>
      <c r="G133" s="38">
        <v>1</v>
      </c>
      <c r="H133" s="38">
        <v>1</v>
      </c>
      <c r="I133" s="38">
        <v>1</v>
      </c>
      <c r="J133" s="38">
        <v>1</v>
      </c>
      <c r="K133" s="38">
        <v>1</v>
      </c>
      <c r="L133" s="38">
        <v>1</v>
      </c>
      <c r="M133" s="38">
        <v>0</v>
      </c>
      <c r="N133" s="38">
        <v>1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1</v>
      </c>
      <c r="U133" s="38">
        <v>1</v>
      </c>
      <c r="V133" s="217">
        <v>1</v>
      </c>
      <c r="W133" s="68">
        <v>1</v>
      </c>
      <c r="X133" s="68">
        <v>1</v>
      </c>
      <c r="Y133" s="68">
        <v>1</v>
      </c>
      <c r="Z133" s="68">
        <v>1</v>
      </c>
      <c r="AA133" s="68">
        <v>1</v>
      </c>
      <c r="AB133" s="68">
        <v>0</v>
      </c>
      <c r="AC133" s="68">
        <v>0</v>
      </c>
      <c r="AD133" s="68">
        <v>0</v>
      </c>
      <c r="AE133" s="68">
        <v>0</v>
      </c>
      <c r="AF133" s="89">
        <v>1</v>
      </c>
      <c r="AG133" s="89">
        <v>1</v>
      </c>
      <c r="AH133" s="89">
        <v>1</v>
      </c>
      <c r="AI133" s="89">
        <v>1</v>
      </c>
      <c r="AJ133" s="89">
        <v>0</v>
      </c>
      <c r="AK133" s="94">
        <v>0</v>
      </c>
      <c r="AL133" s="94">
        <v>0</v>
      </c>
      <c r="AM133" s="94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>
      <c r="A134" s="8" t="s">
        <v>1835</v>
      </c>
      <c r="B134">
        <v>3</v>
      </c>
      <c r="C134">
        <v>1</v>
      </c>
      <c r="D134" t="s">
        <v>651</v>
      </c>
      <c r="E134" s="38">
        <v>1</v>
      </c>
      <c r="F134" s="38">
        <v>1</v>
      </c>
      <c r="G134" s="38">
        <v>1</v>
      </c>
      <c r="H134" s="38">
        <v>1</v>
      </c>
      <c r="I134" s="38">
        <v>1</v>
      </c>
      <c r="J134" s="38">
        <v>1</v>
      </c>
      <c r="K134" s="38">
        <v>1</v>
      </c>
      <c r="L134" s="38">
        <v>1</v>
      </c>
      <c r="M134" s="38">
        <v>0</v>
      </c>
      <c r="N134" s="38">
        <v>1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1</v>
      </c>
      <c r="U134" s="38">
        <v>1</v>
      </c>
      <c r="V134" s="217">
        <v>1</v>
      </c>
      <c r="W134" s="68">
        <v>1</v>
      </c>
      <c r="X134" s="68">
        <v>1</v>
      </c>
      <c r="Y134" s="68">
        <v>1</v>
      </c>
      <c r="Z134" s="68">
        <v>1</v>
      </c>
      <c r="AA134" s="68">
        <v>1</v>
      </c>
      <c r="AB134" s="68">
        <v>0</v>
      </c>
      <c r="AC134" s="68">
        <v>0</v>
      </c>
      <c r="AD134" s="68">
        <v>0</v>
      </c>
      <c r="AE134" s="68">
        <v>0</v>
      </c>
      <c r="AF134" s="89">
        <v>1</v>
      </c>
      <c r="AG134" s="89">
        <v>1</v>
      </c>
      <c r="AH134" s="89">
        <v>1</v>
      </c>
      <c r="AI134" s="89">
        <v>1</v>
      </c>
      <c r="AJ134" s="89">
        <v>0</v>
      </c>
      <c r="AK134" s="94">
        <v>0</v>
      </c>
      <c r="AL134" s="94">
        <v>0</v>
      </c>
      <c r="AM134" s="9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>
      <c r="A135" s="8" t="s">
        <v>1835</v>
      </c>
      <c r="B135">
        <v>3</v>
      </c>
      <c r="C135">
        <v>1</v>
      </c>
      <c r="D135" t="s">
        <v>659</v>
      </c>
      <c r="E135" s="38">
        <v>1</v>
      </c>
      <c r="F135" s="38">
        <v>1</v>
      </c>
      <c r="G135" s="38">
        <v>1</v>
      </c>
      <c r="H135" s="38">
        <v>1</v>
      </c>
      <c r="I135" s="38">
        <v>1</v>
      </c>
      <c r="J135" s="38">
        <v>1</v>
      </c>
      <c r="K135" s="38">
        <v>1</v>
      </c>
      <c r="L135" s="38">
        <v>1</v>
      </c>
      <c r="M135" s="38">
        <v>0</v>
      </c>
      <c r="N135" s="38">
        <v>1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1</v>
      </c>
      <c r="U135" s="38">
        <v>1</v>
      </c>
      <c r="V135" s="217">
        <v>1</v>
      </c>
      <c r="W135" s="68">
        <v>1</v>
      </c>
      <c r="X135" s="68">
        <v>1</v>
      </c>
      <c r="Y135" s="68">
        <v>1</v>
      </c>
      <c r="Z135" s="68">
        <v>1</v>
      </c>
      <c r="AA135" s="68">
        <v>1</v>
      </c>
      <c r="AB135" s="68">
        <v>0</v>
      </c>
      <c r="AC135" s="68">
        <v>0</v>
      </c>
      <c r="AD135" s="68">
        <v>0</v>
      </c>
      <c r="AE135" s="68">
        <v>0</v>
      </c>
      <c r="AF135" s="89">
        <v>1</v>
      </c>
      <c r="AG135" s="89">
        <v>1</v>
      </c>
      <c r="AH135" s="89">
        <v>1</v>
      </c>
      <c r="AI135" s="89">
        <v>1</v>
      </c>
      <c r="AJ135" s="89">
        <v>0</v>
      </c>
      <c r="AK135" s="94">
        <v>0</v>
      </c>
      <c r="AL135" s="94">
        <v>0</v>
      </c>
      <c r="AM135" s="94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>
      <c r="A136" s="8" t="s">
        <v>1835</v>
      </c>
      <c r="B136">
        <v>3</v>
      </c>
      <c r="C136">
        <v>1</v>
      </c>
      <c r="D136" t="s">
        <v>693</v>
      </c>
      <c r="E136" s="38">
        <v>1</v>
      </c>
      <c r="F136" s="38">
        <v>1</v>
      </c>
      <c r="G136" s="38">
        <v>1</v>
      </c>
      <c r="H136" s="38">
        <v>1</v>
      </c>
      <c r="I136" s="38">
        <v>1</v>
      </c>
      <c r="J136" s="38">
        <v>1</v>
      </c>
      <c r="K136" s="38">
        <v>1</v>
      </c>
      <c r="L136" s="38">
        <v>1</v>
      </c>
      <c r="M136" s="38">
        <v>0</v>
      </c>
      <c r="N136" s="38">
        <v>1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1</v>
      </c>
      <c r="U136" s="38">
        <v>1</v>
      </c>
      <c r="V136" s="217">
        <v>1</v>
      </c>
      <c r="W136" s="68">
        <v>1</v>
      </c>
      <c r="X136" s="68">
        <v>1</v>
      </c>
      <c r="Y136" s="68">
        <v>1</v>
      </c>
      <c r="Z136" s="68">
        <v>1</v>
      </c>
      <c r="AA136" s="68">
        <v>1</v>
      </c>
      <c r="AB136" s="68">
        <v>0</v>
      </c>
      <c r="AC136" s="68">
        <v>0</v>
      </c>
      <c r="AD136" s="68">
        <v>0</v>
      </c>
      <c r="AE136" s="68">
        <v>0</v>
      </c>
      <c r="AF136" s="89">
        <v>1</v>
      </c>
      <c r="AG136" s="89">
        <v>1</v>
      </c>
      <c r="AH136" s="89">
        <v>1</v>
      </c>
      <c r="AI136" s="89">
        <v>1</v>
      </c>
      <c r="AJ136" s="89">
        <v>0</v>
      </c>
      <c r="AK136" s="94">
        <v>0</v>
      </c>
      <c r="AL136" s="94">
        <v>0</v>
      </c>
      <c r="AM136" s="94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>
      <c r="A137" s="8" t="s">
        <v>1835</v>
      </c>
      <c r="B137">
        <v>3</v>
      </c>
      <c r="C137">
        <v>1</v>
      </c>
      <c r="D137" t="s">
        <v>696</v>
      </c>
      <c r="E137" s="38">
        <v>1</v>
      </c>
      <c r="F137" s="38">
        <v>1</v>
      </c>
      <c r="G137" s="38">
        <v>1</v>
      </c>
      <c r="H137" s="38">
        <v>1</v>
      </c>
      <c r="I137" s="38">
        <v>1</v>
      </c>
      <c r="J137" s="38">
        <v>1</v>
      </c>
      <c r="K137" s="38">
        <v>1</v>
      </c>
      <c r="L137" s="38">
        <v>1</v>
      </c>
      <c r="M137" s="38">
        <v>0</v>
      </c>
      <c r="N137" s="38">
        <v>1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1</v>
      </c>
      <c r="U137" s="38">
        <v>1</v>
      </c>
      <c r="V137" s="217">
        <v>1</v>
      </c>
      <c r="W137" s="68">
        <v>1</v>
      </c>
      <c r="X137" s="68">
        <v>1</v>
      </c>
      <c r="Y137" s="68">
        <v>1</v>
      </c>
      <c r="Z137" s="68">
        <v>1</v>
      </c>
      <c r="AA137" s="68">
        <v>1</v>
      </c>
      <c r="AB137" s="68">
        <v>0</v>
      </c>
      <c r="AC137" s="68">
        <v>0</v>
      </c>
      <c r="AD137" s="68">
        <v>0</v>
      </c>
      <c r="AE137" s="68">
        <v>0</v>
      </c>
      <c r="AF137" s="89">
        <v>1</v>
      </c>
      <c r="AG137" s="89">
        <v>1</v>
      </c>
      <c r="AH137" s="89">
        <v>1</v>
      </c>
      <c r="AI137" s="89">
        <v>1</v>
      </c>
      <c r="AJ137" s="89">
        <v>0</v>
      </c>
      <c r="AK137" s="94">
        <v>0</v>
      </c>
      <c r="AL137" s="94">
        <v>0</v>
      </c>
      <c r="AM137" s="94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>
      <c r="A138" s="8" t="s">
        <v>1835</v>
      </c>
      <c r="B138">
        <v>3</v>
      </c>
      <c r="C138">
        <v>1</v>
      </c>
      <c r="D138" t="s">
        <v>700</v>
      </c>
      <c r="E138" s="38">
        <v>1</v>
      </c>
      <c r="F138" s="38">
        <v>1</v>
      </c>
      <c r="G138" s="38">
        <v>1</v>
      </c>
      <c r="H138" s="38">
        <v>1</v>
      </c>
      <c r="I138" s="38">
        <v>1</v>
      </c>
      <c r="J138" s="38">
        <v>1</v>
      </c>
      <c r="K138" s="38">
        <v>1</v>
      </c>
      <c r="L138" s="38">
        <v>1</v>
      </c>
      <c r="M138" s="38">
        <v>0</v>
      </c>
      <c r="N138" s="38">
        <v>1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1</v>
      </c>
      <c r="U138" s="38">
        <v>1</v>
      </c>
      <c r="V138" s="217">
        <v>1</v>
      </c>
      <c r="W138" s="68">
        <v>1</v>
      </c>
      <c r="X138" s="68">
        <v>1</v>
      </c>
      <c r="Y138" s="68">
        <v>1</v>
      </c>
      <c r="Z138" s="68">
        <v>1</v>
      </c>
      <c r="AA138" s="68">
        <v>1</v>
      </c>
      <c r="AB138" s="68">
        <v>0</v>
      </c>
      <c r="AC138" s="68">
        <v>0</v>
      </c>
      <c r="AD138" s="68">
        <v>0</v>
      </c>
      <c r="AE138" s="68">
        <v>0</v>
      </c>
      <c r="AF138" s="89">
        <v>1</v>
      </c>
      <c r="AG138" s="89">
        <v>1</v>
      </c>
      <c r="AH138" s="89">
        <v>1</v>
      </c>
      <c r="AI138" s="89">
        <v>1</v>
      </c>
      <c r="AJ138" s="89">
        <v>0</v>
      </c>
      <c r="AK138" s="94">
        <v>0</v>
      </c>
      <c r="AL138" s="94">
        <v>0</v>
      </c>
      <c r="AM138" s="94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>
      <c r="A139" s="8" t="s">
        <v>1835</v>
      </c>
      <c r="B139">
        <v>3</v>
      </c>
      <c r="C139">
        <v>1</v>
      </c>
      <c r="D139" t="s">
        <v>703</v>
      </c>
      <c r="E139" s="38">
        <v>1</v>
      </c>
      <c r="F139" s="38">
        <v>1</v>
      </c>
      <c r="G139" s="38">
        <v>1</v>
      </c>
      <c r="H139" s="38">
        <v>1</v>
      </c>
      <c r="I139" s="38">
        <v>1</v>
      </c>
      <c r="J139" s="38">
        <v>1</v>
      </c>
      <c r="K139" s="38">
        <v>1</v>
      </c>
      <c r="L139" s="38">
        <v>1</v>
      </c>
      <c r="M139" s="38">
        <v>0</v>
      </c>
      <c r="N139" s="38">
        <v>1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1</v>
      </c>
      <c r="U139" s="38">
        <v>1</v>
      </c>
      <c r="V139" s="217">
        <v>1</v>
      </c>
      <c r="W139" s="68">
        <v>1</v>
      </c>
      <c r="X139" s="68">
        <v>1</v>
      </c>
      <c r="Y139" s="68">
        <v>1</v>
      </c>
      <c r="Z139" s="68">
        <v>1</v>
      </c>
      <c r="AA139" s="68">
        <v>1</v>
      </c>
      <c r="AB139" s="68">
        <v>0</v>
      </c>
      <c r="AC139" s="68">
        <v>0</v>
      </c>
      <c r="AD139" s="68">
        <v>0</v>
      </c>
      <c r="AE139" s="68">
        <v>0</v>
      </c>
      <c r="AF139" s="89">
        <v>1</v>
      </c>
      <c r="AG139" s="89">
        <v>1</v>
      </c>
      <c r="AH139" s="89">
        <v>1</v>
      </c>
      <c r="AI139" s="89">
        <v>1</v>
      </c>
      <c r="AJ139" s="89">
        <v>0</v>
      </c>
      <c r="AK139" s="94">
        <v>0</v>
      </c>
      <c r="AL139" s="94">
        <v>0</v>
      </c>
      <c r="AM139" s="94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>
      <c r="A140" s="8" t="s">
        <v>1835</v>
      </c>
      <c r="B140">
        <v>3</v>
      </c>
      <c r="C140">
        <v>1</v>
      </c>
      <c r="D140" t="s">
        <v>706</v>
      </c>
      <c r="E140" s="38">
        <v>1</v>
      </c>
      <c r="F140" s="38">
        <v>1</v>
      </c>
      <c r="G140" s="38">
        <v>1</v>
      </c>
      <c r="H140" s="38">
        <v>1</v>
      </c>
      <c r="I140" s="38">
        <v>1</v>
      </c>
      <c r="J140" s="38">
        <v>1</v>
      </c>
      <c r="K140" s="38">
        <v>1</v>
      </c>
      <c r="L140" s="38">
        <v>1</v>
      </c>
      <c r="M140" s="38">
        <v>0</v>
      </c>
      <c r="N140" s="38">
        <v>1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1</v>
      </c>
      <c r="U140" s="38">
        <v>1</v>
      </c>
      <c r="V140" s="217">
        <v>1</v>
      </c>
      <c r="W140" s="68">
        <v>1</v>
      </c>
      <c r="X140" s="68">
        <v>1</v>
      </c>
      <c r="Y140" s="68">
        <v>1</v>
      </c>
      <c r="Z140" s="68">
        <v>1</v>
      </c>
      <c r="AA140" s="68">
        <v>1</v>
      </c>
      <c r="AB140" s="68">
        <v>0</v>
      </c>
      <c r="AC140" s="68">
        <v>0</v>
      </c>
      <c r="AD140" s="68">
        <v>0</v>
      </c>
      <c r="AE140" s="68">
        <v>0</v>
      </c>
      <c r="AF140" s="89">
        <v>1</v>
      </c>
      <c r="AG140" s="89">
        <v>1</v>
      </c>
      <c r="AH140" s="89">
        <v>1</v>
      </c>
      <c r="AI140" s="89">
        <v>1</v>
      </c>
      <c r="AJ140" s="89">
        <v>0</v>
      </c>
      <c r="AK140" s="94">
        <v>0</v>
      </c>
      <c r="AL140" s="94">
        <v>0</v>
      </c>
      <c r="AM140" s="94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>
      <c r="A141" s="8" t="s">
        <v>1835</v>
      </c>
      <c r="B141">
        <v>3</v>
      </c>
      <c r="C141">
        <v>1</v>
      </c>
      <c r="D141" t="s">
        <v>708</v>
      </c>
      <c r="E141" s="38">
        <v>1</v>
      </c>
      <c r="F141" s="38">
        <v>1</v>
      </c>
      <c r="G141" s="38">
        <v>1</v>
      </c>
      <c r="H141" s="38">
        <v>1</v>
      </c>
      <c r="I141" s="38">
        <v>1</v>
      </c>
      <c r="J141" s="38">
        <v>1</v>
      </c>
      <c r="K141" s="38">
        <v>1</v>
      </c>
      <c r="L141" s="38">
        <v>1</v>
      </c>
      <c r="M141" s="38">
        <v>0</v>
      </c>
      <c r="N141" s="38">
        <v>1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1</v>
      </c>
      <c r="U141" s="38">
        <v>1</v>
      </c>
      <c r="V141" s="217">
        <v>1</v>
      </c>
      <c r="W141" s="68">
        <v>1</v>
      </c>
      <c r="X141" s="68">
        <v>1</v>
      </c>
      <c r="Y141" s="68">
        <v>1</v>
      </c>
      <c r="Z141" s="68">
        <v>1</v>
      </c>
      <c r="AA141" s="68">
        <v>1</v>
      </c>
      <c r="AB141" s="68">
        <v>0</v>
      </c>
      <c r="AC141" s="68">
        <v>0</v>
      </c>
      <c r="AD141" s="68">
        <v>0</v>
      </c>
      <c r="AE141" s="68">
        <v>0</v>
      </c>
      <c r="AF141" s="89">
        <v>1</v>
      </c>
      <c r="AG141" s="89">
        <v>1</v>
      </c>
      <c r="AH141" s="89">
        <v>1</v>
      </c>
      <c r="AI141" s="89">
        <v>1</v>
      </c>
      <c r="AJ141" s="89">
        <v>0</v>
      </c>
      <c r="AK141" s="94">
        <v>0</v>
      </c>
      <c r="AL141" s="94">
        <v>0</v>
      </c>
      <c r="AM141" s="94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>
      <c r="A142" s="8" t="s">
        <v>1835</v>
      </c>
      <c r="B142">
        <v>4</v>
      </c>
      <c r="C142">
        <v>1</v>
      </c>
      <c r="D142" t="s">
        <v>1889</v>
      </c>
      <c r="E142" s="38">
        <v>1</v>
      </c>
      <c r="F142" s="38">
        <v>1</v>
      </c>
      <c r="G142" s="38">
        <v>1</v>
      </c>
      <c r="H142" s="38">
        <v>1</v>
      </c>
      <c r="I142" s="38">
        <v>1</v>
      </c>
      <c r="J142" s="38">
        <v>1</v>
      </c>
      <c r="K142" s="38">
        <v>1</v>
      </c>
      <c r="L142" s="38">
        <v>1</v>
      </c>
      <c r="M142" s="38">
        <v>0</v>
      </c>
      <c r="N142" s="38">
        <v>1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1</v>
      </c>
      <c r="U142" s="38">
        <v>1</v>
      </c>
      <c r="V142" s="217">
        <v>1</v>
      </c>
      <c r="W142" s="68">
        <v>1</v>
      </c>
      <c r="X142" s="68">
        <v>1</v>
      </c>
      <c r="Y142" s="68">
        <v>1</v>
      </c>
      <c r="Z142" s="68">
        <v>1</v>
      </c>
      <c r="AA142" s="68">
        <v>1</v>
      </c>
      <c r="AB142" s="68">
        <v>0</v>
      </c>
      <c r="AC142" s="68">
        <v>0</v>
      </c>
      <c r="AD142" s="68">
        <v>0</v>
      </c>
      <c r="AE142" s="68">
        <v>0</v>
      </c>
      <c r="AF142" s="89">
        <v>1</v>
      </c>
      <c r="AG142" s="89">
        <v>1</v>
      </c>
      <c r="AH142" s="89">
        <v>1</v>
      </c>
      <c r="AI142" s="89">
        <v>1</v>
      </c>
      <c r="AJ142" s="89">
        <v>0</v>
      </c>
      <c r="AK142" s="94">
        <v>1</v>
      </c>
      <c r="AL142" s="94">
        <v>1</v>
      </c>
      <c r="AM142" s="94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>
      <c r="A143" s="8" t="s">
        <v>1835</v>
      </c>
      <c r="B143">
        <v>4</v>
      </c>
      <c r="C143">
        <v>1</v>
      </c>
      <c r="D143" t="s">
        <v>1890</v>
      </c>
      <c r="E143" s="38">
        <v>1</v>
      </c>
      <c r="F143" s="38">
        <v>1</v>
      </c>
      <c r="G143" s="38">
        <v>1</v>
      </c>
      <c r="H143" s="38">
        <v>1</v>
      </c>
      <c r="I143" s="38">
        <v>1</v>
      </c>
      <c r="J143" s="38">
        <v>1</v>
      </c>
      <c r="K143" s="38">
        <v>1</v>
      </c>
      <c r="L143" s="38">
        <v>1</v>
      </c>
      <c r="M143" s="38">
        <v>0</v>
      </c>
      <c r="N143" s="38">
        <v>1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1</v>
      </c>
      <c r="U143" s="38">
        <v>1</v>
      </c>
      <c r="V143" s="217">
        <v>1</v>
      </c>
      <c r="W143" s="68">
        <v>1</v>
      </c>
      <c r="X143" s="68">
        <v>1</v>
      </c>
      <c r="Y143" s="68">
        <v>1</v>
      </c>
      <c r="Z143" s="68">
        <v>1</v>
      </c>
      <c r="AA143" s="68">
        <v>1</v>
      </c>
      <c r="AB143" s="68">
        <v>0</v>
      </c>
      <c r="AC143" s="68">
        <v>0</v>
      </c>
      <c r="AD143" s="68">
        <v>0</v>
      </c>
      <c r="AE143" s="68">
        <v>0</v>
      </c>
      <c r="AF143" s="89">
        <v>1</v>
      </c>
      <c r="AG143" s="89">
        <v>1</v>
      </c>
      <c r="AH143" s="89">
        <v>1</v>
      </c>
      <c r="AI143" s="89">
        <v>1</v>
      </c>
      <c r="AJ143" s="89">
        <v>0</v>
      </c>
      <c r="AK143" s="94">
        <v>0</v>
      </c>
      <c r="AL143" s="94">
        <v>1</v>
      </c>
      <c r="AM143" s="94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>
      <c r="A144" s="248" t="s">
        <v>1835</v>
      </c>
      <c r="B144" s="249">
        <v>4</v>
      </c>
      <c r="C144" s="249">
        <v>1</v>
      </c>
      <c r="D144" s="249" t="s">
        <v>1891</v>
      </c>
      <c r="E144" s="249">
        <v>1</v>
      </c>
      <c r="F144" s="249">
        <v>1</v>
      </c>
      <c r="G144" s="249">
        <v>1</v>
      </c>
      <c r="H144" s="38">
        <v>1</v>
      </c>
      <c r="I144" s="249">
        <v>1</v>
      </c>
      <c r="J144" s="249">
        <v>1</v>
      </c>
      <c r="K144" s="249">
        <v>1</v>
      </c>
      <c r="L144" s="249">
        <v>1</v>
      </c>
      <c r="M144" s="249">
        <v>0</v>
      </c>
      <c r="N144" s="38">
        <v>1</v>
      </c>
      <c r="O144" s="249">
        <v>0</v>
      </c>
      <c r="P144" s="249">
        <v>0</v>
      </c>
      <c r="Q144" s="249">
        <v>0</v>
      </c>
      <c r="R144" s="249">
        <v>0</v>
      </c>
      <c r="S144" s="38">
        <v>0</v>
      </c>
      <c r="T144" s="249">
        <v>1</v>
      </c>
      <c r="U144" s="249">
        <v>1</v>
      </c>
      <c r="V144" s="217">
        <v>1</v>
      </c>
      <c r="W144" s="249">
        <v>1</v>
      </c>
      <c r="X144" s="249">
        <v>1</v>
      </c>
      <c r="Y144" s="249">
        <v>1</v>
      </c>
      <c r="Z144" s="249">
        <v>1</v>
      </c>
      <c r="AA144" s="249">
        <v>1</v>
      </c>
      <c r="AB144" s="249">
        <v>0</v>
      </c>
      <c r="AC144" s="249">
        <v>0</v>
      </c>
      <c r="AD144" s="249">
        <v>0</v>
      </c>
      <c r="AE144" s="249">
        <v>0</v>
      </c>
      <c r="AF144" s="249">
        <v>1</v>
      </c>
      <c r="AG144" s="249">
        <v>1</v>
      </c>
      <c r="AH144" s="249">
        <v>1</v>
      </c>
      <c r="AI144" s="249">
        <v>1</v>
      </c>
      <c r="AJ144" s="249">
        <v>0</v>
      </c>
      <c r="AK144" s="249">
        <v>0</v>
      </c>
      <c r="AL144" s="249">
        <v>0</v>
      </c>
      <c r="AM144" s="249">
        <v>0</v>
      </c>
      <c r="AN144" s="249">
        <v>0</v>
      </c>
      <c r="AO144">
        <v>0</v>
      </c>
      <c r="AP144">
        <v>0</v>
      </c>
      <c r="AQ144">
        <v>0</v>
      </c>
      <c r="AR144" s="249">
        <v>0</v>
      </c>
      <c r="AS144" s="249">
        <v>0</v>
      </c>
      <c r="AT144" s="249">
        <v>0</v>
      </c>
      <c r="AU144" s="249">
        <v>0</v>
      </c>
      <c r="AV144">
        <v>0</v>
      </c>
      <c r="AW144" s="249">
        <v>0</v>
      </c>
      <c r="AX144" s="249">
        <v>0</v>
      </c>
      <c r="AY144" s="249">
        <v>0</v>
      </c>
      <c r="AZ144" s="249">
        <v>0</v>
      </c>
      <c r="BA144" s="249">
        <v>0</v>
      </c>
      <c r="BB144" s="249">
        <v>0</v>
      </c>
      <c r="BC144" s="249">
        <v>0</v>
      </c>
      <c r="BD144" s="249">
        <v>0</v>
      </c>
      <c r="BE144" s="249">
        <v>0</v>
      </c>
    </row>
    <row r="145" spans="1:57">
      <c r="A145" s="8" t="s">
        <v>1835</v>
      </c>
      <c r="B145">
        <v>4</v>
      </c>
      <c r="C145">
        <v>1</v>
      </c>
      <c r="D145" t="s">
        <v>1892</v>
      </c>
      <c r="E145" s="38">
        <v>1</v>
      </c>
      <c r="F145" s="38">
        <v>1</v>
      </c>
      <c r="G145" s="38">
        <v>1</v>
      </c>
      <c r="H145" s="38">
        <v>1</v>
      </c>
      <c r="I145" s="38">
        <v>1</v>
      </c>
      <c r="J145" s="38">
        <v>1</v>
      </c>
      <c r="K145" s="38">
        <v>1</v>
      </c>
      <c r="L145" s="38">
        <v>1</v>
      </c>
      <c r="M145" s="38">
        <v>0</v>
      </c>
      <c r="N145" s="38">
        <v>1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1</v>
      </c>
      <c r="U145" s="38">
        <v>1</v>
      </c>
      <c r="V145" s="217">
        <v>1</v>
      </c>
      <c r="W145" s="68">
        <v>1</v>
      </c>
      <c r="X145" s="68">
        <v>1</v>
      </c>
      <c r="Y145" s="68">
        <v>1</v>
      </c>
      <c r="Z145" s="68">
        <v>1</v>
      </c>
      <c r="AA145" s="68">
        <v>1</v>
      </c>
      <c r="AB145" s="68">
        <v>0</v>
      </c>
      <c r="AC145" s="68">
        <v>0</v>
      </c>
      <c r="AD145" s="68">
        <v>0</v>
      </c>
      <c r="AE145" s="68">
        <v>0</v>
      </c>
      <c r="AF145" s="89">
        <v>1</v>
      </c>
      <c r="AG145" s="89">
        <v>1</v>
      </c>
      <c r="AH145" s="89">
        <v>1</v>
      </c>
      <c r="AI145" s="89">
        <v>1</v>
      </c>
      <c r="AJ145" s="89">
        <v>0</v>
      </c>
      <c r="AK145" s="94">
        <v>1</v>
      </c>
      <c r="AL145" s="94">
        <v>1</v>
      </c>
      <c r="AM145" s="94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>
      <c r="A146" s="8" t="s">
        <v>1835</v>
      </c>
      <c r="B146">
        <v>4</v>
      </c>
      <c r="C146">
        <v>1</v>
      </c>
      <c r="D146" t="s">
        <v>1893</v>
      </c>
      <c r="E146" s="38">
        <v>1</v>
      </c>
      <c r="F146" s="38">
        <v>1</v>
      </c>
      <c r="G146" s="38">
        <v>1</v>
      </c>
      <c r="H146" s="38">
        <v>1</v>
      </c>
      <c r="I146" s="38">
        <v>1</v>
      </c>
      <c r="J146" s="38">
        <v>1</v>
      </c>
      <c r="K146" s="38">
        <v>1</v>
      </c>
      <c r="L146" s="38">
        <v>1</v>
      </c>
      <c r="M146" s="38">
        <v>0</v>
      </c>
      <c r="N146" s="38">
        <v>1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8">
        <v>1</v>
      </c>
      <c r="U146" s="38">
        <v>1</v>
      </c>
      <c r="V146" s="217">
        <v>1</v>
      </c>
      <c r="W146" s="68">
        <v>1</v>
      </c>
      <c r="X146" s="68">
        <v>1</v>
      </c>
      <c r="Y146" s="68">
        <v>1</v>
      </c>
      <c r="Z146" s="68">
        <v>1</v>
      </c>
      <c r="AA146" s="68">
        <v>1</v>
      </c>
      <c r="AB146" s="68">
        <v>0</v>
      </c>
      <c r="AC146" s="68">
        <v>0</v>
      </c>
      <c r="AD146" s="68">
        <v>0</v>
      </c>
      <c r="AE146" s="68">
        <v>0</v>
      </c>
      <c r="AF146" s="89">
        <v>1</v>
      </c>
      <c r="AG146" s="89">
        <v>1</v>
      </c>
      <c r="AH146" s="89">
        <v>1</v>
      </c>
      <c r="AI146" s="89">
        <v>1</v>
      </c>
      <c r="AJ146" s="89">
        <v>0</v>
      </c>
      <c r="AK146" s="94">
        <v>1</v>
      </c>
      <c r="AL146" s="94">
        <v>1</v>
      </c>
      <c r="AM146" s="94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>
      <c r="A147" s="8" t="s">
        <v>1835</v>
      </c>
      <c r="B147">
        <v>4</v>
      </c>
      <c r="C147">
        <v>1</v>
      </c>
      <c r="D147" t="s">
        <v>1894</v>
      </c>
      <c r="E147" s="38">
        <v>1</v>
      </c>
      <c r="F147" s="38">
        <v>1</v>
      </c>
      <c r="G147" s="38">
        <v>1</v>
      </c>
      <c r="H147" s="38">
        <v>1</v>
      </c>
      <c r="I147" s="38">
        <v>1</v>
      </c>
      <c r="J147" s="38">
        <v>1</v>
      </c>
      <c r="K147" s="38">
        <v>1</v>
      </c>
      <c r="L147" s="38">
        <v>1</v>
      </c>
      <c r="M147" s="38">
        <v>0</v>
      </c>
      <c r="N147" s="38">
        <v>1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8">
        <v>1</v>
      </c>
      <c r="U147" s="38">
        <v>1</v>
      </c>
      <c r="V147" s="217">
        <v>1</v>
      </c>
      <c r="W147" s="68">
        <v>1</v>
      </c>
      <c r="X147" s="68">
        <v>1</v>
      </c>
      <c r="Y147" s="68">
        <v>1</v>
      </c>
      <c r="Z147" s="68">
        <v>1</v>
      </c>
      <c r="AA147" s="68">
        <v>1</v>
      </c>
      <c r="AB147" s="68">
        <v>0</v>
      </c>
      <c r="AC147" s="68">
        <v>0</v>
      </c>
      <c r="AD147" s="68">
        <v>0</v>
      </c>
      <c r="AE147" s="68">
        <v>0</v>
      </c>
      <c r="AF147" s="89">
        <v>1</v>
      </c>
      <c r="AG147" s="89">
        <v>1</v>
      </c>
      <c r="AH147" s="89">
        <v>1</v>
      </c>
      <c r="AI147" s="89">
        <v>1</v>
      </c>
      <c r="AJ147" s="89">
        <v>0</v>
      </c>
      <c r="AK147" s="94">
        <v>0</v>
      </c>
      <c r="AL147" s="94">
        <v>1</v>
      </c>
      <c r="AM147" s="94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>
      <c r="A148" s="8" t="s">
        <v>1835</v>
      </c>
      <c r="B148">
        <v>4</v>
      </c>
      <c r="C148">
        <v>1</v>
      </c>
      <c r="D148" t="s">
        <v>1895</v>
      </c>
      <c r="E148" s="38">
        <v>1</v>
      </c>
      <c r="F148" s="38">
        <v>1</v>
      </c>
      <c r="G148" s="38">
        <v>1</v>
      </c>
      <c r="H148" s="38">
        <v>1</v>
      </c>
      <c r="I148" s="38">
        <v>1</v>
      </c>
      <c r="J148" s="38">
        <v>1</v>
      </c>
      <c r="K148" s="38">
        <v>1</v>
      </c>
      <c r="L148" s="38">
        <v>1</v>
      </c>
      <c r="M148" s="38">
        <v>0</v>
      </c>
      <c r="N148" s="38">
        <v>1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1</v>
      </c>
      <c r="U148" s="38">
        <v>1</v>
      </c>
      <c r="V148" s="217">
        <v>1</v>
      </c>
      <c r="W148" s="68">
        <v>1</v>
      </c>
      <c r="X148" s="68">
        <v>1</v>
      </c>
      <c r="Y148" s="68">
        <v>1</v>
      </c>
      <c r="Z148" s="68">
        <v>1</v>
      </c>
      <c r="AA148" s="68">
        <v>1</v>
      </c>
      <c r="AB148" s="68">
        <v>0</v>
      </c>
      <c r="AC148" s="68">
        <v>0</v>
      </c>
      <c r="AD148" s="68">
        <v>0</v>
      </c>
      <c r="AE148" s="68">
        <v>0</v>
      </c>
      <c r="AF148" s="89">
        <v>1</v>
      </c>
      <c r="AG148" s="89">
        <v>1</v>
      </c>
      <c r="AH148" s="89">
        <v>1</v>
      </c>
      <c r="AI148" s="89">
        <v>1</v>
      </c>
      <c r="AJ148" s="89">
        <v>0</v>
      </c>
      <c r="AK148" s="94">
        <v>1</v>
      </c>
      <c r="AL148" s="94">
        <v>1</v>
      </c>
      <c r="AM148" s="94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>
      <c r="A149" s="8" t="s">
        <v>1835</v>
      </c>
      <c r="B149">
        <v>4</v>
      </c>
      <c r="C149">
        <v>1</v>
      </c>
      <c r="D149" t="s">
        <v>1896</v>
      </c>
      <c r="E149" s="38">
        <v>1</v>
      </c>
      <c r="F149" s="38">
        <v>1</v>
      </c>
      <c r="G149" s="38">
        <v>1</v>
      </c>
      <c r="H149" s="38">
        <v>1</v>
      </c>
      <c r="I149" s="38">
        <v>1</v>
      </c>
      <c r="J149" s="38">
        <v>1</v>
      </c>
      <c r="K149" s="38">
        <v>1</v>
      </c>
      <c r="L149" s="38">
        <v>1</v>
      </c>
      <c r="M149" s="38">
        <v>0</v>
      </c>
      <c r="N149" s="38">
        <v>1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8">
        <v>1</v>
      </c>
      <c r="U149" s="38">
        <v>1</v>
      </c>
      <c r="V149" s="217">
        <v>1</v>
      </c>
      <c r="W149" s="68">
        <v>1</v>
      </c>
      <c r="X149" s="68">
        <v>1</v>
      </c>
      <c r="Y149" s="68">
        <v>1</v>
      </c>
      <c r="Z149" s="68">
        <v>1</v>
      </c>
      <c r="AA149" s="68">
        <v>1</v>
      </c>
      <c r="AB149" s="68">
        <v>0</v>
      </c>
      <c r="AC149" s="68">
        <v>0</v>
      </c>
      <c r="AD149" s="68">
        <v>0</v>
      </c>
      <c r="AE149" s="68">
        <v>0</v>
      </c>
      <c r="AF149" s="89">
        <v>1</v>
      </c>
      <c r="AG149" s="89">
        <v>1</v>
      </c>
      <c r="AH149" s="89">
        <v>1</v>
      </c>
      <c r="AI149" s="89">
        <v>1</v>
      </c>
      <c r="AJ149" s="89">
        <v>0</v>
      </c>
      <c r="AK149" s="94">
        <v>1</v>
      </c>
      <c r="AL149" s="94">
        <v>1</v>
      </c>
      <c r="AM149" s="94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>
      <c r="A150" s="8" t="s">
        <v>1835</v>
      </c>
      <c r="B150">
        <v>4</v>
      </c>
      <c r="C150">
        <v>1</v>
      </c>
      <c r="D150" t="s">
        <v>1897</v>
      </c>
      <c r="E150" s="38">
        <v>1</v>
      </c>
      <c r="F150" s="38">
        <v>1</v>
      </c>
      <c r="G150" s="38">
        <v>1</v>
      </c>
      <c r="H150" s="38">
        <v>1</v>
      </c>
      <c r="I150" s="38">
        <v>1</v>
      </c>
      <c r="J150" s="38">
        <v>1</v>
      </c>
      <c r="K150" s="38">
        <v>1</v>
      </c>
      <c r="L150" s="38">
        <v>1</v>
      </c>
      <c r="M150" s="38">
        <v>0</v>
      </c>
      <c r="N150" s="38">
        <v>1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1</v>
      </c>
      <c r="U150" s="38">
        <v>1</v>
      </c>
      <c r="V150" s="217">
        <v>1</v>
      </c>
      <c r="W150" s="68">
        <v>1</v>
      </c>
      <c r="X150" s="68">
        <v>1</v>
      </c>
      <c r="Y150" s="68">
        <v>1</v>
      </c>
      <c r="Z150" s="68">
        <v>1</v>
      </c>
      <c r="AA150" s="68">
        <v>1</v>
      </c>
      <c r="AB150" s="68">
        <v>0</v>
      </c>
      <c r="AC150" s="68">
        <v>0</v>
      </c>
      <c r="AD150" s="68">
        <v>0</v>
      </c>
      <c r="AE150" s="68">
        <v>0</v>
      </c>
      <c r="AF150" s="89">
        <v>1</v>
      </c>
      <c r="AG150" s="89">
        <v>1</v>
      </c>
      <c r="AH150" s="89">
        <v>1</v>
      </c>
      <c r="AI150" s="89">
        <v>1</v>
      </c>
      <c r="AJ150" s="89">
        <v>0</v>
      </c>
      <c r="AK150" s="94">
        <v>1</v>
      </c>
      <c r="AL150" s="94">
        <v>1</v>
      </c>
      <c r="AM150" s="94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s="8" t="s">
        <v>1835</v>
      </c>
      <c r="B151">
        <v>4</v>
      </c>
      <c r="C151">
        <v>1</v>
      </c>
      <c r="D151" t="s">
        <v>1898</v>
      </c>
      <c r="E151" s="38">
        <v>1</v>
      </c>
      <c r="F151" s="38">
        <v>1</v>
      </c>
      <c r="G151" s="38">
        <v>1</v>
      </c>
      <c r="H151" s="38">
        <v>1</v>
      </c>
      <c r="I151" s="38">
        <v>1</v>
      </c>
      <c r="J151" s="38">
        <v>1</v>
      </c>
      <c r="K151" s="38">
        <v>1</v>
      </c>
      <c r="L151" s="38">
        <v>1</v>
      </c>
      <c r="M151" s="38">
        <v>0</v>
      </c>
      <c r="N151" s="38">
        <v>1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1</v>
      </c>
      <c r="U151" s="38">
        <v>1</v>
      </c>
      <c r="V151" s="217">
        <v>1</v>
      </c>
      <c r="W151" s="68">
        <v>1</v>
      </c>
      <c r="X151" s="68">
        <v>1</v>
      </c>
      <c r="Y151" s="68">
        <v>1</v>
      </c>
      <c r="Z151" s="68">
        <v>1</v>
      </c>
      <c r="AA151" s="68">
        <v>1</v>
      </c>
      <c r="AB151" s="68">
        <v>0</v>
      </c>
      <c r="AC151" s="68">
        <v>0</v>
      </c>
      <c r="AD151" s="68">
        <v>0</v>
      </c>
      <c r="AE151" s="68">
        <v>0</v>
      </c>
      <c r="AF151" s="89">
        <v>1</v>
      </c>
      <c r="AG151" s="89">
        <v>1</v>
      </c>
      <c r="AH151" s="89">
        <v>1</v>
      </c>
      <c r="AI151" s="89">
        <v>1</v>
      </c>
      <c r="AJ151" s="89">
        <v>0</v>
      </c>
      <c r="AK151" s="94">
        <v>1</v>
      </c>
      <c r="AL151" s="94">
        <v>1</v>
      </c>
      <c r="AM151" s="94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>
      <c r="A152" s="8" t="s">
        <v>1835</v>
      </c>
      <c r="B152">
        <v>4</v>
      </c>
      <c r="C152">
        <v>1</v>
      </c>
      <c r="D152" t="s">
        <v>1899</v>
      </c>
      <c r="E152" s="38">
        <v>1</v>
      </c>
      <c r="F152" s="38">
        <v>1</v>
      </c>
      <c r="G152" s="38">
        <v>1</v>
      </c>
      <c r="H152" s="38">
        <v>1</v>
      </c>
      <c r="I152" s="38">
        <v>1</v>
      </c>
      <c r="J152" s="38">
        <v>1</v>
      </c>
      <c r="K152" s="38">
        <v>1</v>
      </c>
      <c r="L152" s="38">
        <v>1</v>
      </c>
      <c r="M152" s="38">
        <v>0</v>
      </c>
      <c r="N152" s="38">
        <v>1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1</v>
      </c>
      <c r="U152" s="38">
        <v>1</v>
      </c>
      <c r="V152" s="217">
        <v>1</v>
      </c>
      <c r="W152" s="68">
        <v>1</v>
      </c>
      <c r="X152" s="68">
        <v>1</v>
      </c>
      <c r="Y152" s="68">
        <v>1</v>
      </c>
      <c r="Z152" s="68">
        <v>1</v>
      </c>
      <c r="AA152" s="68">
        <v>1</v>
      </c>
      <c r="AB152" s="68">
        <v>0</v>
      </c>
      <c r="AC152" s="68">
        <v>0</v>
      </c>
      <c r="AD152" s="68">
        <v>0</v>
      </c>
      <c r="AE152" s="68">
        <v>0</v>
      </c>
      <c r="AF152" s="89">
        <v>1</v>
      </c>
      <c r="AG152" s="89">
        <v>1</v>
      </c>
      <c r="AH152" s="89">
        <v>1</v>
      </c>
      <c r="AI152" s="89">
        <v>1</v>
      </c>
      <c r="AJ152" s="89">
        <v>0</v>
      </c>
      <c r="AK152" s="94">
        <v>1</v>
      </c>
      <c r="AL152" s="94">
        <v>1</v>
      </c>
      <c r="AM152" s="94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>
      <c r="A153" s="8" t="s">
        <v>1835</v>
      </c>
      <c r="B153">
        <v>4</v>
      </c>
      <c r="C153">
        <v>1</v>
      </c>
      <c r="D153" t="s">
        <v>672</v>
      </c>
      <c r="E153" s="38">
        <v>1</v>
      </c>
      <c r="F153" s="38">
        <v>1</v>
      </c>
      <c r="G153" s="38">
        <v>1</v>
      </c>
      <c r="H153" s="38">
        <v>1</v>
      </c>
      <c r="I153" s="38">
        <v>1</v>
      </c>
      <c r="J153" s="38">
        <v>1</v>
      </c>
      <c r="K153" s="38">
        <v>1</v>
      </c>
      <c r="L153" s="38">
        <v>1</v>
      </c>
      <c r="M153" s="38">
        <v>0</v>
      </c>
      <c r="N153" s="38">
        <v>1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1</v>
      </c>
      <c r="U153" s="38">
        <v>1</v>
      </c>
      <c r="V153" s="217">
        <v>1</v>
      </c>
      <c r="W153" s="68">
        <v>1</v>
      </c>
      <c r="X153" s="68">
        <v>1</v>
      </c>
      <c r="Y153" s="68">
        <v>1</v>
      </c>
      <c r="Z153" s="68">
        <v>1</v>
      </c>
      <c r="AA153" s="68">
        <v>1</v>
      </c>
      <c r="AB153" s="68">
        <v>0</v>
      </c>
      <c r="AC153" s="68">
        <v>0</v>
      </c>
      <c r="AD153" s="68">
        <v>0</v>
      </c>
      <c r="AE153" s="68">
        <v>0</v>
      </c>
      <c r="AF153" s="89">
        <v>1</v>
      </c>
      <c r="AG153" s="89">
        <v>1</v>
      </c>
      <c r="AH153" s="89">
        <v>1</v>
      </c>
      <c r="AI153" s="89">
        <v>1</v>
      </c>
      <c r="AJ153" s="89">
        <v>0</v>
      </c>
      <c r="AK153" s="94">
        <v>1</v>
      </c>
      <c r="AL153" s="94">
        <v>1</v>
      </c>
      <c r="AM153" s="94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s="8" t="s">
        <v>1835</v>
      </c>
      <c r="B154">
        <v>4</v>
      </c>
      <c r="C154">
        <v>1</v>
      </c>
      <c r="D154" t="s">
        <v>676</v>
      </c>
      <c r="E154" s="38">
        <v>1</v>
      </c>
      <c r="F154" s="38">
        <v>1</v>
      </c>
      <c r="G154" s="38">
        <v>1</v>
      </c>
      <c r="H154" s="38">
        <v>1</v>
      </c>
      <c r="I154" s="38">
        <v>1</v>
      </c>
      <c r="J154" s="38">
        <v>1</v>
      </c>
      <c r="K154" s="38">
        <v>1</v>
      </c>
      <c r="L154" s="38">
        <v>1</v>
      </c>
      <c r="M154" s="38">
        <v>0</v>
      </c>
      <c r="N154" s="38">
        <v>1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1</v>
      </c>
      <c r="U154" s="38">
        <v>1</v>
      </c>
      <c r="V154" s="217">
        <v>1</v>
      </c>
      <c r="W154" s="68">
        <v>1</v>
      </c>
      <c r="X154" s="68">
        <v>1</v>
      </c>
      <c r="Y154" s="68">
        <v>1</v>
      </c>
      <c r="Z154" s="68">
        <v>1</v>
      </c>
      <c r="AA154" s="68">
        <v>1</v>
      </c>
      <c r="AB154" s="68">
        <v>0</v>
      </c>
      <c r="AC154" s="68">
        <v>0</v>
      </c>
      <c r="AD154" s="68">
        <v>0</v>
      </c>
      <c r="AE154" s="68">
        <v>0</v>
      </c>
      <c r="AF154" s="89">
        <v>1</v>
      </c>
      <c r="AG154" s="89">
        <v>1</v>
      </c>
      <c r="AH154" s="89">
        <v>1</v>
      </c>
      <c r="AI154" s="89">
        <v>1</v>
      </c>
      <c r="AJ154" s="89">
        <v>0</v>
      </c>
      <c r="AK154" s="94">
        <v>1</v>
      </c>
      <c r="AL154" s="94">
        <v>1</v>
      </c>
      <c r="AM154" s="9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>
      <c r="A155" s="8" t="s">
        <v>1835</v>
      </c>
      <c r="B155">
        <v>4</v>
      </c>
      <c r="C155">
        <v>1</v>
      </c>
      <c r="D155" t="s">
        <v>678</v>
      </c>
      <c r="E155" s="38">
        <v>1</v>
      </c>
      <c r="F155" s="38">
        <v>1</v>
      </c>
      <c r="G155" s="38">
        <v>1</v>
      </c>
      <c r="H155" s="38">
        <v>1</v>
      </c>
      <c r="I155" s="38">
        <v>1</v>
      </c>
      <c r="J155" s="38">
        <v>1</v>
      </c>
      <c r="K155" s="38">
        <v>1</v>
      </c>
      <c r="L155" s="38">
        <v>1</v>
      </c>
      <c r="M155" s="38">
        <v>0</v>
      </c>
      <c r="N155" s="38">
        <v>1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1</v>
      </c>
      <c r="U155" s="38">
        <v>1</v>
      </c>
      <c r="V155" s="217">
        <v>1</v>
      </c>
      <c r="W155" s="68">
        <v>1</v>
      </c>
      <c r="X155" s="68">
        <v>1</v>
      </c>
      <c r="Y155" s="68">
        <v>1</v>
      </c>
      <c r="Z155" s="68">
        <v>1</v>
      </c>
      <c r="AA155" s="68">
        <v>1</v>
      </c>
      <c r="AB155" s="68">
        <v>0</v>
      </c>
      <c r="AC155" s="68">
        <v>0</v>
      </c>
      <c r="AD155" s="68">
        <v>0</v>
      </c>
      <c r="AE155" s="68">
        <v>0</v>
      </c>
      <c r="AF155" s="89">
        <v>1</v>
      </c>
      <c r="AG155" s="89">
        <v>1</v>
      </c>
      <c r="AH155" s="89">
        <v>1</v>
      </c>
      <c r="AI155" s="89">
        <v>1</v>
      </c>
      <c r="AJ155" s="89">
        <v>0</v>
      </c>
      <c r="AK155" s="94">
        <v>1</v>
      </c>
      <c r="AL155" s="94">
        <v>1</v>
      </c>
      <c r="AM155" s="94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>
      <c r="A156" s="8" t="s">
        <v>1835</v>
      </c>
      <c r="B156">
        <v>4</v>
      </c>
      <c r="C156">
        <v>1</v>
      </c>
      <c r="D156" t="s">
        <v>690</v>
      </c>
      <c r="E156" s="38">
        <v>1</v>
      </c>
      <c r="F156" s="38">
        <v>1</v>
      </c>
      <c r="G156" s="38">
        <v>1</v>
      </c>
      <c r="H156" s="38">
        <v>1</v>
      </c>
      <c r="I156" s="38">
        <v>1</v>
      </c>
      <c r="J156" s="38">
        <v>1</v>
      </c>
      <c r="K156" s="38">
        <v>1</v>
      </c>
      <c r="L156" s="38">
        <v>1</v>
      </c>
      <c r="M156" s="38">
        <v>0</v>
      </c>
      <c r="N156" s="38">
        <v>1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1</v>
      </c>
      <c r="U156" s="38">
        <v>1</v>
      </c>
      <c r="V156" s="217">
        <v>1</v>
      </c>
      <c r="W156" s="68">
        <v>1</v>
      </c>
      <c r="X156" s="68">
        <v>1</v>
      </c>
      <c r="Y156" s="68">
        <v>1</v>
      </c>
      <c r="Z156" s="68">
        <v>1</v>
      </c>
      <c r="AA156" s="68">
        <v>1</v>
      </c>
      <c r="AB156" s="68">
        <v>0</v>
      </c>
      <c r="AC156" s="68">
        <v>0</v>
      </c>
      <c r="AD156" s="68">
        <v>0</v>
      </c>
      <c r="AE156" s="68">
        <v>0</v>
      </c>
      <c r="AF156" s="89">
        <v>1</v>
      </c>
      <c r="AG156" s="89">
        <v>1</v>
      </c>
      <c r="AH156" s="89">
        <v>1</v>
      </c>
      <c r="AI156" s="89">
        <v>1</v>
      </c>
      <c r="AJ156" s="89">
        <v>0</v>
      </c>
      <c r="AK156" s="94">
        <v>1</v>
      </c>
      <c r="AL156" s="94">
        <v>1</v>
      </c>
      <c r="AM156" s="94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s="8" t="s">
        <v>1835</v>
      </c>
      <c r="B157">
        <v>4</v>
      </c>
      <c r="C157">
        <v>1</v>
      </c>
      <c r="D157" t="s">
        <v>31</v>
      </c>
      <c r="E157" s="38">
        <v>1</v>
      </c>
      <c r="F157" s="38">
        <v>1</v>
      </c>
      <c r="G157" s="38">
        <v>1</v>
      </c>
      <c r="H157" s="38">
        <v>1</v>
      </c>
      <c r="I157" s="38">
        <v>1</v>
      </c>
      <c r="J157" s="38">
        <v>1</v>
      </c>
      <c r="K157" s="38">
        <v>1</v>
      </c>
      <c r="L157" s="38">
        <v>1</v>
      </c>
      <c r="M157" s="38">
        <v>0</v>
      </c>
      <c r="N157" s="38">
        <v>1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1</v>
      </c>
      <c r="U157" s="38">
        <v>1</v>
      </c>
      <c r="V157" s="217">
        <v>1</v>
      </c>
      <c r="W157" s="68">
        <v>1</v>
      </c>
      <c r="X157" s="68">
        <v>1</v>
      </c>
      <c r="Y157" s="68">
        <v>1</v>
      </c>
      <c r="Z157" s="68">
        <v>1</v>
      </c>
      <c r="AA157" s="68">
        <v>1</v>
      </c>
      <c r="AB157" s="68">
        <v>0</v>
      </c>
      <c r="AC157" s="68">
        <v>0</v>
      </c>
      <c r="AD157" s="68">
        <v>0</v>
      </c>
      <c r="AE157" s="68">
        <v>0</v>
      </c>
      <c r="AF157" s="89">
        <v>1</v>
      </c>
      <c r="AG157" s="89">
        <v>1</v>
      </c>
      <c r="AH157" s="89">
        <v>1</v>
      </c>
      <c r="AI157" s="89">
        <v>1</v>
      </c>
      <c r="AJ157" s="89">
        <v>0</v>
      </c>
      <c r="AK157" s="94">
        <v>1</v>
      </c>
      <c r="AL157" s="94">
        <v>1</v>
      </c>
      <c r="AM157" s="94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>
      <c r="A158" s="8" t="s">
        <v>1835</v>
      </c>
      <c r="B158">
        <v>4</v>
      </c>
      <c r="C158">
        <v>1</v>
      </c>
      <c r="D158" t="s">
        <v>38</v>
      </c>
      <c r="E158" s="38">
        <v>1</v>
      </c>
      <c r="F158" s="38">
        <v>1</v>
      </c>
      <c r="G158" s="38">
        <v>1</v>
      </c>
      <c r="H158" s="38">
        <v>1</v>
      </c>
      <c r="I158" s="38">
        <v>1</v>
      </c>
      <c r="J158" s="38">
        <v>1</v>
      </c>
      <c r="K158" s="38">
        <v>1</v>
      </c>
      <c r="L158" s="38">
        <v>1</v>
      </c>
      <c r="M158" s="38">
        <v>0</v>
      </c>
      <c r="N158" s="38">
        <v>1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1</v>
      </c>
      <c r="U158" s="38">
        <v>1</v>
      </c>
      <c r="V158" s="217">
        <v>1</v>
      </c>
      <c r="W158" s="68">
        <v>1</v>
      </c>
      <c r="X158" s="68">
        <v>1</v>
      </c>
      <c r="Y158" s="68">
        <v>1</v>
      </c>
      <c r="Z158" s="68">
        <v>1</v>
      </c>
      <c r="AA158" s="68">
        <v>1</v>
      </c>
      <c r="AB158" s="68">
        <v>0</v>
      </c>
      <c r="AC158" s="68">
        <v>0</v>
      </c>
      <c r="AD158" s="68">
        <v>0</v>
      </c>
      <c r="AE158" s="68">
        <v>0</v>
      </c>
      <c r="AF158" s="89">
        <v>1</v>
      </c>
      <c r="AG158" s="89">
        <v>1</v>
      </c>
      <c r="AH158" s="89">
        <v>1</v>
      </c>
      <c r="AI158" s="89">
        <v>1</v>
      </c>
      <c r="AJ158" s="89">
        <v>0</v>
      </c>
      <c r="AK158" s="94">
        <v>1</v>
      </c>
      <c r="AL158" s="94">
        <v>1</v>
      </c>
      <c r="AM158" s="94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>
      <c r="A159" s="8" t="s">
        <v>1835</v>
      </c>
      <c r="B159">
        <v>4</v>
      </c>
      <c r="C159">
        <v>1</v>
      </c>
      <c r="D159" t="s">
        <v>36</v>
      </c>
      <c r="E159" s="38">
        <v>1</v>
      </c>
      <c r="F159" s="38">
        <v>1</v>
      </c>
      <c r="G159" s="38">
        <v>1</v>
      </c>
      <c r="H159" s="38">
        <v>1</v>
      </c>
      <c r="I159" s="38">
        <v>1</v>
      </c>
      <c r="J159" s="38">
        <v>1</v>
      </c>
      <c r="K159" s="38">
        <v>1</v>
      </c>
      <c r="L159" s="38">
        <v>1</v>
      </c>
      <c r="M159" s="38">
        <v>0</v>
      </c>
      <c r="N159" s="38">
        <v>1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1</v>
      </c>
      <c r="U159" s="38">
        <v>1</v>
      </c>
      <c r="V159" s="217">
        <v>1</v>
      </c>
      <c r="W159" s="68">
        <v>1</v>
      </c>
      <c r="X159" s="68">
        <v>1</v>
      </c>
      <c r="Y159" s="68">
        <v>1</v>
      </c>
      <c r="Z159" s="68">
        <v>1</v>
      </c>
      <c r="AA159" s="68">
        <v>1</v>
      </c>
      <c r="AB159" s="68">
        <v>0</v>
      </c>
      <c r="AC159" s="68">
        <v>0</v>
      </c>
      <c r="AD159" s="68">
        <v>0</v>
      </c>
      <c r="AE159" s="68">
        <v>0</v>
      </c>
      <c r="AF159" s="89">
        <v>1</v>
      </c>
      <c r="AG159" s="89">
        <v>1</v>
      </c>
      <c r="AH159" s="89">
        <v>1</v>
      </c>
      <c r="AI159" s="89">
        <v>1</v>
      </c>
      <c r="AJ159" s="89">
        <v>0</v>
      </c>
      <c r="AK159" s="94">
        <v>1</v>
      </c>
      <c r="AL159" s="94">
        <v>1</v>
      </c>
      <c r="AM159" s="94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>
      <c r="A160" s="8" t="s">
        <v>1835</v>
      </c>
      <c r="B160">
        <v>4</v>
      </c>
      <c r="C160">
        <v>1</v>
      </c>
      <c r="D160" t="s">
        <v>40</v>
      </c>
      <c r="E160" s="38">
        <v>1</v>
      </c>
      <c r="F160" s="38">
        <v>1</v>
      </c>
      <c r="G160" s="38">
        <v>1</v>
      </c>
      <c r="H160" s="38">
        <v>1</v>
      </c>
      <c r="I160" s="38">
        <v>1</v>
      </c>
      <c r="J160" s="38">
        <v>1</v>
      </c>
      <c r="K160" s="38">
        <v>1</v>
      </c>
      <c r="L160" s="38">
        <v>1</v>
      </c>
      <c r="M160" s="38">
        <v>0</v>
      </c>
      <c r="N160" s="38">
        <v>1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1</v>
      </c>
      <c r="U160" s="38">
        <v>1</v>
      </c>
      <c r="V160" s="217">
        <v>1</v>
      </c>
      <c r="W160" s="68">
        <v>1</v>
      </c>
      <c r="X160" s="68">
        <v>1</v>
      </c>
      <c r="Y160" s="68">
        <v>1</v>
      </c>
      <c r="Z160" s="68">
        <v>1</v>
      </c>
      <c r="AA160" s="68">
        <v>1</v>
      </c>
      <c r="AB160" s="68">
        <v>0</v>
      </c>
      <c r="AC160" s="68">
        <v>0</v>
      </c>
      <c r="AD160" s="68">
        <v>0</v>
      </c>
      <c r="AE160" s="68">
        <v>0</v>
      </c>
      <c r="AF160" s="89">
        <v>1</v>
      </c>
      <c r="AG160" s="89">
        <v>1</v>
      </c>
      <c r="AH160" s="89">
        <v>1</v>
      </c>
      <c r="AI160" s="89">
        <v>1</v>
      </c>
      <c r="AJ160" s="89">
        <v>0</v>
      </c>
      <c r="AK160" s="94">
        <v>1</v>
      </c>
      <c r="AL160" s="94">
        <v>1</v>
      </c>
      <c r="AM160" s="94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>
      <c r="A161" s="8" t="s">
        <v>1835</v>
      </c>
      <c r="B161">
        <v>4</v>
      </c>
      <c r="C161">
        <v>1</v>
      </c>
      <c r="D161" t="s">
        <v>42</v>
      </c>
      <c r="E161" s="38">
        <v>1</v>
      </c>
      <c r="F161" s="38">
        <v>1</v>
      </c>
      <c r="G161" s="38">
        <v>1</v>
      </c>
      <c r="H161" s="38">
        <v>1</v>
      </c>
      <c r="I161" s="38">
        <v>1</v>
      </c>
      <c r="J161" s="38">
        <v>1</v>
      </c>
      <c r="K161" s="38">
        <v>1</v>
      </c>
      <c r="L161" s="38">
        <v>1</v>
      </c>
      <c r="M161" s="38">
        <v>0</v>
      </c>
      <c r="N161" s="38">
        <v>1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1</v>
      </c>
      <c r="U161" s="38">
        <v>1</v>
      </c>
      <c r="V161" s="217">
        <v>1</v>
      </c>
      <c r="W161" s="68">
        <v>1</v>
      </c>
      <c r="X161" s="68">
        <v>1</v>
      </c>
      <c r="Y161" s="68">
        <v>1</v>
      </c>
      <c r="Z161" s="68">
        <v>1</v>
      </c>
      <c r="AA161" s="68">
        <v>1</v>
      </c>
      <c r="AB161" s="68">
        <v>0</v>
      </c>
      <c r="AC161" s="68">
        <v>0</v>
      </c>
      <c r="AD161" s="68">
        <v>0</v>
      </c>
      <c r="AE161" s="68">
        <v>0</v>
      </c>
      <c r="AF161" s="89">
        <v>1</v>
      </c>
      <c r="AG161" s="89">
        <v>1</v>
      </c>
      <c r="AH161" s="89">
        <v>1</v>
      </c>
      <c r="AI161" s="89">
        <v>1</v>
      </c>
      <c r="AJ161" s="89">
        <v>0</v>
      </c>
      <c r="AK161" s="94">
        <v>1</v>
      </c>
      <c r="AL161" s="94">
        <v>1</v>
      </c>
      <c r="AM161" s="94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s="8" t="s">
        <v>1835</v>
      </c>
      <c r="B162">
        <v>4</v>
      </c>
      <c r="C162">
        <v>1</v>
      </c>
      <c r="D162" t="s">
        <v>609</v>
      </c>
      <c r="E162" s="38">
        <v>1</v>
      </c>
      <c r="F162" s="38">
        <v>1</v>
      </c>
      <c r="G162" s="38">
        <v>1</v>
      </c>
      <c r="H162" s="38">
        <v>1</v>
      </c>
      <c r="I162" s="38">
        <v>1</v>
      </c>
      <c r="J162" s="38">
        <v>1</v>
      </c>
      <c r="K162" s="38">
        <v>1</v>
      </c>
      <c r="L162" s="38">
        <v>1</v>
      </c>
      <c r="M162" s="38">
        <v>0</v>
      </c>
      <c r="N162" s="38">
        <v>1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1</v>
      </c>
      <c r="U162" s="38">
        <v>1</v>
      </c>
      <c r="V162" s="217">
        <v>1</v>
      </c>
      <c r="W162" s="68">
        <v>1</v>
      </c>
      <c r="X162" s="68">
        <v>1</v>
      </c>
      <c r="Y162" s="68">
        <v>1</v>
      </c>
      <c r="Z162" s="68">
        <v>1</v>
      </c>
      <c r="AA162" s="68">
        <v>1</v>
      </c>
      <c r="AB162" s="68">
        <v>0</v>
      </c>
      <c r="AC162" s="68">
        <v>0</v>
      </c>
      <c r="AD162" s="68">
        <v>0</v>
      </c>
      <c r="AE162" s="68">
        <v>0</v>
      </c>
      <c r="AF162" s="89">
        <v>1</v>
      </c>
      <c r="AG162" s="89">
        <v>1</v>
      </c>
      <c r="AH162" s="89">
        <v>1</v>
      </c>
      <c r="AI162" s="89">
        <v>1</v>
      </c>
      <c r="AJ162" s="89">
        <v>0</v>
      </c>
      <c r="AK162" s="94">
        <v>1</v>
      </c>
      <c r="AL162" s="94">
        <v>1</v>
      </c>
      <c r="AM162" s="94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>
      <c r="A163" s="8" t="s">
        <v>1835</v>
      </c>
      <c r="B163">
        <v>4</v>
      </c>
      <c r="C163">
        <v>1</v>
      </c>
      <c r="D163" t="s">
        <v>613</v>
      </c>
      <c r="E163" s="38">
        <v>1</v>
      </c>
      <c r="F163" s="38">
        <v>1</v>
      </c>
      <c r="G163" s="38">
        <v>1</v>
      </c>
      <c r="H163" s="38">
        <v>1</v>
      </c>
      <c r="I163" s="38">
        <v>1</v>
      </c>
      <c r="J163" s="38">
        <v>1</v>
      </c>
      <c r="K163" s="38">
        <v>1</v>
      </c>
      <c r="L163" s="38">
        <v>1</v>
      </c>
      <c r="M163" s="38">
        <v>0</v>
      </c>
      <c r="N163" s="38">
        <v>1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1</v>
      </c>
      <c r="U163" s="38">
        <v>1</v>
      </c>
      <c r="V163" s="217">
        <v>1</v>
      </c>
      <c r="W163" s="68">
        <v>1</v>
      </c>
      <c r="X163" s="68">
        <v>1</v>
      </c>
      <c r="Y163" s="68">
        <v>1</v>
      </c>
      <c r="Z163" s="68">
        <v>1</v>
      </c>
      <c r="AA163" s="68">
        <v>1</v>
      </c>
      <c r="AB163" s="68">
        <v>0</v>
      </c>
      <c r="AC163" s="68">
        <v>0</v>
      </c>
      <c r="AD163" s="68">
        <v>0</v>
      </c>
      <c r="AE163" s="68">
        <v>0</v>
      </c>
      <c r="AF163" s="89">
        <v>1</v>
      </c>
      <c r="AG163" s="89">
        <v>1</v>
      </c>
      <c r="AH163" s="89">
        <v>1</v>
      </c>
      <c r="AI163" s="89">
        <v>1</v>
      </c>
      <c r="AJ163" s="89">
        <v>0</v>
      </c>
      <c r="AK163" s="94">
        <v>1</v>
      </c>
      <c r="AL163" s="94">
        <v>1</v>
      </c>
      <c r="AM163" s="94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>
      <c r="A164" s="8" t="s">
        <v>1835</v>
      </c>
      <c r="B164">
        <v>4</v>
      </c>
      <c r="C164">
        <v>1</v>
      </c>
      <c r="D164" t="s">
        <v>615</v>
      </c>
      <c r="E164" s="38">
        <v>1</v>
      </c>
      <c r="F164" s="38">
        <v>1</v>
      </c>
      <c r="G164" s="38">
        <v>1</v>
      </c>
      <c r="H164" s="38">
        <v>1</v>
      </c>
      <c r="I164" s="38">
        <v>1</v>
      </c>
      <c r="J164" s="38">
        <v>1</v>
      </c>
      <c r="K164" s="38">
        <v>1</v>
      </c>
      <c r="L164" s="38">
        <v>1</v>
      </c>
      <c r="M164" s="38">
        <v>0</v>
      </c>
      <c r="N164" s="38">
        <v>1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1</v>
      </c>
      <c r="U164" s="38">
        <v>1</v>
      </c>
      <c r="V164" s="217">
        <v>1</v>
      </c>
      <c r="W164" s="68">
        <v>1</v>
      </c>
      <c r="X164" s="68">
        <v>1</v>
      </c>
      <c r="Y164" s="68">
        <v>1</v>
      </c>
      <c r="Z164" s="68">
        <v>1</v>
      </c>
      <c r="AA164" s="68">
        <v>1</v>
      </c>
      <c r="AB164" s="68">
        <v>0</v>
      </c>
      <c r="AC164" s="68">
        <v>0</v>
      </c>
      <c r="AD164" s="68">
        <v>0</v>
      </c>
      <c r="AE164" s="68">
        <v>0</v>
      </c>
      <c r="AF164" s="89">
        <v>1</v>
      </c>
      <c r="AG164" s="89">
        <v>1</v>
      </c>
      <c r="AH164" s="89">
        <v>1</v>
      </c>
      <c r="AI164" s="89">
        <v>1</v>
      </c>
      <c r="AJ164" s="89">
        <v>0</v>
      </c>
      <c r="AK164" s="94">
        <v>1</v>
      </c>
      <c r="AL164" s="94">
        <v>1</v>
      </c>
      <c r="AM164" s="9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>
      <c r="A165" s="8" t="s">
        <v>1835</v>
      </c>
      <c r="B165">
        <v>4</v>
      </c>
      <c r="C165">
        <v>1</v>
      </c>
      <c r="D165" t="s">
        <v>617</v>
      </c>
      <c r="E165" s="38">
        <v>1</v>
      </c>
      <c r="F165" s="38">
        <v>1</v>
      </c>
      <c r="G165" s="38">
        <v>1</v>
      </c>
      <c r="H165" s="38">
        <v>1</v>
      </c>
      <c r="I165" s="38">
        <v>1</v>
      </c>
      <c r="J165" s="38">
        <v>1</v>
      </c>
      <c r="K165" s="38">
        <v>1</v>
      </c>
      <c r="L165" s="38">
        <v>1</v>
      </c>
      <c r="M165" s="38">
        <v>0</v>
      </c>
      <c r="N165" s="38">
        <v>1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1</v>
      </c>
      <c r="U165" s="38">
        <v>1</v>
      </c>
      <c r="V165" s="217">
        <v>1</v>
      </c>
      <c r="W165" s="68">
        <v>1</v>
      </c>
      <c r="X165" s="68">
        <v>1</v>
      </c>
      <c r="Y165" s="68">
        <v>1</v>
      </c>
      <c r="Z165" s="68">
        <v>1</v>
      </c>
      <c r="AA165" s="68">
        <v>1</v>
      </c>
      <c r="AB165" s="68">
        <v>0</v>
      </c>
      <c r="AC165" s="68">
        <v>0</v>
      </c>
      <c r="AD165" s="68">
        <v>0</v>
      </c>
      <c r="AE165" s="68">
        <v>0</v>
      </c>
      <c r="AF165" s="89">
        <v>1</v>
      </c>
      <c r="AG165" s="89">
        <v>1</v>
      </c>
      <c r="AH165" s="89">
        <v>1</v>
      </c>
      <c r="AI165" s="89">
        <v>1</v>
      </c>
      <c r="AJ165" s="89">
        <v>0</v>
      </c>
      <c r="AK165" s="94">
        <v>1</v>
      </c>
      <c r="AL165" s="94">
        <v>1</v>
      </c>
      <c r="AM165" s="94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>
      <c r="A166" s="8" t="s">
        <v>1835</v>
      </c>
      <c r="B166">
        <v>4</v>
      </c>
      <c r="C166">
        <v>1</v>
      </c>
      <c r="D166" t="s">
        <v>627</v>
      </c>
      <c r="E166" s="38">
        <v>1</v>
      </c>
      <c r="F166" s="38">
        <v>1</v>
      </c>
      <c r="G166" s="38">
        <v>1</v>
      </c>
      <c r="H166" s="38">
        <v>1</v>
      </c>
      <c r="I166" s="38">
        <v>1</v>
      </c>
      <c r="J166" s="38">
        <v>1</v>
      </c>
      <c r="K166" s="38">
        <v>1</v>
      </c>
      <c r="L166" s="38">
        <v>1</v>
      </c>
      <c r="M166" s="38">
        <v>0</v>
      </c>
      <c r="N166" s="38">
        <v>1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1</v>
      </c>
      <c r="U166" s="38">
        <v>1</v>
      </c>
      <c r="V166" s="217">
        <v>1</v>
      </c>
      <c r="W166" s="68">
        <v>1</v>
      </c>
      <c r="X166" s="68">
        <v>1</v>
      </c>
      <c r="Y166" s="68">
        <v>1</v>
      </c>
      <c r="Z166" s="68">
        <v>1</v>
      </c>
      <c r="AA166" s="68">
        <v>1</v>
      </c>
      <c r="AB166" s="68">
        <v>0</v>
      </c>
      <c r="AC166" s="68">
        <v>0</v>
      </c>
      <c r="AD166" s="68">
        <v>0</v>
      </c>
      <c r="AE166" s="68">
        <v>0</v>
      </c>
      <c r="AF166" s="89">
        <v>1</v>
      </c>
      <c r="AG166" s="89">
        <v>1</v>
      </c>
      <c r="AH166" s="89">
        <v>1</v>
      </c>
      <c r="AI166" s="89">
        <v>1</v>
      </c>
      <c r="AJ166" s="89">
        <v>0</v>
      </c>
      <c r="AK166" s="94">
        <v>1</v>
      </c>
      <c r="AL166" s="94">
        <v>1</v>
      </c>
      <c r="AM166" s="94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>
      <c r="A167" s="8" t="s">
        <v>1835</v>
      </c>
      <c r="B167">
        <v>4</v>
      </c>
      <c r="C167">
        <v>1</v>
      </c>
      <c r="D167" t="s">
        <v>633</v>
      </c>
      <c r="E167" s="38">
        <v>1</v>
      </c>
      <c r="F167" s="38">
        <v>1</v>
      </c>
      <c r="G167" s="38">
        <v>1</v>
      </c>
      <c r="H167" s="38">
        <v>1</v>
      </c>
      <c r="I167" s="38">
        <v>1</v>
      </c>
      <c r="J167" s="38">
        <v>1</v>
      </c>
      <c r="K167" s="38">
        <v>1</v>
      </c>
      <c r="L167" s="38">
        <v>1</v>
      </c>
      <c r="M167" s="38">
        <v>0</v>
      </c>
      <c r="N167" s="38">
        <v>1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1</v>
      </c>
      <c r="U167" s="38">
        <v>1</v>
      </c>
      <c r="V167" s="217">
        <v>1</v>
      </c>
      <c r="W167" s="68">
        <v>1</v>
      </c>
      <c r="X167" s="68">
        <v>1</v>
      </c>
      <c r="Y167" s="68">
        <v>1</v>
      </c>
      <c r="Z167" s="68">
        <v>1</v>
      </c>
      <c r="AA167" s="68">
        <v>1</v>
      </c>
      <c r="AB167" s="68">
        <v>0</v>
      </c>
      <c r="AC167" s="68">
        <v>0</v>
      </c>
      <c r="AD167" s="68">
        <v>0</v>
      </c>
      <c r="AE167" s="68">
        <v>0</v>
      </c>
      <c r="AF167" s="89">
        <v>1</v>
      </c>
      <c r="AG167" s="89">
        <v>1</v>
      </c>
      <c r="AH167" s="89">
        <v>1</v>
      </c>
      <c r="AI167" s="89">
        <v>1</v>
      </c>
      <c r="AJ167" s="89">
        <v>0</v>
      </c>
      <c r="AK167" s="94">
        <v>1</v>
      </c>
      <c r="AL167" s="94">
        <v>1</v>
      </c>
      <c r="AM167" s="94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>
      <c r="A168" s="8" t="s">
        <v>1835</v>
      </c>
      <c r="B168">
        <v>4</v>
      </c>
      <c r="C168">
        <v>1</v>
      </c>
      <c r="D168" t="s">
        <v>635</v>
      </c>
      <c r="E168" s="38">
        <v>1</v>
      </c>
      <c r="F168" s="38">
        <v>1</v>
      </c>
      <c r="G168" s="38">
        <v>1</v>
      </c>
      <c r="H168" s="38">
        <v>1</v>
      </c>
      <c r="I168" s="38">
        <v>1</v>
      </c>
      <c r="J168" s="38">
        <v>1</v>
      </c>
      <c r="K168" s="38">
        <v>1</v>
      </c>
      <c r="L168" s="38">
        <v>1</v>
      </c>
      <c r="M168" s="38">
        <v>0</v>
      </c>
      <c r="N168" s="38">
        <v>1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1</v>
      </c>
      <c r="U168" s="38">
        <v>1</v>
      </c>
      <c r="V168" s="217">
        <v>1</v>
      </c>
      <c r="W168" s="68">
        <v>1</v>
      </c>
      <c r="X168" s="68">
        <v>1</v>
      </c>
      <c r="Y168" s="68">
        <v>1</v>
      </c>
      <c r="Z168" s="68">
        <v>1</v>
      </c>
      <c r="AA168" s="68">
        <v>1</v>
      </c>
      <c r="AB168" s="68">
        <v>0</v>
      </c>
      <c r="AC168" s="68">
        <v>0</v>
      </c>
      <c r="AD168" s="68">
        <v>0</v>
      </c>
      <c r="AE168" s="68">
        <v>0</v>
      </c>
      <c r="AF168" s="89">
        <v>1</v>
      </c>
      <c r="AG168" s="89">
        <v>1</v>
      </c>
      <c r="AH168" s="89">
        <v>1</v>
      </c>
      <c r="AI168" s="89">
        <v>1</v>
      </c>
      <c r="AJ168" s="89">
        <v>0</v>
      </c>
      <c r="AK168" s="94">
        <v>1</v>
      </c>
      <c r="AL168" s="94">
        <v>1</v>
      </c>
      <c r="AM168" s="94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>
      <c r="A169" s="8" t="s">
        <v>1835</v>
      </c>
      <c r="B169">
        <v>5</v>
      </c>
      <c r="C169">
        <v>1</v>
      </c>
      <c r="D169" t="s">
        <v>1900</v>
      </c>
      <c r="E169" s="38">
        <v>1</v>
      </c>
      <c r="F169" s="38">
        <v>1</v>
      </c>
      <c r="G169" s="38">
        <v>1</v>
      </c>
      <c r="H169" s="38">
        <v>1</v>
      </c>
      <c r="I169" s="38">
        <v>1</v>
      </c>
      <c r="J169" s="38">
        <v>1</v>
      </c>
      <c r="K169" s="38">
        <v>1</v>
      </c>
      <c r="L169" s="38">
        <v>1</v>
      </c>
      <c r="M169" s="38">
        <v>0</v>
      </c>
      <c r="N169" s="38">
        <v>1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1</v>
      </c>
      <c r="U169" s="38">
        <v>1</v>
      </c>
      <c r="V169" s="217">
        <v>1</v>
      </c>
      <c r="W169" s="68">
        <v>1</v>
      </c>
      <c r="X169" s="68">
        <v>1</v>
      </c>
      <c r="Y169" s="68">
        <v>1</v>
      </c>
      <c r="Z169" s="68">
        <v>1</v>
      </c>
      <c r="AA169" s="68">
        <v>1</v>
      </c>
      <c r="AB169" s="68">
        <v>0</v>
      </c>
      <c r="AC169" s="68">
        <v>0</v>
      </c>
      <c r="AD169" s="68">
        <v>0</v>
      </c>
      <c r="AE169" s="68">
        <v>0</v>
      </c>
      <c r="AF169" s="89">
        <v>1</v>
      </c>
      <c r="AG169" s="89">
        <v>1</v>
      </c>
      <c r="AH169" s="89">
        <v>1</v>
      </c>
      <c r="AI169" s="89">
        <v>1</v>
      </c>
      <c r="AJ169" s="89">
        <v>1</v>
      </c>
      <c r="AK169" s="94">
        <v>1</v>
      </c>
      <c r="AL169" s="94">
        <v>1</v>
      </c>
      <c r="AM169" s="94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>
      <c r="A170" s="8" t="s">
        <v>1835</v>
      </c>
      <c r="B170">
        <v>5</v>
      </c>
      <c r="C170">
        <v>1</v>
      </c>
      <c r="D170" t="s">
        <v>1901</v>
      </c>
      <c r="E170" s="38">
        <v>1</v>
      </c>
      <c r="F170" s="38">
        <v>1</v>
      </c>
      <c r="G170" s="38">
        <v>1</v>
      </c>
      <c r="H170" s="38">
        <v>1</v>
      </c>
      <c r="I170" s="38">
        <v>1</v>
      </c>
      <c r="J170" s="38">
        <v>1</v>
      </c>
      <c r="K170" s="38">
        <v>1</v>
      </c>
      <c r="L170" s="38">
        <v>1</v>
      </c>
      <c r="M170" s="38">
        <v>0</v>
      </c>
      <c r="N170" s="38">
        <v>1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1</v>
      </c>
      <c r="U170" s="38">
        <v>1</v>
      </c>
      <c r="V170" s="217">
        <v>1</v>
      </c>
      <c r="W170" s="68">
        <v>1</v>
      </c>
      <c r="X170" s="68">
        <v>1</v>
      </c>
      <c r="Y170" s="68">
        <v>1</v>
      </c>
      <c r="Z170" s="68">
        <v>1</v>
      </c>
      <c r="AA170" s="68">
        <v>1</v>
      </c>
      <c r="AB170" s="68">
        <v>0</v>
      </c>
      <c r="AC170" s="68">
        <v>0</v>
      </c>
      <c r="AD170" s="68">
        <v>0</v>
      </c>
      <c r="AE170" s="68">
        <v>0</v>
      </c>
      <c r="AF170" s="89">
        <v>1</v>
      </c>
      <c r="AG170" s="89">
        <v>1</v>
      </c>
      <c r="AH170" s="89">
        <v>1</v>
      </c>
      <c r="AI170" s="89">
        <v>1</v>
      </c>
      <c r="AJ170" s="89">
        <v>1</v>
      </c>
      <c r="AK170" s="94">
        <v>1</v>
      </c>
      <c r="AL170" s="94">
        <v>1</v>
      </c>
      <c r="AM170" s="94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>
      <c r="A171" s="8" t="s">
        <v>1835</v>
      </c>
      <c r="B171">
        <v>5</v>
      </c>
      <c r="C171">
        <v>1</v>
      </c>
      <c r="D171" t="s">
        <v>1902</v>
      </c>
      <c r="E171" s="38">
        <v>1</v>
      </c>
      <c r="F171" s="38">
        <v>1</v>
      </c>
      <c r="G171" s="38">
        <v>1</v>
      </c>
      <c r="H171" s="38">
        <v>1</v>
      </c>
      <c r="I171" s="38">
        <v>1</v>
      </c>
      <c r="J171" s="38">
        <v>1</v>
      </c>
      <c r="K171" s="38">
        <v>1</v>
      </c>
      <c r="L171" s="38">
        <v>1</v>
      </c>
      <c r="M171" s="38">
        <v>0</v>
      </c>
      <c r="N171" s="38">
        <v>1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8">
        <v>1</v>
      </c>
      <c r="U171" s="38">
        <v>1</v>
      </c>
      <c r="V171" s="217">
        <v>1</v>
      </c>
      <c r="W171" s="68">
        <v>1</v>
      </c>
      <c r="X171" s="68">
        <v>1</v>
      </c>
      <c r="Y171" s="68">
        <v>1</v>
      </c>
      <c r="Z171" s="68">
        <v>1</v>
      </c>
      <c r="AA171" s="68">
        <v>1</v>
      </c>
      <c r="AB171" s="68">
        <v>0</v>
      </c>
      <c r="AC171" s="68">
        <v>0</v>
      </c>
      <c r="AD171" s="68">
        <v>0</v>
      </c>
      <c r="AE171" s="68">
        <v>0</v>
      </c>
      <c r="AF171" s="89">
        <v>1</v>
      </c>
      <c r="AG171" s="89">
        <v>1</v>
      </c>
      <c r="AH171" s="89">
        <v>1</v>
      </c>
      <c r="AI171" s="89">
        <v>1</v>
      </c>
      <c r="AJ171" s="89">
        <v>1</v>
      </c>
      <c r="AK171" s="94">
        <v>1</v>
      </c>
      <c r="AL171" s="94">
        <v>1</v>
      </c>
      <c r="AM171" s="94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>
      <c r="A172" s="8" t="s">
        <v>1835</v>
      </c>
      <c r="B172">
        <v>5</v>
      </c>
      <c r="C172">
        <v>1</v>
      </c>
      <c r="D172" t="s">
        <v>1903</v>
      </c>
      <c r="E172" s="38">
        <v>1</v>
      </c>
      <c r="F172" s="38">
        <v>1</v>
      </c>
      <c r="G172" s="38">
        <v>1</v>
      </c>
      <c r="H172" s="38">
        <v>1</v>
      </c>
      <c r="I172" s="38">
        <v>1</v>
      </c>
      <c r="J172" s="38">
        <v>1</v>
      </c>
      <c r="K172" s="38">
        <v>1</v>
      </c>
      <c r="L172" s="38">
        <v>1</v>
      </c>
      <c r="M172" s="38">
        <v>0</v>
      </c>
      <c r="N172" s="38">
        <v>1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1</v>
      </c>
      <c r="U172" s="38">
        <v>1</v>
      </c>
      <c r="V172" s="217">
        <v>1</v>
      </c>
      <c r="W172" s="68">
        <v>1</v>
      </c>
      <c r="X172" s="68">
        <v>1</v>
      </c>
      <c r="Y172" s="68">
        <v>1</v>
      </c>
      <c r="Z172" s="68">
        <v>1</v>
      </c>
      <c r="AA172" s="68">
        <v>1</v>
      </c>
      <c r="AB172" s="68">
        <v>0</v>
      </c>
      <c r="AC172" s="68">
        <v>0</v>
      </c>
      <c r="AD172" s="68">
        <v>0</v>
      </c>
      <c r="AE172" s="68">
        <v>0</v>
      </c>
      <c r="AF172" s="89">
        <v>1</v>
      </c>
      <c r="AG172" s="89">
        <v>1</v>
      </c>
      <c r="AH172" s="89">
        <v>1</v>
      </c>
      <c r="AI172" s="89">
        <v>1</v>
      </c>
      <c r="AJ172" s="89">
        <v>1</v>
      </c>
      <c r="AK172" s="94">
        <v>1</v>
      </c>
      <c r="AL172" s="94">
        <v>1</v>
      </c>
      <c r="AM172" s="94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>
      <c r="A173" s="8" t="s">
        <v>1835</v>
      </c>
      <c r="B173">
        <v>5</v>
      </c>
      <c r="C173">
        <v>1</v>
      </c>
      <c r="D173" t="s">
        <v>1904</v>
      </c>
      <c r="E173" s="38">
        <v>1</v>
      </c>
      <c r="F173" s="38">
        <v>1</v>
      </c>
      <c r="G173" s="38">
        <v>1</v>
      </c>
      <c r="H173" s="38">
        <v>1</v>
      </c>
      <c r="I173" s="38">
        <v>1</v>
      </c>
      <c r="J173" s="38">
        <v>1</v>
      </c>
      <c r="K173" s="38">
        <v>1</v>
      </c>
      <c r="L173" s="38">
        <v>1</v>
      </c>
      <c r="M173" s="38">
        <v>0</v>
      </c>
      <c r="N173" s="38">
        <v>1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1</v>
      </c>
      <c r="U173" s="38">
        <v>1</v>
      </c>
      <c r="V173" s="217">
        <v>1</v>
      </c>
      <c r="W173" s="68">
        <v>1</v>
      </c>
      <c r="X173" s="68">
        <v>1</v>
      </c>
      <c r="Y173" s="68">
        <v>1</v>
      </c>
      <c r="Z173" s="68">
        <v>1</v>
      </c>
      <c r="AA173" s="68">
        <v>1</v>
      </c>
      <c r="AB173" s="68">
        <v>0</v>
      </c>
      <c r="AC173" s="68">
        <v>0</v>
      </c>
      <c r="AD173" s="68">
        <v>0</v>
      </c>
      <c r="AE173" s="68">
        <v>0</v>
      </c>
      <c r="AF173" s="89">
        <v>1</v>
      </c>
      <c r="AG173" s="89">
        <v>1</v>
      </c>
      <c r="AH173" s="89">
        <v>1</v>
      </c>
      <c r="AI173" s="89">
        <v>1</v>
      </c>
      <c r="AJ173" s="89">
        <v>1</v>
      </c>
      <c r="AK173" s="94">
        <v>1</v>
      </c>
      <c r="AL173" s="94">
        <v>1</v>
      </c>
      <c r="AM173" s="94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>
      <c r="A174" s="8" t="s">
        <v>1835</v>
      </c>
      <c r="B174">
        <v>5</v>
      </c>
      <c r="C174">
        <v>1</v>
      </c>
      <c r="D174" t="s">
        <v>1905</v>
      </c>
      <c r="E174" s="38">
        <v>1</v>
      </c>
      <c r="F174" s="38">
        <v>1</v>
      </c>
      <c r="G174" s="38">
        <v>1</v>
      </c>
      <c r="H174" s="38">
        <v>1</v>
      </c>
      <c r="I174" s="38">
        <v>1</v>
      </c>
      <c r="J174" s="38">
        <v>1</v>
      </c>
      <c r="K174" s="38">
        <v>1</v>
      </c>
      <c r="L174" s="38">
        <v>1</v>
      </c>
      <c r="M174" s="38">
        <v>0</v>
      </c>
      <c r="N174" s="38">
        <v>1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1</v>
      </c>
      <c r="U174" s="38">
        <v>1</v>
      </c>
      <c r="V174" s="217">
        <v>1</v>
      </c>
      <c r="W174" s="68">
        <v>1</v>
      </c>
      <c r="X174" s="68">
        <v>1</v>
      </c>
      <c r="Y174" s="68">
        <v>1</v>
      </c>
      <c r="Z174" s="68">
        <v>1</v>
      </c>
      <c r="AA174" s="68">
        <v>1</v>
      </c>
      <c r="AB174" s="68">
        <v>0</v>
      </c>
      <c r="AC174" s="68">
        <v>0</v>
      </c>
      <c r="AD174" s="68">
        <v>0</v>
      </c>
      <c r="AE174" s="68">
        <v>0</v>
      </c>
      <c r="AF174" s="89">
        <v>1</v>
      </c>
      <c r="AG174" s="89">
        <v>1</v>
      </c>
      <c r="AH174" s="89">
        <v>1</v>
      </c>
      <c r="AI174" s="89">
        <v>1</v>
      </c>
      <c r="AJ174" s="89">
        <v>1</v>
      </c>
      <c r="AK174" s="94">
        <v>1</v>
      </c>
      <c r="AL174" s="94">
        <v>1</v>
      </c>
      <c r="AM174" s="9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>
      <c r="A175" s="8" t="s">
        <v>1835</v>
      </c>
      <c r="B175">
        <v>5</v>
      </c>
      <c r="C175">
        <v>1</v>
      </c>
      <c r="D175" t="s">
        <v>1906</v>
      </c>
      <c r="E175" s="38">
        <v>1</v>
      </c>
      <c r="F175" s="38">
        <v>1</v>
      </c>
      <c r="G175" s="38">
        <v>1</v>
      </c>
      <c r="H175" s="38">
        <v>1</v>
      </c>
      <c r="I175" s="38">
        <v>1</v>
      </c>
      <c r="J175" s="38">
        <v>1</v>
      </c>
      <c r="K175" s="38">
        <v>1</v>
      </c>
      <c r="L175" s="38">
        <v>1</v>
      </c>
      <c r="M175" s="38">
        <v>0</v>
      </c>
      <c r="N175" s="38">
        <v>1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1</v>
      </c>
      <c r="U175" s="38">
        <v>1</v>
      </c>
      <c r="V175" s="217">
        <v>1</v>
      </c>
      <c r="W175" s="68">
        <v>1</v>
      </c>
      <c r="X175" s="68">
        <v>1</v>
      </c>
      <c r="Y175" s="68">
        <v>1</v>
      </c>
      <c r="Z175" s="68">
        <v>1</v>
      </c>
      <c r="AA175" s="68">
        <v>1</v>
      </c>
      <c r="AB175" s="68">
        <v>0</v>
      </c>
      <c r="AC175" s="68">
        <v>0</v>
      </c>
      <c r="AD175" s="68">
        <v>0</v>
      </c>
      <c r="AE175" s="68">
        <v>0</v>
      </c>
      <c r="AF175" s="89">
        <v>1</v>
      </c>
      <c r="AG175" s="89">
        <v>1</v>
      </c>
      <c r="AH175" s="89">
        <v>1</v>
      </c>
      <c r="AI175" s="89">
        <v>1</v>
      </c>
      <c r="AJ175" s="89">
        <v>1</v>
      </c>
      <c r="AK175" s="94">
        <v>1</v>
      </c>
      <c r="AL175" s="94">
        <v>1</v>
      </c>
      <c r="AM175" s="94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>
      <c r="A176" s="8" t="s">
        <v>1835</v>
      </c>
      <c r="B176">
        <v>5</v>
      </c>
      <c r="C176">
        <v>1</v>
      </c>
      <c r="D176" t="s">
        <v>956</v>
      </c>
      <c r="E176" s="38">
        <v>1</v>
      </c>
      <c r="F176" s="38">
        <v>1</v>
      </c>
      <c r="G176" s="38">
        <v>1</v>
      </c>
      <c r="H176" s="38">
        <v>1</v>
      </c>
      <c r="I176" s="38">
        <v>1</v>
      </c>
      <c r="J176" s="38">
        <v>1</v>
      </c>
      <c r="K176" s="38">
        <v>1</v>
      </c>
      <c r="L176" s="38">
        <v>1</v>
      </c>
      <c r="M176" s="38">
        <v>0</v>
      </c>
      <c r="N176" s="38">
        <v>1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1</v>
      </c>
      <c r="U176" s="38">
        <v>1</v>
      </c>
      <c r="V176" s="217">
        <v>1</v>
      </c>
      <c r="W176" s="68">
        <v>1</v>
      </c>
      <c r="X176" s="68">
        <v>1</v>
      </c>
      <c r="Y176" s="68">
        <v>1</v>
      </c>
      <c r="Z176" s="68">
        <v>1</v>
      </c>
      <c r="AA176" s="68">
        <v>1</v>
      </c>
      <c r="AB176" s="68">
        <v>0</v>
      </c>
      <c r="AC176" s="68">
        <v>0</v>
      </c>
      <c r="AD176" s="68">
        <v>0</v>
      </c>
      <c r="AE176" s="68">
        <v>0</v>
      </c>
      <c r="AF176" s="89">
        <v>1</v>
      </c>
      <c r="AG176" s="89">
        <v>1</v>
      </c>
      <c r="AH176" s="89">
        <v>1</v>
      </c>
      <c r="AI176" s="89">
        <v>1</v>
      </c>
      <c r="AJ176" s="89">
        <v>1</v>
      </c>
      <c r="AK176" s="94">
        <v>1</v>
      </c>
      <c r="AL176" s="94">
        <v>1</v>
      </c>
      <c r="AM176" s="94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</row>
    <row r="177" spans="1:57">
      <c r="A177" s="8" t="s">
        <v>1835</v>
      </c>
      <c r="B177">
        <v>5</v>
      </c>
      <c r="C177">
        <v>1</v>
      </c>
      <c r="D177" t="s">
        <v>960</v>
      </c>
      <c r="E177" s="38">
        <v>1</v>
      </c>
      <c r="F177" s="38">
        <v>1</v>
      </c>
      <c r="G177" s="38">
        <v>1</v>
      </c>
      <c r="H177" s="38">
        <v>1</v>
      </c>
      <c r="I177" s="38">
        <v>1</v>
      </c>
      <c r="J177" s="38">
        <v>1</v>
      </c>
      <c r="K177" s="38">
        <v>1</v>
      </c>
      <c r="L177" s="38">
        <v>1</v>
      </c>
      <c r="M177" s="38">
        <v>0</v>
      </c>
      <c r="N177" s="38">
        <v>1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1</v>
      </c>
      <c r="U177" s="38">
        <v>1</v>
      </c>
      <c r="V177" s="217">
        <v>1</v>
      </c>
      <c r="W177" s="68">
        <v>1</v>
      </c>
      <c r="X177" s="68">
        <v>1</v>
      </c>
      <c r="Y177" s="68">
        <v>1</v>
      </c>
      <c r="Z177" s="68">
        <v>1</v>
      </c>
      <c r="AA177" s="68">
        <v>1</v>
      </c>
      <c r="AB177" s="68">
        <v>0</v>
      </c>
      <c r="AC177" s="68">
        <v>0</v>
      </c>
      <c r="AD177" s="68">
        <v>0</v>
      </c>
      <c r="AE177" s="68">
        <v>0</v>
      </c>
      <c r="AF177" s="89">
        <v>1</v>
      </c>
      <c r="AG177" s="89">
        <v>1</v>
      </c>
      <c r="AH177" s="89">
        <v>1</v>
      </c>
      <c r="AI177" s="89">
        <v>1</v>
      </c>
      <c r="AJ177" s="89">
        <v>1</v>
      </c>
      <c r="AK177" s="94">
        <v>1</v>
      </c>
      <c r="AL177" s="94">
        <v>1</v>
      </c>
      <c r="AM177" s="94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>
      <c r="A178" s="8" t="s">
        <v>1835</v>
      </c>
      <c r="B178">
        <v>5</v>
      </c>
      <c r="C178">
        <v>1</v>
      </c>
      <c r="D178" t="s">
        <v>962</v>
      </c>
      <c r="E178" s="38">
        <v>1</v>
      </c>
      <c r="F178" s="38">
        <v>1</v>
      </c>
      <c r="G178" s="38">
        <v>1</v>
      </c>
      <c r="H178" s="38">
        <v>1</v>
      </c>
      <c r="I178" s="38">
        <v>1</v>
      </c>
      <c r="J178" s="38">
        <v>1</v>
      </c>
      <c r="K178" s="38">
        <v>1</v>
      </c>
      <c r="L178" s="38">
        <v>1</v>
      </c>
      <c r="M178" s="38">
        <v>0</v>
      </c>
      <c r="N178" s="38">
        <v>1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1</v>
      </c>
      <c r="U178" s="38">
        <v>1</v>
      </c>
      <c r="V178" s="217">
        <v>1</v>
      </c>
      <c r="W178" s="68">
        <v>1</v>
      </c>
      <c r="X178" s="68">
        <v>1</v>
      </c>
      <c r="Y178" s="68">
        <v>1</v>
      </c>
      <c r="Z178" s="68">
        <v>1</v>
      </c>
      <c r="AA178" s="68">
        <v>1</v>
      </c>
      <c r="AB178" s="68">
        <v>0</v>
      </c>
      <c r="AC178" s="68">
        <v>0</v>
      </c>
      <c r="AD178" s="68">
        <v>0</v>
      </c>
      <c r="AE178" s="68">
        <v>0</v>
      </c>
      <c r="AF178" s="89">
        <v>1</v>
      </c>
      <c r="AG178" s="89">
        <v>1</v>
      </c>
      <c r="AH178" s="89">
        <v>1</v>
      </c>
      <c r="AI178" s="89">
        <v>1</v>
      </c>
      <c r="AJ178" s="89">
        <v>1</v>
      </c>
      <c r="AK178" s="94">
        <v>1</v>
      </c>
      <c r="AL178" s="94">
        <v>1</v>
      </c>
      <c r="AM178" s="94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>
      <c r="A179" s="8" t="s">
        <v>1835</v>
      </c>
      <c r="B179">
        <v>5</v>
      </c>
      <c r="C179">
        <v>1</v>
      </c>
      <c r="D179" t="s">
        <v>964</v>
      </c>
      <c r="E179" s="38">
        <v>1</v>
      </c>
      <c r="F179" s="38">
        <v>1</v>
      </c>
      <c r="G179" s="38">
        <v>1</v>
      </c>
      <c r="H179" s="38">
        <v>1</v>
      </c>
      <c r="I179" s="38">
        <v>1</v>
      </c>
      <c r="J179" s="38">
        <v>1</v>
      </c>
      <c r="K179" s="38">
        <v>1</v>
      </c>
      <c r="L179" s="38">
        <v>1</v>
      </c>
      <c r="M179" s="38">
        <v>0</v>
      </c>
      <c r="N179" s="38">
        <v>1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1</v>
      </c>
      <c r="U179" s="38">
        <v>1</v>
      </c>
      <c r="V179" s="217">
        <v>1</v>
      </c>
      <c r="W179" s="68">
        <v>1</v>
      </c>
      <c r="X179" s="68">
        <v>1</v>
      </c>
      <c r="Y179" s="68">
        <v>1</v>
      </c>
      <c r="Z179" s="68">
        <v>1</v>
      </c>
      <c r="AA179" s="68">
        <v>1</v>
      </c>
      <c r="AB179" s="68">
        <v>0</v>
      </c>
      <c r="AC179" s="68">
        <v>0</v>
      </c>
      <c r="AD179" s="68">
        <v>0</v>
      </c>
      <c r="AE179" s="68">
        <v>0</v>
      </c>
      <c r="AF179" s="89">
        <v>1</v>
      </c>
      <c r="AG179" s="89">
        <v>1</v>
      </c>
      <c r="AH179" s="89">
        <v>1</v>
      </c>
      <c r="AI179" s="89">
        <v>1</v>
      </c>
      <c r="AJ179" s="89">
        <v>1</v>
      </c>
      <c r="AK179" s="94">
        <v>1</v>
      </c>
      <c r="AL179" s="94">
        <v>1</v>
      </c>
      <c r="AM179" s="94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>
      <c r="A180" s="8" t="s">
        <v>1835</v>
      </c>
      <c r="B180">
        <v>5</v>
      </c>
      <c r="C180">
        <v>1</v>
      </c>
      <c r="D180" t="s">
        <v>1013</v>
      </c>
      <c r="E180" s="38">
        <v>1</v>
      </c>
      <c r="F180" s="38">
        <v>1</v>
      </c>
      <c r="G180" s="38">
        <v>1</v>
      </c>
      <c r="H180" s="38">
        <v>1</v>
      </c>
      <c r="I180" s="38">
        <v>1</v>
      </c>
      <c r="J180" s="38">
        <v>1</v>
      </c>
      <c r="K180" s="38">
        <v>1</v>
      </c>
      <c r="L180" s="38">
        <v>1</v>
      </c>
      <c r="M180" s="38">
        <v>0</v>
      </c>
      <c r="N180" s="38">
        <v>1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1</v>
      </c>
      <c r="U180" s="38">
        <v>1</v>
      </c>
      <c r="V180" s="217">
        <v>1</v>
      </c>
      <c r="W180" s="68">
        <v>1</v>
      </c>
      <c r="X180" s="68">
        <v>1</v>
      </c>
      <c r="Y180" s="68">
        <v>1</v>
      </c>
      <c r="Z180" s="68">
        <v>1</v>
      </c>
      <c r="AA180" s="68">
        <v>1</v>
      </c>
      <c r="AB180" s="68">
        <v>0</v>
      </c>
      <c r="AC180" s="68">
        <v>0</v>
      </c>
      <c r="AD180" s="68">
        <v>0</v>
      </c>
      <c r="AE180" s="68">
        <v>0</v>
      </c>
      <c r="AF180" s="89">
        <v>1</v>
      </c>
      <c r="AG180" s="89">
        <v>1</v>
      </c>
      <c r="AH180" s="89">
        <v>1</v>
      </c>
      <c r="AI180" s="89">
        <v>1</v>
      </c>
      <c r="AJ180" s="89">
        <v>1</v>
      </c>
      <c r="AK180" s="94">
        <v>1</v>
      </c>
      <c r="AL180" s="94">
        <v>1</v>
      </c>
      <c r="AM180" s="94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>
      <c r="A181" s="8" t="s">
        <v>1835</v>
      </c>
      <c r="B181">
        <v>5</v>
      </c>
      <c r="C181">
        <v>1</v>
      </c>
      <c r="D181" t="s">
        <v>1019</v>
      </c>
      <c r="E181" s="38">
        <v>1</v>
      </c>
      <c r="F181" s="38">
        <v>1</v>
      </c>
      <c r="G181" s="38">
        <v>1</v>
      </c>
      <c r="H181" s="38">
        <v>1</v>
      </c>
      <c r="I181" s="38">
        <v>1</v>
      </c>
      <c r="J181" s="38">
        <v>1</v>
      </c>
      <c r="K181" s="38">
        <v>1</v>
      </c>
      <c r="L181" s="38">
        <v>1</v>
      </c>
      <c r="M181" s="38">
        <v>0</v>
      </c>
      <c r="N181" s="38">
        <v>1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1</v>
      </c>
      <c r="U181" s="38">
        <v>1</v>
      </c>
      <c r="V181" s="217">
        <v>1</v>
      </c>
      <c r="W181" s="68">
        <v>1</v>
      </c>
      <c r="X181" s="68">
        <v>1</v>
      </c>
      <c r="Y181" s="68">
        <v>1</v>
      </c>
      <c r="Z181" s="68">
        <v>1</v>
      </c>
      <c r="AA181" s="68">
        <v>1</v>
      </c>
      <c r="AB181" s="68">
        <v>0</v>
      </c>
      <c r="AC181" s="68">
        <v>0</v>
      </c>
      <c r="AD181" s="68">
        <v>0</v>
      </c>
      <c r="AE181" s="68">
        <v>0</v>
      </c>
      <c r="AF181" s="89">
        <v>1</v>
      </c>
      <c r="AG181" s="89">
        <v>1</v>
      </c>
      <c r="AH181" s="89">
        <v>1</v>
      </c>
      <c r="AI181" s="89">
        <v>1</v>
      </c>
      <c r="AJ181" s="89">
        <v>1</v>
      </c>
      <c r="AK181" s="94">
        <v>1</v>
      </c>
      <c r="AL181" s="94">
        <v>1</v>
      </c>
      <c r="AM181" s="94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>
      <c r="A182" s="8" t="s">
        <v>1835</v>
      </c>
      <c r="B182">
        <v>5</v>
      </c>
      <c r="C182">
        <v>1</v>
      </c>
      <c r="D182" t="s">
        <v>1023</v>
      </c>
      <c r="E182" s="38">
        <v>1</v>
      </c>
      <c r="F182" s="38">
        <v>1</v>
      </c>
      <c r="G182" s="38">
        <v>1</v>
      </c>
      <c r="H182" s="38">
        <v>1</v>
      </c>
      <c r="I182" s="38">
        <v>1</v>
      </c>
      <c r="J182" s="38">
        <v>1</v>
      </c>
      <c r="K182" s="38">
        <v>1</v>
      </c>
      <c r="L182" s="38">
        <v>1</v>
      </c>
      <c r="M182" s="38">
        <v>0</v>
      </c>
      <c r="N182" s="38">
        <v>1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1</v>
      </c>
      <c r="U182" s="38">
        <v>1</v>
      </c>
      <c r="V182" s="217">
        <v>1</v>
      </c>
      <c r="W182" s="68">
        <v>1</v>
      </c>
      <c r="X182" s="68">
        <v>1</v>
      </c>
      <c r="Y182" s="68">
        <v>1</v>
      </c>
      <c r="Z182" s="68">
        <v>1</v>
      </c>
      <c r="AA182" s="68">
        <v>1</v>
      </c>
      <c r="AB182" s="68">
        <v>0</v>
      </c>
      <c r="AC182" s="68">
        <v>0</v>
      </c>
      <c r="AD182" s="68">
        <v>0</v>
      </c>
      <c r="AE182" s="68">
        <v>0</v>
      </c>
      <c r="AF182" s="89">
        <v>1</v>
      </c>
      <c r="AG182" s="89">
        <v>1</v>
      </c>
      <c r="AH182" s="89">
        <v>1</v>
      </c>
      <c r="AI182" s="89">
        <v>1</v>
      </c>
      <c r="AJ182" s="89">
        <v>1</v>
      </c>
      <c r="AK182" s="94">
        <v>1</v>
      </c>
      <c r="AL182" s="94">
        <v>1</v>
      </c>
      <c r="AM182" s="94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>
      <c r="A183" s="8" t="s">
        <v>1835</v>
      </c>
      <c r="B183">
        <v>5</v>
      </c>
      <c r="C183">
        <v>1</v>
      </c>
      <c r="D183" t="s">
        <v>1025</v>
      </c>
      <c r="E183" s="38">
        <v>1</v>
      </c>
      <c r="F183" s="38">
        <v>1</v>
      </c>
      <c r="G183" s="38">
        <v>1</v>
      </c>
      <c r="H183" s="38">
        <v>1</v>
      </c>
      <c r="I183" s="38">
        <v>1</v>
      </c>
      <c r="J183" s="38">
        <v>1</v>
      </c>
      <c r="K183" s="38">
        <v>1</v>
      </c>
      <c r="L183" s="38">
        <v>1</v>
      </c>
      <c r="M183" s="38">
        <v>0</v>
      </c>
      <c r="N183" s="38">
        <v>1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1</v>
      </c>
      <c r="U183" s="38">
        <v>1</v>
      </c>
      <c r="V183" s="217">
        <v>1</v>
      </c>
      <c r="W183" s="68">
        <v>1</v>
      </c>
      <c r="X183" s="68">
        <v>1</v>
      </c>
      <c r="Y183" s="68">
        <v>1</v>
      </c>
      <c r="Z183" s="68">
        <v>1</v>
      </c>
      <c r="AA183" s="68">
        <v>1</v>
      </c>
      <c r="AB183" s="68">
        <v>0</v>
      </c>
      <c r="AC183" s="68">
        <v>0</v>
      </c>
      <c r="AD183" s="68">
        <v>0</v>
      </c>
      <c r="AE183" s="68">
        <v>0</v>
      </c>
      <c r="AF183" s="89">
        <v>1</v>
      </c>
      <c r="AG183" s="89">
        <v>1</v>
      </c>
      <c r="AH183" s="89">
        <v>1</v>
      </c>
      <c r="AI183" s="89">
        <v>1</v>
      </c>
      <c r="AJ183" s="89">
        <v>1</v>
      </c>
      <c r="AK183" s="94">
        <v>1</v>
      </c>
      <c r="AL183" s="94">
        <v>1</v>
      </c>
      <c r="AM183" s="94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>
      <c r="A184" s="8" t="s">
        <v>1835</v>
      </c>
      <c r="B184">
        <v>5</v>
      </c>
      <c r="C184">
        <v>1</v>
      </c>
      <c r="D184" t="s">
        <v>1017</v>
      </c>
      <c r="E184" s="38">
        <v>1</v>
      </c>
      <c r="F184" s="38">
        <v>1</v>
      </c>
      <c r="G184" s="38">
        <v>1</v>
      </c>
      <c r="H184" s="38">
        <v>1</v>
      </c>
      <c r="I184" s="38">
        <v>1</v>
      </c>
      <c r="J184" s="38">
        <v>1</v>
      </c>
      <c r="K184" s="38">
        <v>1</v>
      </c>
      <c r="L184" s="38">
        <v>1</v>
      </c>
      <c r="M184" s="38">
        <v>0</v>
      </c>
      <c r="N184" s="38">
        <v>1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8">
        <v>1</v>
      </c>
      <c r="U184" s="38">
        <v>1</v>
      </c>
      <c r="V184" s="217">
        <v>1</v>
      </c>
      <c r="W184" s="68">
        <v>1</v>
      </c>
      <c r="X184" s="68">
        <v>1</v>
      </c>
      <c r="Y184" s="68">
        <v>1</v>
      </c>
      <c r="Z184" s="68">
        <v>1</v>
      </c>
      <c r="AA184" s="68">
        <v>1</v>
      </c>
      <c r="AB184" s="68">
        <v>0</v>
      </c>
      <c r="AC184" s="68">
        <v>0</v>
      </c>
      <c r="AD184" s="68">
        <v>0</v>
      </c>
      <c r="AE184" s="68">
        <v>0</v>
      </c>
      <c r="AF184" s="89">
        <v>1</v>
      </c>
      <c r="AG184" s="89">
        <v>1</v>
      </c>
      <c r="AH184" s="89">
        <v>1</v>
      </c>
      <c r="AI184" s="89">
        <v>1</v>
      </c>
      <c r="AJ184" s="89">
        <v>1</v>
      </c>
      <c r="AK184" s="94">
        <v>1</v>
      </c>
      <c r="AL184" s="94">
        <v>1</v>
      </c>
      <c r="AM184" s="9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>
      <c r="A185" s="8" t="s">
        <v>1835</v>
      </c>
      <c r="B185">
        <v>5</v>
      </c>
      <c r="C185">
        <v>1</v>
      </c>
      <c r="D185" t="s">
        <v>958</v>
      </c>
      <c r="E185" s="38">
        <v>1</v>
      </c>
      <c r="F185" s="38">
        <v>1</v>
      </c>
      <c r="G185" s="38">
        <v>1</v>
      </c>
      <c r="H185" s="38">
        <v>1</v>
      </c>
      <c r="I185" s="38">
        <v>1</v>
      </c>
      <c r="J185" s="38">
        <v>1</v>
      </c>
      <c r="K185" s="38">
        <v>1</v>
      </c>
      <c r="L185" s="38">
        <v>1</v>
      </c>
      <c r="M185" s="38">
        <v>0</v>
      </c>
      <c r="N185" s="38">
        <v>1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1</v>
      </c>
      <c r="U185" s="38">
        <v>1</v>
      </c>
      <c r="V185" s="217">
        <v>1</v>
      </c>
      <c r="W185" s="68">
        <v>1</v>
      </c>
      <c r="X185" s="68">
        <v>1</v>
      </c>
      <c r="Y185" s="68">
        <v>1</v>
      </c>
      <c r="Z185" s="68">
        <v>1</v>
      </c>
      <c r="AA185" s="68">
        <v>1</v>
      </c>
      <c r="AB185" s="68">
        <v>0</v>
      </c>
      <c r="AC185" s="68">
        <v>0</v>
      </c>
      <c r="AD185" s="68">
        <v>0</v>
      </c>
      <c r="AE185" s="68">
        <v>0</v>
      </c>
      <c r="AF185" s="89">
        <v>1</v>
      </c>
      <c r="AG185" s="89">
        <v>1</v>
      </c>
      <c r="AH185" s="89">
        <v>1</v>
      </c>
      <c r="AI185" s="89">
        <v>1</v>
      </c>
      <c r="AJ185" s="89">
        <v>1</v>
      </c>
      <c r="AK185" s="94">
        <v>1</v>
      </c>
      <c r="AL185" s="94">
        <v>1</v>
      </c>
      <c r="AM185" s="94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>
      <c r="A186" s="8" t="s">
        <v>1842</v>
      </c>
      <c r="B186">
        <v>61</v>
      </c>
      <c r="C186">
        <v>1</v>
      </c>
      <c r="D186" t="s">
        <v>1907</v>
      </c>
      <c r="E186" s="38">
        <v>1</v>
      </c>
      <c r="F186" s="38">
        <v>1</v>
      </c>
      <c r="G186" s="38">
        <v>1</v>
      </c>
      <c r="H186" s="38">
        <v>1</v>
      </c>
      <c r="I186" s="38">
        <v>1</v>
      </c>
      <c r="J186" s="38">
        <v>1</v>
      </c>
      <c r="K186" s="38">
        <v>1</v>
      </c>
      <c r="L186" s="38">
        <v>1</v>
      </c>
      <c r="M186" s="38">
        <v>0</v>
      </c>
      <c r="N186" s="38">
        <v>1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>
        <v>1</v>
      </c>
      <c r="U186" s="38">
        <v>1</v>
      </c>
      <c r="V186" s="217">
        <v>1</v>
      </c>
      <c r="W186" s="68">
        <v>1</v>
      </c>
      <c r="X186" s="68">
        <v>1</v>
      </c>
      <c r="Y186" s="68">
        <v>1</v>
      </c>
      <c r="Z186" s="68">
        <v>1</v>
      </c>
      <c r="AA186" s="68">
        <v>1</v>
      </c>
      <c r="AB186" s="68">
        <v>1</v>
      </c>
      <c r="AC186" s="68">
        <v>1</v>
      </c>
      <c r="AD186" s="68">
        <v>1</v>
      </c>
      <c r="AE186" s="68">
        <v>1</v>
      </c>
      <c r="AF186" s="89">
        <v>0</v>
      </c>
      <c r="AG186" s="89">
        <v>0</v>
      </c>
      <c r="AH186" s="89">
        <v>0</v>
      </c>
      <c r="AI186" s="89">
        <v>0</v>
      </c>
      <c r="AJ186" s="89">
        <v>0</v>
      </c>
      <c r="AK186" s="94">
        <v>0</v>
      </c>
      <c r="AL186" s="94">
        <v>0</v>
      </c>
      <c r="AM186" s="94">
        <v>0</v>
      </c>
      <c r="AN186">
        <v>1</v>
      </c>
      <c r="AO186">
        <v>0</v>
      </c>
      <c r="AP186">
        <v>0</v>
      </c>
      <c r="AQ186">
        <v>0</v>
      </c>
      <c r="AR186">
        <v>1</v>
      </c>
      <c r="AS186">
        <v>1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</row>
    <row r="187" spans="1:57">
      <c r="A187" s="8" t="s">
        <v>1842</v>
      </c>
      <c r="B187">
        <v>61</v>
      </c>
      <c r="C187">
        <v>1</v>
      </c>
      <c r="D187" t="s">
        <v>1908</v>
      </c>
      <c r="E187" s="38">
        <v>1</v>
      </c>
      <c r="F187" s="38">
        <v>1</v>
      </c>
      <c r="G187" s="38">
        <v>1</v>
      </c>
      <c r="H187" s="38">
        <v>1</v>
      </c>
      <c r="I187" s="38">
        <v>1</v>
      </c>
      <c r="J187" s="38">
        <v>1</v>
      </c>
      <c r="K187" s="38">
        <v>1</v>
      </c>
      <c r="L187" s="38">
        <v>1</v>
      </c>
      <c r="M187" s="38">
        <v>0</v>
      </c>
      <c r="N187" s="38">
        <v>1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>
        <v>1</v>
      </c>
      <c r="U187" s="38">
        <v>1</v>
      </c>
      <c r="V187" s="217">
        <v>1</v>
      </c>
      <c r="W187" s="68">
        <v>1</v>
      </c>
      <c r="X187" s="68">
        <v>1</v>
      </c>
      <c r="Y187" s="68">
        <v>1</v>
      </c>
      <c r="Z187" s="68">
        <v>1</v>
      </c>
      <c r="AA187" s="68">
        <v>1</v>
      </c>
      <c r="AB187" s="68">
        <v>1</v>
      </c>
      <c r="AC187" s="68">
        <v>1</v>
      </c>
      <c r="AD187" s="68">
        <v>1</v>
      </c>
      <c r="AE187" s="68">
        <v>1</v>
      </c>
      <c r="AF187" s="89">
        <v>0</v>
      </c>
      <c r="AG187" s="89">
        <v>0</v>
      </c>
      <c r="AH187" s="89">
        <v>0</v>
      </c>
      <c r="AI187" s="89">
        <v>0</v>
      </c>
      <c r="AJ187" s="89">
        <v>0</v>
      </c>
      <c r="AK187" s="94">
        <v>0</v>
      </c>
      <c r="AL187" s="94">
        <v>0</v>
      </c>
      <c r="AM187" s="94">
        <v>0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1</v>
      </c>
      <c r="AU187">
        <v>1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>
      <c r="A188" s="8" t="s">
        <v>1842</v>
      </c>
      <c r="B188">
        <v>61</v>
      </c>
      <c r="C188">
        <v>1</v>
      </c>
      <c r="D188" t="s">
        <v>1909</v>
      </c>
      <c r="E188" s="38">
        <v>1</v>
      </c>
      <c r="F188" s="38">
        <v>1</v>
      </c>
      <c r="G188" s="38">
        <v>1</v>
      </c>
      <c r="H188" s="38">
        <v>1</v>
      </c>
      <c r="I188" s="38">
        <v>1</v>
      </c>
      <c r="J188" s="38">
        <v>1</v>
      </c>
      <c r="K188" s="38">
        <v>1</v>
      </c>
      <c r="L188" s="38">
        <v>1</v>
      </c>
      <c r="M188" s="38">
        <v>0</v>
      </c>
      <c r="N188" s="38">
        <v>1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1</v>
      </c>
      <c r="U188" s="38">
        <v>1</v>
      </c>
      <c r="V188" s="217">
        <v>1</v>
      </c>
      <c r="W188" s="68">
        <v>1</v>
      </c>
      <c r="X188" s="68">
        <v>1</v>
      </c>
      <c r="Y188" s="68">
        <v>1</v>
      </c>
      <c r="Z188" s="68">
        <v>1</v>
      </c>
      <c r="AA188" s="68">
        <v>1</v>
      </c>
      <c r="AB188" s="68">
        <v>1</v>
      </c>
      <c r="AC188" s="68">
        <v>1</v>
      </c>
      <c r="AD188" s="68">
        <v>1</v>
      </c>
      <c r="AE188" s="68">
        <v>1</v>
      </c>
      <c r="AF188" s="89">
        <v>0</v>
      </c>
      <c r="AG188" s="89">
        <v>0</v>
      </c>
      <c r="AH188" s="89">
        <v>0</v>
      </c>
      <c r="AI188" s="89">
        <v>0</v>
      </c>
      <c r="AJ188" s="89">
        <v>0</v>
      </c>
      <c r="AK188" s="94">
        <v>0</v>
      </c>
      <c r="AL188" s="94">
        <v>0</v>
      </c>
      <c r="AM188" s="94">
        <v>0</v>
      </c>
      <c r="AN188">
        <v>1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1</v>
      </c>
      <c r="AU188">
        <v>1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</row>
    <row r="189" spans="1:57">
      <c r="A189" s="8" t="s">
        <v>1842</v>
      </c>
      <c r="B189">
        <v>61</v>
      </c>
      <c r="C189">
        <v>1</v>
      </c>
      <c r="D189" t="s">
        <v>1910</v>
      </c>
      <c r="E189" s="38">
        <v>1</v>
      </c>
      <c r="F189" s="38">
        <v>1</v>
      </c>
      <c r="G189" s="38">
        <v>1</v>
      </c>
      <c r="H189" s="38">
        <v>1</v>
      </c>
      <c r="I189" s="38">
        <v>1</v>
      </c>
      <c r="J189" s="38">
        <v>1</v>
      </c>
      <c r="K189" s="38">
        <v>1</v>
      </c>
      <c r="L189" s="38">
        <v>1</v>
      </c>
      <c r="M189" s="38">
        <v>0</v>
      </c>
      <c r="N189" s="38">
        <v>1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1</v>
      </c>
      <c r="U189" s="38">
        <v>1</v>
      </c>
      <c r="V189" s="217">
        <v>1</v>
      </c>
      <c r="W189" s="68">
        <v>1</v>
      </c>
      <c r="X189" s="68">
        <v>1</v>
      </c>
      <c r="Y189" s="68">
        <v>1</v>
      </c>
      <c r="Z189" s="68">
        <v>1</v>
      </c>
      <c r="AA189" s="68">
        <v>1</v>
      </c>
      <c r="AB189" s="68">
        <v>1</v>
      </c>
      <c r="AC189" s="68">
        <v>1</v>
      </c>
      <c r="AD189" s="68">
        <v>1</v>
      </c>
      <c r="AE189" s="68">
        <v>1</v>
      </c>
      <c r="AF189" s="89">
        <v>0</v>
      </c>
      <c r="AG189" s="89">
        <v>0</v>
      </c>
      <c r="AH189" s="89">
        <v>0</v>
      </c>
      <c r="AI189" s="89">
        <v>0</v>
      </c>
      <c r="AJ189" s="89">
        <v>0</v>
      </c>
      <c r="AK189" s="94">
        <v>0</v>
      </c>
      <c r="AL189" s="94">
        <v>0</v>
      </c>
      <c r="AM189" s="94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>
      <c r="A190" s="8" t="s">
        <v>1842</v>
      </c>
      <c r="B190">
        <v>61</v>
      </c>
      <c r="C190">
        <v>1</v>
      </c>
      <c r="D190" t="s">
        <v>1911</v>
      </c>
      <c r="E190" s="38">
        <v>1</v>
      </c>
      <c r="F190" s="38">
        <v>1</v>
      </c>
      <c r="G190" s="38">
        <v>1</v>
      </c>
      <c r="H190" s="38">
        <v>1</v>
      </c>
      <c r="I190" s="38">
        <v>1</v>
      </c>
      <c r="J190" s="38">
        <v>1</v>
      </c>
      <c r="K190" s="38">
        <v>1</v>
      </c>
      <c r="L190" s="38">
        <v>1</v>
      </c>
      <c r="M190" s="38">
        <v>0</v>
      </c>
      <c r="N190" s="38">
        <v>1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8">
        <v>1</v>
      </c>
      <c r="U190" s="38">
        <v>1</v>
      </c>
      <c r="V190" s="217">
        <v>1</v>
      </c>
      <c r="W190" s="68">
        <v>1</v>
      </c>
      <c r="X190" s="68">
        <v>1</v>
      </c>
      <c r="Y190" s="68">
        <v>1</v>
      </c>
      <c r="Z190" s="68">
        <v>1</v>
      </c>
      <c r="AA190" s="68">
        <v>1</v>
      </c>
      <c r="AB190" s="68">
        <v>1</v>
      </c>
      <c r="AC190" s="68">
        <v>1</v>
      </c>
      <c r="AD190" s="68">
        <v>1</v>
      </c>
      <c r="AE190" s="68">
        <v>1</v>
      </c>
      <c r="AF190" s="89">
        <v>0</v>
      </c>
      <c r="AG190" s="89">
        <v>0</v>
      </c>
      <c r="AH190" s="89">
        <v>0</v>
      </c>
      <c r="AI190" s="89">
        <v>0</v>
      </c>
      <c r="AJ190" s="89">
        <v>0</v>
      </c>
      <c r="AK190" s="94">
        <v>0</v>
      </c>
      <c r="AL190" s="94">
        <v>0</v>
      </c>
      <c r="AM190" s="94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>
      <c r="A191" s="8" t="s">
        <v>1842</v>
      </c>
      <c r="B191">
        <v>61</v>
      </c>
      <c r="C191">
        <v>1</v>
      </c>
      <c r="D191" t="s">
        <v>1912</v>
      </c>
      <c r="E191" s="38">
        <v>1</v>
      </c>
      <c r="F191" s="38">
        <v>1</v>
      </c>
      <c r="G191" s="38">
        <v>1</v>
      </c>
      <c r="H191" s="38">
        <v>1</v>
      </c>
      <c r="I191" s="38">
        <v>1</v>
      </c>
      <c r="J191" s="38">
        <v>1</v>
      </c>
      <c r="K191" s="38">
        <v>1</v>
      </c>
      <c r="L191" s="38">
        <v>1</v>
      </c>
      <c r="M191" s="38">
        <v>0</v>
      </c>
      <c r="N191" s="38">
        <v>1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1</v>
      </c>
      <c r="U191" s="38">
        <v>1</v>
      </c>
      <c r="V191" s="217">
        <v>1</v>
      </c>
      <c r="W191" s="68">
        <v>1</v>
      </c>
      <c r="X191" s="68">
        <v>1</v>
      </c>
      <c r="Y191" s="68">
        <v>1</v>
      </c>
      <c r="Z191" s="68">
        <v>1</v>
      </c>
      <c r="AA191" s="68">
        <v>1</v>
      </c>
      <c r="AB191" s="68">
        <v>1</v>
      </c>
      <c r="AC191" s="68">
        <v>1</v>
      </c>
      <c r="AD191" s="68">
        <v>1</v>
      </c>
      <c r="AE191" s="68">
        <v>1</v>
      </c>
      <c r="AF191" s="89">
        <v>0</v>
      </c>
      <c r="AG191" s="89">
        <v>0</v>
      </c>
      <c r="AH191" s="89">
        <v>0</v>
      </c>
      <c r="AI191" s="89">
        <v>0</v>
      </c>
      <c r="AJ191" s="89">
        <v>0</v>
      </c>
      <c r="AK191" s="94">
        <v>0</v>
      </c>
      <c r="AL191" s="94">
        <v>0</v>
      </c>
      <c r="AM191" s="94">
        <v>0</v>
      </c>
      <c r="AN191">
        <v>1</v>
      </c>
      <c r="AO191">
        <v>0</v>
      </c>
      <c r="AP191">
        <v>0</v>
      </c>
      <c r="AQ191">
        <v>0</v>
      </c>
      <c r="AR191">
        <v>1</v>
      </c>
      <c r="AS191">
        <v>1</v>
      </c>
      <c r="AT191">
        <v>1</v>
      </c>
      <c r="AU191">
        <v>1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>
      <c r="A192" s="8" t="s">
        <v>1842</v>
      </c>
      <c r="B192">
        <v>61</v>
      </c>
      <c r="C192">
        <v>1</v>
      </c>
      <c r="D192" t="s">
        <v>1913</v>
      </c>
      <c r="E192" s="38">
        <v>1</v>
      </c>
      <c r="F192" s="38">
        <v>1</v>
      </c>
      <c r="G192" s="38">
        <v>1</v>
      </c>
      <c r="H192" s="38">
        <v>1</v>
      </c>
      <c r="I192" s="38">
        <v>1</v>
      </c>
      <c r="J192" s="38">
        <v>1</v>
      </c>
      <c r="K192" s="38">
        <v>1</v>
      </c>
      <c r="L192" s="38">
        <v>1</v>
      </c>
      <c r="M192" s="38">
        <v>0</v>
      </c>
      <c r="N192" s="38">
        <v>1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1</v>
      </c>
      <c r="U192" s="38">
        <v>1</v>
      </c>
      <c r="V192" s="217">
        <v>1</v>
      </c>
      <c r="W192" s="68">
        <v>1</v>
      </c>
      <c r="X192" s="68">
        <v>1</v>
      </c>
      <c r="Y192" s="68">
        <v>1</v>
      </c>
      <c r="Z192" s="68">
        <v>1</v>
      </c>
      <c r="AA192" s="68">
        <v>1</v>
      </c>
      <c r="AB192" s="68">
        <v>1</v>
      </c>
      <c r="AC192" s="68">
        <v>1</v>
      </c>
      <c r="AD192" s="68">
        <v>1</v>
      </c>
      <c r="AE192" s="68">
        <v>1</v>
      </c>
      <c r="AF192" s="89">
        <v>0</v>
      </c>
      <c r="AG192" s="89">
        <v>0</v>
      </c>
      <c r="AH192" s="89">
        <v>0</v>
      </c>
      <c r="AI192" s="89">
        <v>0</v>
      </c>
      <c r="AJ192" s="89">
        <v>0</v>
      </c>
      <c r="AK192" s="94">
        <v>0</v>
      </c>
      <c r="AL192" s="94">
        <v>0</v>
      </c>
      <c r="AM192" s="94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1</v>
      </c>
      <c r="AU192">
        <v>1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>
      <c r="A193" s="8" t="s">
        <v>1842</v>
      </c>
      <c r="B193">
        <v>61</v>
      </c>
      <c r="C193">
        <v>1</v>
      </c>
      <c r="D193" t="s">
        <v>1914</v>
      </c>
      <c r="E193" s="38">
        <v>1</v>
      </c>
      <c r="F193" s="38">
        <v>1</v>
      </c>
      <c r="G193" s="38">
        <v>1</v>
      </c>
      <c r="H193" s="38">
        <v>1</v>
      </c>
      <c r="I193" s="38">
        <v>1</v>
      </c>
      <c r="J193" s="38">
        <v>1</v>
      </c>
      <c r="K193" s="38">
        <v>1</v>
      </c>
      <c r="L193" s="38">
        <v>1</v>
      </c>
      <c r="M193" s="38">
        <v>0</v>
      </c>
      <c r="N193" s="38">
        <v>1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1</v>
      </c>
      <c r="U193" s="38">
        <v>1</v>
      </c>
      <c r="V193" s="217">
        <v>1</v>
      </c>
      <c r="W193" s="68">
        <v>1</v>
      </c>
      <c r="X193" s="68">
        <v>1</v>
      </c>
      <c r="Y193" s="68">
        <v>1</v>
      </c>
      <c r="Z193" s="68">
        <v>1</v>
      </c>
      <c r="AA193" s="68">
        <v>1</v>
      </c>
      <c r="AB193" s="68">
        <v>1</v>
      </c>
      <c r="AC193" s="68">
        <v>1</v>
      </c>
      <c r="AD193" s="68">
        <v>1</v>
      </c>
      <c r="AE193" s="68">
        <v>1</v>
      </c>
      <c r="AF193" s="89">
        <v>0</v>
      </c>
      <c r="AG193" s="89">
        <v>0</v>
      </c>
      <c r="AH193" s="89">
        <v>0</v>
      </c>
      <c r="AI193" s="89">
        <v>0</v>
      </c>
      <c r="AJ193" s="89">
        <v>0</v>
      </c>
      <c r="AK193" s="94">
        <v>0</v>
      </c>
      <c r="AL193" s="94">
        <v>0</v>
      </c>
      <c r="AM193" s="94">
        <v>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1</v>
      </c>
      <c r="AU193">
        <v>1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>
      <c r="A194" s="8" t="s">
        <v>1842</v>
      </c>
      <c r="B194">
        <v>61</v>
      </c>
      <c r="C194">
        <v>1</v>
      </c>
      <c r="D194" t="s">
        <v>1915</v>
      </c>
      <c r="E194" s="38">
        <v>1</v>
      </c>
      <c r="F194" s="38">
        <v>1</v>
      </c>
      <c r="G194" s="38">
        <v>1</v>
      </c>
      <c r="H194" s="38">
        <v>1</v>
      </c>
      <c r="I194" s="38">
        <v>1</v>
      </c>
      <c r="J194" s="38">
        <v>1</v>
      </c>
      <c r="K194" s="38">
        <v>1</v>
      </c>
      <c r="L194" s="38">
        <v>1</v>
      </c>
      <c r="M194" s="38">
        <v>0</v>
      </c>
      <c r="N194" s="38">
        <v>1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1</v>
      </c>
      <c r="U194" s="38">
        <v>1</v>
      </c>
      <c r="V194" s="217">
        <v>1</v>
      </c>
      <c r="W194" s="68">
        <v>1</v>
      </c>
      <c r="X194" s="68">
        <v>1</v>
      </c>
      <c r="Y194" s="68">
        <v>1</v>
      </c>
      <c r="Z194" s="68">
        <v>1</v>
      </c>
      <c r="AA194" s="68">
        <v>1</v>
      </c>
      <c r="AB194" s="68">
        <v>1</v>
      </c>
      <c r="AC194" s="68">
        <v>1</v>
      </c>
      <c r="AD194" s="68">
        <v>1</v>
      </c>
      <c r="AE194" s="68">
        <v>1</v>
      </c>
      <c r="AF194" s="89">
        <v>0</v>
      </c>
      <c r="AG194" s="89">
        <v>0</v>
      </c>
      <c r="AH194" s="89">
        <v>0</v>
      </c>
      <c r="AI194" s="89">
        <v>0</v>
      </c>
      <c r="AJ194" s="89">
        <v>0</v>
      </c>
      <c r="AK194" s="94">
        <v>0</v>
      </c>
      <c r="AL194" s="94">
        <v>0</v>
      </c>
      <c r="AM194" s="94">
        <v>0</v>
      </c>
      <c r="AN194">
        <v>1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1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>
      <c r="A195" s="8" t="s">
        <v>1842</v>
      </c>
      <c r="B195">
        <v>6</v>
      </c>
      <c r="C195">
        <v>1</v>
      </c>
      <c r="D195" t="s">
        <v>1916</v>
      </c>
      <c r="E195" s="38">
        <v>1</v>
      </c>
      <c r="F195" s="38">
        <v>1</v>
      </c>
      <c r="G195" s="38">
        <v>1</v>
      </c>
      <c r="H195" s="38">
        <v>1</v>
      </c>
      <c r="I195" s="38">
        <v>1</v>
      </c>
      <c r="J195" s="38">
        <v>1</v>
      </c>
      <c r="K195" s="38">
        <v>1</v>
      </c>
      <c r="L195" s="38">
        <v>1</v>
      </c>
      <c r="M195" s="38">
        <v>0</v>
      </c>
      <c r="N195" s="38">
        <v>1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1</v>
      </c>
      <c r="U195" s="38">
        <v>1</v>
      </c>
      <c r="V195" s="217">
        <v>1</v>
      </c>
      <c r="W195" s="68">
        <v>1</v>
      </c>
      <c r="X195" s="68">
        <v>1</v>
      </c>
      <c r="Y195" s="68">
        <v>1</v>
      </c>
      <c r="Z195" s="68">
        <v>1</v>
      </c>
      <c r="AA195" s="68">
        <v>1</v>
      </c>
      <c r="AB195" s="68">
        <v>1</v>
      </c>
      <c r="AC195" s="68">
        <v>1</v>
      </c>
      <c r="AD195" s="68">
        <v>1</v>
      </c>
      <c r="AE195" s="68">
        <v>1</v>
      </c>
      <c r="AF195" s="89">
        <v>0</v>
      </c>
      <c r="AG195" s="89">
        <v>0</v>
      </c>
      <c r="AH195" s="89">
        <v>0</v>
      </c>
      <c r="AI195" s="89">
        <v>0</v>
      </c>
      <c r="AJ195" s="89">
        <v>0</v>
      </c>
      <c r="AK195" s="94">
        <v>0</v>
      </c>
      <c r="AL195" s="94">
        <v>0</v>
      </c>
      <c r="AM195" s="94">
        <v>0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1</v>
      </c>
      <c r="AU195">
        <v>1</v>
      </c>
      <c r="AV195">
        <v>0</v>
      </c>
      <c r="AW195">
        <v>1</v>
      </c>
      <c r="AX195">
        <v>1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>
      <c r="A196" s="8" t="s">
        <v>1842</v>
      </c>
      <c r="B196">
        <v>6</v>
      </c>
      <c r="C196">
        <v>1</v>
      </c>
      <c r="D196" t="s">
        <v>1917</v>
      </c>
      <c r="E196" s="38">
        <v>1</v>
      </c>
      <c r="F196" s="38">
        <v>1</v>
      </c>
      <c r="G196" s="38">
        <v>1</v>
      </c>
      <c r="H196" s="38">
        <v>1</v>
      </c>
      <c r="I196" s="38">
        <v>1</v>
      </c>
      <c r="J196" s="38">
        <v>1</v>
      </c>
      <c r="K196" s="38">
        <v>1</v>
      </c>
      <c r="L196" s="38">
        <v>1</v>
      </c>
      <c r="M196" s="38">
        <v>0</v>
      </c>
      <c r="N196" s="38">
        <v>1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1</v>
      </c>
      <c r="U196" s="38">
        <v>1</v>
      </c>
      <c r="V196" s="217">
        <v>1</v>
      </c>
      <c r="W196" s="68">
        <v>1</v>
      </c>
      <c r="X196" s="68">
        <v>1</v>
      </c>
      <c r="Y196" s="68">
        <v>1</v>
      </c>
      <c r="Z196" s="68">
        <v>1</v>
      </c>
      <c r="AA196" s="68">
        <v>1</v>
      </c>
      <c r="AB196" s="68">
        <v>1</v>
      </c>
      <c r="AC196" s="68">
        <v>1</v>
      </c>
      <c r="AD196" s="68">
        <v>1</v>
      </c>
      <c r="AE196" s="68">
        <v>1</v>
      </c>
      <c r="AF196" s="89">
        <v>0</v>
      </c>
      <c r="AG196" s="89">
        <v>0</v>
      </c>
      <c r="AH196" s="89">
        <v>0</v>
      </c>
      <c r="AI196" s="89">
        <v>0</v>
      </c>
      <c r="AJ196" s="89">
        <v>0</v>
      </c>
      <c r="AK196" s="94">
        <v>0</v>
      </c>
      <c r="AL196" s="94">
        <v>0</v>
      </c>
      <c r="AM196" s="94">
        <v>0</v>
      </c>
      <c r="AN196">
        <v>1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1</v>
      </c>
      <c r="AU196">
        <v>1</v>
      </c>
      <c r="AV196">
        <v>0</v>
      </c>
      <c r="AW196">
        <v>1</v>
      </c>
      <c r="AX196">
        <v>1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>
      <c r="A197" s="8" t="s">
        <v>1842</v>
      </c>
      <c r="B197">
        <v>6</v>
      </c>
      <c r="C197">
        <v>1</v>
      </c>
      <c r="D197" t="s">
        <v>1918</v>
      </c>
      <c r="E197" s="38">
        <v>1</v>
      </c>
      <c r="F197" s="38">
        <v>1</v>
      </c>
      <c r="G197" s="38">
        <v>1</v>
      </c>
      <c r="H197" s="38">
        <v>1</v>
      </c>
      <c r="I197" s="38">
        <v>1</v>
      </c>
      <c r="J197" s="38">
        <v>1</v>
      </c>
      <c r="K197" s="38">
        <v>1</v>
      </c>
      <c r="L197" s="38">
        <v>1</v>
      </c>
      <c r="M197" s="38">
        <v>0</v>
      </c>
      <c r="N197" s="38">
        <v>1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1</v>
      </c>
      <c r="U197" s="38">
        <v>1</v>
      </c>
      <c r="V197" s="217">
        <v>1</v>
      </c>
      <c r="W197" s="68">
        <v>1</v>
      </c>
      <c r="X197" s="68">
        <v>1</v>
      </c>
      <c r="Y197" s="68">
        <v>1</v>
      </c>
      <c r="Z197" s="68">
        <v>1</v>
      </c>
      <c r="AA197" s="68">
        <v>1</v>
      </c>
      <c r="AB197" s="68">
        <v>1</v>
      </c>
      <c r="AC197" s="68">
        <v>1</v>
      </c>
      <c r="AD197" s="68">
        <v>1</v>
      </c>
      <c r="AE197" s="68">
        <v>1</v>
      </c>
      <c r="AF197" s="89">
        <v>0</v>
      </c>
      <c r="AG197" s="89">
        <v>0</v>
      </c>
      <c r="AH197" s="89">
        <v>0</v>
      </c>
      <c r="AI197" s="89">
        <v>0</v>
      </c>
      <c r="AJ197" s="89">
        <v>0</v>
      </c>
      <c r="AK197" s="94">
        <v>0</v>
      </c>
      <c r="AL197" s="94">
        <v>0</v>
      </c>
      <c r="AM197" s="94">
        <v>0</v>
      </c>
      <c r="AN197">
        <v>1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1</v>
      </c>
      <c r="AU197">
        <v>1</v>
      </c>
      <c r="AV197">
        <v>0</v>
      </c>
      <c r="AW197">
        <v>1</v>
      </c>
      <c r="AX197">
        <v>1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>
      <c r="A198" s="8" t="s">
        <v>1842</v>
      </c>
      <c r="B198">
        <v>6</v>
      </c>
      <c r="C198">
        <v>1</v>
      </c>
      <c r="D198" t="s">
        <v>1919</v>
      </c>
      <c r="E198" s="38">
        <v>1</v>
      </c>
      <c r="F198" s="38">
        <v>1</v>
      </c>
      <c r="G198" s="38">
        <v>1</v>
      </c>
      <c r="H198" s="38">
        <v>1</v>
      </c>
      <c r="I198" s="38">
        <v>1</v>
      </c>
      <c r="J198" s="38">
        <v>1</v>
      </c>
      <c r="K198" s="38">
        <v>1</v>
      </c>
      <c r="L198" s="38">
        <v>1</v>
      </c>
      <c r="M198" s="38">
        <v>0</v>
      </c>
      <c r="N198" s="38">
        <v>1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1</v>
      </c>
      <c r="U198" s="38">
        <v>1</v>
      </c>
      <c r="V198" s="217">
        <v>1</v>
      </c>
      <c r="W198" s="68">
        <v>1</v>
      </c>
      <c r="X198" s="68">
        <v>1</v>
      </c>
      <c r="Y198" s="68">
        <v>1</v>
      </c>
      <c r="Z198" s="68">
        <v>1</v>
      </c>
      <c r="AA198" s="68">
        <v>1</v>
      </c>
      <c r="AB198" s="68">
        <v>1</v>
      </c>
      <c r="AC198" s="68">
        <v>1</v>
      </c>
      <c r="AD198" s="68">
        <v>1</v>
      </c>
      <c r="AE198" s="68">
        <v>1</v>
      </c>
      <c r="AF198" s="89">
        <v>0</v>
      </c>
      <c r="AG198" s="89">
        <v>0</v>
      </c>
      <c r="AH198" s="89">
        <v>0</v>
      </c>
      <c r="AI198" s="89">
        <v>0</v>
      </c>
      <c r="AJ198" s="89">
        <v>0</v>
      </c>
      <c r="AK198" s="94">
        <v>0</v>
      </c>
      <c r="AL198" s="94">
        <v>0</v>
      </c>
      <c r="AM198" s="94">
        <v>0</v>
      </c>
      <c r="AN198">
        <v>1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1</v>
      </c>
      <c r="AU198">
        <v>1</v>
      </c>
      <c r="AV198">
        <v>0</v>
      </c>
      <c r="AW198">
        <v>1</v>
      </c>
      <c r="AX198">
        <v>1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>
      <c r="A199" s="8" t="s">
        <v>1842</v>
      </c>
      <c r="B199">
        <v>6</v>
      </c>
      <c r="C199">
        <v>1</v>
      </c>
      <c r="D199" t="s">
        <v>1920</v>
      </c>
      <c r="E199" s="38">
        <v>1</v>
      </c>
      <c r="F199" s="38">
        <v>1</v>
      </c>
      <c r="G199" s="38">
        <v>1</v>
      </c>
      <c r="H199" s="38">
        <v>1</v>
      </c>
      <c r="I199" s="38">
        <v>1</v>
      </c>
      <c r="J199" s="38">
        <v>1</v>
      </c>
      <c r="K199" s="38">
        <v>1</v>
      </c>
      <c r="L199" s="38">
        <v>1</v>
      </c>
      <c r="M199" s="38">
        <v>0</v>
      </c>
      <c r="N199" s="38">
        <v>1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8">
        <v>1</v>
      </c>
      <c r="U199" s="38">
        <v>1</v>
      </c>
      <c r="V199" s="217">
        <v>1</v>
      </c>
      <c r="W199" s="68">
        <v>1</v>
      </c>
      <c r="X199" s="68">
        <v>1</v>
      </c>
      <c r="Y199" s="68">
        <v>1</v>
      </c>
      <c r="Z199" s="68">
        <v>1</v>
      </c>
      <c r="AA199" s="68">
        <v>1</v>
      </c>
      <c r="AB199" s="68">
        <v>1</v>
      </c>
      <c r="AC199" s="68">
        <v>1</v>
      </c>
      <c r="AD199" s="68">
        <v>1</v>
      </c>
      <c r="AE199" s="68">
        <v>1</v>
      </c>
      <c r="AF199" s="89">
        <v>0</v>
      </c>
      <c r="AG199" s="89">
        <v>0</v>
      </c>
      <c r="AH199" s="89">
        <v>0</v>
      </c>
      <c r="AI199" s="89">
        <v>0</v>
      </c>
      <c r="AJ199" s="89">
        <v>0</v>
      </c>
      <c r="AK199" s="94">
        <v>0</v>
      </c>
      <c r="AL199" s="94">
        <v>0</v>
      </c>
      <c r="AM199" s="94">
        <v>0</v>
      </c>
      <c r="AN199">
        <v>1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1</v>
      </c>
      <c r="AU199">
        <v>1</v>
      </c>
      <c r="AV199">
        <v>0</v>
      </c>
      <c r="AW199">
        <v>1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>
      <c r="A200" s="8" t="s">
        <v>1842</v>
      </c>
      <c r="B200">
        <v>6</v>
      </c>
      <c r="C200">
        <v>1</v>
      </c>
      <c r="D200" t="s">
        <v>1921</v>
      </c>
      <c r="E200" s="38">
        <v>1</v>
      </c>
      <c r="F200" s="38">
        <v>1</v>
      </c>
      <c r="G200" s="38">
        <v>1</v>
      </c>
      <c r="H200" s="38">
        <v>1</v>
      </c>
      <c r="I200" s="38">
        <v>1</v>
      </c>
      <c r="J200" s="38">
        <v>1</v>
      </c>
      <c r="K200" s="38">
        <v>1</v>
      </c>
      <c r="L200" s="38">
        <v>1</v>
      </c>
      <c r="M200" s="38">
        <v>0</v>
      </c>
      <c r="N200" s="38">
        <v>1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1</v>
      </c>
      <c r="U200" s="38">
        <v>1</v>
      </c>
      <c r="V200" s="217">
        <v>1</v>
      </c>
      <c r="W200" s="68">
        <v>1</v>
      </c>
      <c r="X200" s="68">
        <v>1</v>
      </c>
      <c r="Y200" s="68">
        <v>1</v>
      </c>
      <c r="Z200" s="68">
        <v>1</v>
      </c>
      <c r="AA200" s="68">
        <v>1</v>
      </c>
      <c r="AB200" s="68">
        <v>1</v>
      </c>
      <c r="AC200" s="68">
        <v>1</v>
      </c>
      <c r="AD200" s="68">
        <v>1</v>
      </c>
      <c r="AE200" s="68">
        <v>1</v>
      </c>
      <c r="AF200" s="89">
        <v>0</v>
      </c>
      <c r="AG200" s="89">
        <v>0</v>
      </c>
      <c r="AH200" s="89">
        <v>0</v>
      </c>
      <c r="AI200" s="89">
        <v>0</v>
      </c>
      <c r="AJ200" s="89">
        <v>0</v>
      </c>
      <c r="AK200" s="94">
        <v>0</v>
      </c>
      <c r="AL200" s="94">
        <v>0</v>
      </c>
      <c r="AM200" s="94">
        <v>0</v>
      </c>
      <c r="AN200">
        <v>1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1</v>
      </c>
      <c r="AV200">
        <v>0</v>
      </c>
      <c r="AW200">
        <v>1</v>
      </c>
      <c r="AX200">
        <v>1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</row>
    <row r="201" spans="1:57">
      <c r="A201" s="8" t="s">
        <v>1842</v>
      </c>
      <c r="B201">
        <v>6</v>
      </c>
      <c r="C201">
        <v>1</v>
      </c>
      <c r="D201" t="s">
        <v>1922</v>
      </c>
      <c r="E201" s="38">
        <v>1</v>
      </c>
      <c r="F201" s="38">
        <v>1</v>
      </c>
      <c r="G201" s="38">
        <v>1</v>
      </c>
      <c r="H201" s="38">
        <v>1</v>
      </c>
      <c r="I201" s="38">
        <v>1</v>
      </c>
      <c r="J201" s="38">
        <v>1</v>
      </c>
      <c r="K201" s="38">
        <v>1</v>
      </c>
      <c r="L201" s="38">
        <v>1</v>
      </c>
      <c r="M201" s="38">
        <v>0</v>
      </c>
      <c r="N201" s="38">
        <v>1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1</v>
      </c>
      <c r="U201" s="38">
        <v>1</v>
      </c>
      <c r="V201" s="217">
        <v>1</v>
      </c>
      <c r="W201" s="68">
        <v>1</v>
      </c>
      <c r="X201" s="68">
        <v>1</v>
      </c>
      <c r="Y201" s="68">
        <v>1</v>
      </c>
      <c r="Z201" s="68">
        <v>1</v>
      </c>
      <c r="AA201" s="68">
        <v>1</v>
      </c>
      <c r="AB201" s="68">
        <v>1</v>
      </c>
      <c r="AC201" s="68">
        <v>1</v>
      </c>
      <c r="AD201" s="68">
        <v>1</v>
      </c>
      <c r="AE201" s="68">
        <v>1</v>
      </c>
      <c r="AF201" s="89">
        <v>0</v>
      </c>
      <c r="AG201" s="89">
        <v>0</v>
      </c>
      <c r="AH201" s="89">
        <v>0</v>
      </c>
      <c r="AI201" s="89">
        <v>0</v>
      </c>
      <c r="AJ201" s="89">
        <v>0</v>
      </c>
      <c r="AK201" s="94">
        <v>0</v>
      </c>
      <c r="AL201" s="94">
        <v>0</v>
      </c>
      <c r="AM201" s="94">
        <v>0</v>
      </c>
      <c r="AN201">
        <v>1</v>
      </c>
      <c r="AO201">
        <v>0</v>
      </c>
      <c r="AP201">
        <v>0</v>
      </c>
      <c r="AQ201">
        <v>0</v>
      </c>
      <c r="AR201">
        <v>1</v>
      </c>
      <c r="AS201">
        <v>1</v>
      </c>
      <c r="AT201">
        <v>1</v>
      </c>
      <c r="AU201">
        <v>1</v>
      </c>
      <c r="AV201">
        <v>0</v>
      </c>
      <c r="AW201">
        <v>1</v>
      </c>
      <c r="AX201">
        <v>1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>
      <c r="A202" s="8" t="s">
        <v>1842</v>
      </c>
      <c r="B202">
        <v>6</v>
      </c>
      <c r="C202">
        <v>1</v>
      </c>
      <c r="D202" t="s">
        <v>1923</v>
      </c>
      <c r="E202" s="38">
        <v>1</v>
      </c>
      <c r="F202" s="38">
        <v>1</v>
      </c>
      <c r="G202" s="38">
        <v>1</v>
      </c>
      <c r="H202" s="38">
        <v>1</v>
      </c>
      <c r="I202" s="38">
        <v>1</v>
      </c>
      <c r="J202" s="38">
        <v>1</v>
      </c>
      <c r="K202" s="38">
        <v>1</v>
      </c>
      <c r="L202" s="38">
        <v>1</v>
      </c>
      <c r="M202" s="38">
        <v>0</v>
      </c>
      <c r="N202" s="38">
        <v>1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1</v>
      </c>
      <c r="U202" s="38">
        <v>1</v>
      </c>
      <c r="V202" s="217">
        <v>1</v>
      </c>
      <c r="W202" s="68">
        <v>1</v>
      </c>
      <c r="X202" s="68">
        <v>1</v>
      </c>
      <c r="Y202" s="68">
        <v>1</v>
      </c>
      <c r="Z202" s="68">
        <v>1</v>
      </c>
      <c r="AA202" s="68">
        <v>1</v>
      </c>
      <c r="AB202" s="68">
        <v>1</v>
      </c>
      <c r="AC202" s="68">
        <v>1</v>
      </c>
      <c r="AD202" s="68">
        <v>1</v>
      </c>
      <c r="AE202" s="68">
        <v>1</v>
      </c>
      <c r="AF202" s="89">
        <v>0</v>
      </c>
      <c r="AG202" s="89">
        <v>0</v>
      </c>
      <c r="AH202" s="89">
        <v>0</v>
      </c>
      <c r="AI202" s="89">
        <v>0</v>
      </c>
      <c r="AJ202" s="89">
        <v>0</v>
      </c>
      <c r="AK202" s="94">
        <v>0</v>
      </c>
      <c r="AL202" s="94">
        <v>0</v>
      </c>
      <c r="AM202" s="94">
        <v>0</v>
      </c>
      <c r="AN202">
        <v>1</v>
      </c>
      <c r="AO202">
        <v>0</v>
      </c>
      <c r="AP202">
        <v>0</v>
      </c>
      <c r="AQ202">
        <v>0</v>
      </c>
      <c r="AR202">
        <v>1</v>
      </c>
      <c r="AS202">
        <v>1</v>
      </c>
      <c r="AT202">
        <v>1</v>
      </c>
      <c r="AU202">
        <v>1</v>
      </c>
      <c r="AV202">
        <v>0</v>
      </c>
      <c r="AW202">
        <v>1</v>
      </c>
      <c r="AX202">
        <v>1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>
      <c r="A203" s="8" t="s">
        <v>1842</v>
      </c>
      <c r="B203">
        <v>6</v>
      </c>
      <c r="C203">
        <v>1</v>
      </c>
      <c r="D203" t="s">
        <v>1924</v>
      </c>
      <c r="E203" s="38">
        <v>1</v>
      </c>
      <c r="F203" s="38">
        <v>1</v>
      </c>
      <c r="G203" s="38">
        <v>1</v>
      </c>
      <c r="H203" s="38">
        <v>1</v>
      </c>
      <c r="I203" s="38">
        <v>1</v>
      </c>
      <c r="J203" s="38">
        <v>1</v>
      </c>
      <c r="K203" s="38">
        <v>1</v>
      </c>
      <c r="L203" s="38">
        <v>1</v>
      </c>
      <c r="M203" s="38">
        <v>0</v>
      </c>
      <c r="N203" s="38">
        <v>1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1</v>
      </c>
      <c r="U203" s="38">
        <v>1</v>
      </c>
      <c r="V203" s="217">
        <v>1</v>
      </c>
      <c r="W203" s="68">
        <v>1</v>
      </c>
      <c r="X203" s="68">
        <v>1</v>
      </c>
      <c r="Y203" s="68">
        <v>1</v>
      </c>
      <c r="Z203" s="68">
        <v>1</v>
      </c>
      <c r="AA203" s="68">
        <v>1</v>
      </c>
      <c r="AB203" s="68">
        <v>1</v>
      </c>
      <c r="AC203" s="68">
        <v>1</v>
      </c>
      <c r="AD203" s="68">
        <v>1</v>
      </c>
      <c r="AE203" s="68">
        <v>1</v>
      </c>
      <c r="AF203" s="89">
        <v>0</v>
      </c>
      <c r="AG203" s="89">
        <v>0</v>
      </c>
      <c r="AH203" s="89">
        <v>0</v>
      </c>
      <c r="AI203" s="89">
        <v>0</v>
      </c>
      <c r="AJ203" s="89">
        <v>0</v>
      </c>
      <c r="AK203" s="94">
        <v>0</v>
      </c>
      <c r="AL203" s="94">
        <v>0</v>
      </c>
      <c r="AM203" s="94">
        <v>0</v>
      </c>
      <c r="AN203">
        <v>1</v>
      </c>
      <c r="AO203">
        <v>0</v>
      </c>
      <c r="AP203">
        <v>0</v>
      </c>
      <c r="AQ203">
        <v>0</v>
      </c>
      <c r="AR203">
        <v>1</v>
      </c>
      <c r="AS203">
        <v>1</v>
      </c>
      <c r="AT203">
        <v>1</v>
      </c>
      <c r="AU203">
        <v>1</v>
      </c>
      <c r="AV203">
        <v>0</v>
      </c>
      <c r="AW203">
        <v>1</v>
      </c>
      <c r="AX203">
        <v>1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>
      <c r="A204" s="8" t="s">
        <v>1842</v>
      </c>
      <c r="B204">
        <v>6</v>
      </c>
      <c r="C204">
        <v>1</v>
      </c>
      <c r="D204" t="s">
        <v>1925</v>
      </c>
      <c r="E204" s="38">
        <v>1</v>
      </c>
      <c r="F204" s="38">
        <v>1</v>
      </c>
      <c r="G204" s="38">
        <v>1</v>
      </c>
      <c r="H204" s="38">
        <v>1</v>
      </c>
      <c r="I204" s="38">
        <v>1</v>
      </c>
      <c r="J204" s="38">
        <v>1</v>
      </c>
      <c r="K204" s="38">
        <v>1</v>
      </c>
      <c r="L204" s="38">
        <v>1</v>
      </c>
      <c r="M204" s="38">
        <v>0</v>
      </c>
      <c r="N204" s="38">
        <v>1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8">
        <v>1</v>
      </c>
      <c r="U204" s="38">
        <v>1</v>
      </c>
      <c r="V204" s="217">
        <v>1</v>
      </c>
      <c r="W204" s="68">
        <v>1</v>
      </c>
      <c r="X204" s="68">
        <v>1</v>
      </c>
      <c r="Y204" s="68">
        <v>1</v>
      </c>
      <c r="Z204" s="68">
        <v>1</v>
      </c>
      <c r="AA204" s="68">
        <v>1</v>
      </c>
      <c r="AB204" s="68">
        <v>1</v>
      </c>
      <c r="AC204" s="68">
        <v>1</v>
      </c>
      <c r="AD204" s="68">
        <v>1</v>
      </c>
      <c r="AE204" s="68">
        <v>1</v>
      </c>
      <c r="AF204" s="89">
        <v>0</v>
      </c>
      <c r="AG204" s="89">
        <v>0</v>
      </c>
      <c r="AH204" s="89">
        <v>0</v>
      </c>
      <c r="AI204" s="89">
        <v>0</v>
      </c>
      <c r="AJ204" s="89">
        <v>0</v>
      </c>
      <c r="AK204" s="94">
        <v>0</v>
      </c>
      <c r="AL204" s="94">
        <v>0</v>
      </c>
      <c r="AM204" s="94">
        <v>0</v>
      </c>
      <c r="AN204">
        <v>1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1</v>
      </c>
      <c r="AU204">
        <v>1</v>
      </c>
      <c r="AV204">
        <v>0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0</v>
      </c>
      <c r="BC204">
        <v>0</v>
      </c>
      <c r="BD204">
        <v>0</v>
      </c>
      <c r="BE204">
        <v>0</v>
      </c>
    </row>
    <row r="205" spans="1:57">
      <c r="A205" s="8" t="s">
        <v>1842</v>
      </c>
      <c r="B205">
        <v>6</v>
      </c>
      <c r="C205">
        <v>1</v>
      </c>
      <c r="D205" t="s">
        <v>1926</v>
      </c>
      <c r="E205" s="38">
        <v>1</v>
      </c>
      <c r="F205" s="38">
        <v>1</v>
      </c>
      <c r="G205" s="38">
        <v>1</v>
      </c>
      <c r="H205" s="38">
        <v>1</v>
      </c>
      <c r="I205" s="38">
        <v>1</v>
      </c>
      <c r="J205" s="38">
        <v>1</v>
      </c>
      <c r="K205" s="38">
        <v>1</v>
      </c>
      <c r="L205" s="38">
        <v>1</v>
      </c>
      <c r="M205" s="38">
        <v>0</v>
      </c>
      <c r="N205" s="38">
        <v>1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1</v>
      </c>
      <c r="U205" s="38">
        <v>1</v>
      </c>
      <c r="V205" s="217">
        <v>1</v>
      </c>
      <c r="W205" s="68">
        <v>1</v>
      </c>
      <c r="X205" s="68">
        <v>1</v>
      </c>
      <c r="Y205" s="68">
        <v>1</v>
      </c>
      <c r="Z205" s="68">
        <v>1</v>
      </c>
      <c r="AA205" s="68">
        <v>1</v>
      </c>
      <c r="AB205" s="68">
        <v>1</v>
      </c>
      <c r="AC205" s="68">
        <v>1</v>
      </c>
      <c r="AD205" s="68">
        <v>1</v>
      </c>
      <c r="AE205" s="68">
        <v>1</v>
      </c>
      <c r="AF205" s="89">
        <v>0</v>
      </c>
      <c r="AG205" s="89">
        <v>0</v>
      </c>
      <c r="AH205" s="89">
        <v>0</v>
      </c>
      <c r="AI205" s="89">
        <v>0</v>
      </c>
      <c r="AJ205" s="89">
        <v>0</v>
      </c>
      <c r="AK205" s="94">
        <v>0</v>
      </c>
      <c r="AL205" s="94">
        <v>0</v>
      </c>
      <c r="AM205" s="94">
        <v>0</v>
      </c>
      <c r="AN205">
        <v>1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1</v>
      </c>
      <c r="AU205">
        <v>1</v>
      </c>
      <c r="AV205">
        <v>0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0</v>
      </c>
      <c r="BC205">
        <v>0</v>
      </c>
      <c r="BD205">
        <v>0</v>
      </c>
      <c r="BE205">
        <v>0</v>
      </c>
    </row>
    <row r="206" spans="1:57">
      <c r="A206" s="8" t="s">
        <v>1842</v>
      </c>
      <c r="B206">
        <v>6</v>
      </c>
      <c r="C206">
        <v>1</v>
      </c>
      <c r="D206" t="s">
        <v>1927</v>
      </c>
      <c r="E206" s="38">
        <v>1</v>
      </c>
      <c r="F206" s="38">
        <v>1</v>
      </c>
      <c r="G206" s="38">
        <v>1</v>
      </c>
      <c r="H206" s="38">
        <v>1</v>
      </c>
      <c r="I206" s="38">
        <v>1</v>
      </c>
      <c r="J206" s="38">
        <v>1</v>
      </c>
      <c r="K206" s="38">
        <v>1</v>
      </c>
      <c r="L206" s="38">
        <v>1</v>
      </c>
      <c r="M206" s="38">
        <v>0</v>
      </c>
      <c r="N206" s="38">
        <v>1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1</v>
      </c>
      <c r="U206" s="38">
        <v>1</v>
      </c>
      <c r="V206" s="217">
        <v>1</v>
      </c>
      <c r="W206" s="68">
        <v>1</v>
      </c>
      <c r="X206" s="68">
        <v>1</v>
      </c>
      <c r="Y206" s="68">
        <v>1</v>
      </c>
      <c r="Z206" s="68">
        <v>1</v>
      </c>
      <c r="AA206" s="68">
        <v>1</v>
      </c>
      <c r="AB206" s="68">
        <v>1</v>
      </c>
      <c r="AC206" s="68">
        <v>1</v>
      </c>
      <c r="AD206" s="68">
        <v>1</v>
      </c>
      <c r="AE206" s="68">
        <v>1</v>
      </c>
      <c r="AF206" s="89">
        <v>0</v>
      </c>
      <c r="AG206" s="89">
        <v>0</v>
      </c>
      <c r="AH206" s="89">
        <v>0</v>
      </c>
      <c r="AI206" s="89">
        <v>0</v>
      </c>
      <c r="AJ206" s="89">
        <v>0</v>
      </c>
      <c r="AK206" s="94">
        <v>0</v>
      </c>
      <c r="AL206" s="94">
        <v>0</v>
      </c>
      <c r="AM206" s="94">
        <v>0</v>
      </c>
      <c r="AN206">
        <v>1</v>
      </c>
      <c r="AO206">
        <v>0</v>
      </c>
      <c r="AP206">
        <v>0</v>
      </c>
      <c r="AQ206">
        <v>0</v>
      </c>
      <c r="AR206">
        <v>1</v>
      </c>
      <c r="AS206">
        <v>1</v>
      </c>
      <c r="AT206">
        <v>1</v>
      </c>
      <c r="AU206">
        <v>1</v>
      </c>
      <c r="AV206">
        <v>0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0</v>
      </c>
      <c r="BC206">
        <v>0</v>
      </c>
      <c r="BD206">
        <v>0</v>
      </c>
      <c r="BE206">
        <v>0</v>
      </c>
    </row>
    <row r="207" spans="1:57">
      <c r="A207" s="8" t="s">
        <v>1842</v>
      </c>
      <c r="B207">
        <v>6</v>
      </c>
      <c r="C207">
        <v>1</v>
      </c>
      <c r="D207" t="s">
        <v>1928</v>
      </c>
      <c r="E207" s="38">
        <v>1</v>
      </c>
      <c r="F207" s="38">
        <v>1</v>
      </c>
      <c r="G207" s="38">
        <v>1</v>
      </c>
      <c r="H207" s="38">
        <v>1</v>
      </c>
      <c r="I207" s="38">
        <v>1</v>
      </c>
      <c r="J207" s="38">
        <v>1</v>
      </c>
      <c r="K207" s="38">
        <v>1</v>
      </c>
      <c r="L207" s="38">
        <v>1</v>
      </c>
      <c r="M207" s="38">
        <v>0</v>
      </c>
      <c r="N207" s="38">
        <v>1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1</v>
      </c>
      <c r="U207" s="38">
        <v>1</v>
      </c>
      <c r="V207" s="217">
        <v>1</v>
      </c>
      <c r="W207" s="68">
        <v>1</v>
      </c>
      <c r="X207" s="68">
        <v>1</v>
      </c>
      <c r="Y207" s="68">
        <v>1</v>
      </c>
      <c r="Z207" s="68">
        <v>1</v>
      </c>
      <c r="AA207" s="68">
        <v>1</v>
      </c>
      <c r="AB207" s="68">
        <v>1</v>
      </c>
      <c r="AC207" s="68">
        <v>1</v>
      </c>
      <c r="AD207" s="68">
        <v>1</v>
      </c>
      <c r="AE207" s="68">
        <v>1</v>
      </c>
      <c r="AF207" s="89">
        <v>0</v>
      </c>
      <c r="AG207" s="89">
        <v>0</v>
      </c>
      <c r="AH207" s="89">
        <v>0</v>
      </c>
      <c r="AI207" s="89">
        <v>0</v>
      </c>
      <c r="AJ207" s="89">
        <v>0</v>
      </c>
      <c r="AK207" s="94">
        <v>0</v>
      </c>
      <c r="AL207" s="94">
        <v>0</v>
      </c>
      <c r="AM207" s="94">
        <v>0</v>
      </c>
      <c r="AN207">
        <v>1</v>
      </c>
      <c r="AO207">
        <v>0</v>
      </c>
      <c r="AP207">
        <v>0</v>
      </c>
      <c r="AQ207">
        <v>0</v>
      </c>
      <c r="AR207">
        <v>1</v>
      </c>
      <c r="AS207">
        <v>1</v>
      </c>
      <c r="AT207">
        <v>1</v>
      </c>
      <c r="AU207">
        <v>1</v>
      </c>
      <c r="AV207">
        <v>0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0</v>
      </c>
      <c r="BC207">
        <v>0</v>
      </c>
      <c r="BD207">
        <v>0</v>
      </c>
      <c r="BE207">
        <v>0</v>
      </c>
    </row>
    <row r="208" spans="1:57">
      <c r="A208" s="8" t="s">
        <v>1842</v>
      </c>
      <c r="B208">
        <v>6</v>
      </c>
      <c r="C208">
        <v>1</v>
      </c>
      <c r="D208" t="s">
        <v>1929</v>
      </c>
      <c r="E208" s="38">
        <v>1</v>
      </c>
      <c r="F208" s="38">
        <v>1</v>
      </c>
      <c r="G208" s="38">
        <v>1</v>
      </c>
      <c r="H208" s="38">
        <v>1</v>
      </c>
      <c r="I208" s="38">
        <v>1</v>
      </c>
      <c r="J208" s="38">
        <v>1</v>
      </c>
      <c r="K208" s="38">
        <v>1</v>
      </c>
      <c r="L208" s="38">
        <v>1</v>
      </c>
      <c r="M208" s="38">
        <v>0</v>
      </c>
      <c r="N208" s="38">
        <v>1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1</v>
      </c>
      <c r="U208" s="38">
        <v>1</v>
      </c>
      <c r="V208" s="217">
        <v>1</v>
      </c>
      <c r="W208" s="68">
        <v>1</v>
      </c>
      <c r="X208" s="68">
        <v>1</v>
      </c>
      <c r="Y208" s="68">
        <v>1</v>
      </c>
      <c r="Z208" s="68">
        <v>1</v>
      </c>
      <c r="AA208" s="68">
        <v>1</v>
      </c>
      <c r="AB208" s="68">
        <v>1</v>
      </c>
      <c r="AC208" s="68">
        <v>1</v>
      </c>
      <c r="AD208" s="68">
        <v>1</v>
      </c>
      <c r="AE208" s="68">
        <v>1</v>
      </c>
      <c r="AF208" s="89">
        <v>0</v>
      </c>
      <c r="AG208" s="89">
        <v>0</v>
      </c>
      <c r="AH208" s="89">
        <v>0</v>
      </c>
      <c r="AI208" s="89">
        <v>0</v>
      </c>
      <c r="AJ208" s="89">
        <v>0</v>
      </c>
      <c r="AK208" s="94">
        <v>0</v>
      </c>
      <c r="AL208" s="94">
        <v>0</v>
      </c>
      <c r="AM208" s="94">
        <v>0</v>
      </c>
      <c r="AN208">
        <v>1</v>
      </c>
      <c r="AO208">
        <v>0</v>
      </c>
      <c r="AP208">
        <v>0</v>
      </c>
      <c r="AQ208">
        <v>0</v>
      </c>
      <c r="AR208">
        <v>1</v>
      </c>
      <c r="AS208">
        <v>1</v>
      </c>
      <c r="AT208">
        <v>1</v>
      </c>
      <c r="AU208">
        <v>1</v>
      </c>
      <c r="AV208">
        <v>0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0</v>
      </c>
      <c r="BC208">
        <v>0</v>
      </c>
      <c r="BD208">
        <v>0</v>
      </c>
      <c r="BE208">
        <v>0</v>
      </c>
    </row>
    <row r="209" spans="1:57">
      <c r="A209" s="8" t="s">
        <v>1842</v>
      </c>
      <c r="B209">
        <v>6</v>
      </c>
      <c r="C209">
        <v>1</v>
      </c>
      <c r="D209" t="s">
        <v>1930</v>
      </c>
      <c r="E209" s="38">
        <v>1</v>
      </c>
      <c r="F209" s="38">
        <v>1</v>
      </c>
      <c r="G209" s="38">
        <v>1</v>
      </c>
      <c r="H209" s="38">
        <v>1</v>
      </c>
      <c r="I209" s="38">
        <v>1</v>
      </c>
      <c r="J209" s="38">
        <v>1</v>
      </c>
      <c r="K209" s="38">
        <v>1</v>
      </c>
      <c r="L209" s="38">
        <v>1</v>
      </c>
      <c r="M209" s="38">
        <v>0</v>
      </c>
      <c r="N209" s="38">
        <v>1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1</v>
      </c>
      <c r="U209" s="38">
        <v>1</v>
      </c>
      <c r="V209" s="217">
        <v>1</v>
      </c>
      <c r="W209" s="68">
        <v>1</v>
      </c>
      <c r="X209" s="68">
        <v>1</v>
      </c>
      <c r="Y209" s="68">
        <v>1</v>
      </c>
      <c r="Z209" s="68">
        <v>1</v>
      </c>
      <c r="AA209" s="68">
        <v>1</v>
      </c>
      <c r="AB209" s="68">
        <v>1</v>
      </c>
      <c r="AC209" s="68">
        <v>1</v>
      </c>
      <c r="AD209" s="68">
        <v>1</v>
      </c>
      <c r="AE209" s="68">
        <v>1</v>
      </c>
      <c r="AF209" s="89">
        <v>0</v>
      </c>
      <c r="AG209" s="89">
        <v>0</v>
      </c>
      <c r="AH209" s="89">
        <v>0</v>
      </c>
      <c r="AI209" s="89">
        <v>0</v>
      </c>
      <c r="AJ209" s="89">
        <v>0</v>
      </c>
      <c r="AK209" s="94">
        <v>0</v>
      </c>
      <c r="AL209" s="94">
        <v>0</v>
      </c>
      <c r="AM209" s="94">
        <v>0</v>
      </c>
      <c r="AN209">
        <v>1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1</v>
      </c>
      <c r="AU209">
        <v>1</v>
      </c>
      <c r="AV209">
        <v>0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0</v>
      </c>
      <c r="BC209">
        <v>0</v>
      </c>
      <c r="BD209">
        <v>0</v>
      </c>
      <c r="BE209">
        <v>0</v>
      </c>
    </row>
    <row r="210" spans="1:57">
      <c r="A210" s="8" t="s">
        <v>1842</v>
      </c>
      <c r="B210">
        <v>6</v>
      </c>
      <c r="C210">
        <v>1</v>
      </c>
      <c r="D210" t="s">
        <v>1931</v>
      </c>
      <c r="E210" s="38">
        <v>1</v>
      </c>
      <c r="F210" s="38">
        <v>1</v>
      </c>
      <c r="G210" s="38">
        <v>1</v>
      </c>
      <c r="H210" s="38">
        <v>1</v>
      </c>
      <c r="I210" s="38">
        <v>1</v>
      </c>
      <c r="J210" s="38">
        <v>0</v>
      </c>
      <c r="K210" s="38">
        <v>0</v>
      </c>
      <c r="L210" s="38">
        <v>1</v>
      </c>
      <c r="M210" s="38">
        <v>0</v>
      </c>
      <c r="N210" s="38">
        <v>1</v>
      </c>
      <c r="O210" s="38">
        <v>0</v>
      </c>
      <c r="P210" s="38">
        <v>0</v>
      </c>
      <c r="Q210" s="38">
        <v>0</v>
      </c>
      <c r="R210" s="38">
        <v>0</v>
      </c>
      <c r="S210" s="38">
        <v>0</v>
      </c>
      <c r="T210" s="38">
        <v>1</v>
      </c>
      <c r="U210" s="38">
        <v>1</v>
      </c>
      <c r="V210" s="217">
        <v>1</v>
      </c>
      <c r="W210" s="68">
        <v>1</v>
      </c>
      <c r="X210" s="68">
        <v>1</v>
      </c>
      <c r="Y210" s="68">
        <v>1</v>
      </c>
      <c r="Z210" s="68">
        <v>1</v>
      </c>
      <c r="AA210" s="68">
        <v>1</v>
      </c>
      <c r="AB210" s="68">
        <v>1</v>
      </c>
      <c r="AC210" s="68">
        <v>1</v>
      </c>
      <c r="AD210" s="68">
        <v>1</v>
      </c>
      <c r="AE210" s="68">
        <v>1</v>
      </c>
      <c r="AF210" s="89">
        <v>0</v>
      </c>
      <c r="AG210" s="89">
        <v>0</v>
      </c>
      <c r="AH210" s="89">
        <v>0</v>
      </c>
      <c r="AI210" s="89">
        <v>0</v>
      </c>
      <c r="AJ210" s="89">
        <v>0</v>
      </c>
      <c r="AK210" s="94">
        <v>0</v>
      </c>
      <c r="AL210" s="94">
        <v>0</v>
      </c>
      <c r="AM210" s="94">
        <v>0</v>
      </c>
      <c r="AN210">
        <v>1</v>
      </c>
      <c r="AO210">
        <v>0</v>
      </c>
      <c r="AP210">
        <v>0</v>
      </c>
      <c r="AQ210">
        <v>0</v>
      </c>
      <c r="AR210">
        <v>1</v>
      </c>
      <c r="AS210">
        <v>1</v>
      </c>
      <c r="AT210">
        <v>1</v>
      </c>
      <c r="AU210">
        <v>1</v>
      </c>
      <c r="AV210">
        <v>0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0</v>
      </c>
      <c r="BC210">
        <v>0</v>
      </c>
      <c r="BD210">
        <v>0</v>
      </c>
      <c r="BE210">
        <v>0</v>
      </c>
    </row>
    <row r="211" spans="1:57">
      <c r="A211" s="8" t="s">
        <v>1842</v>
      </c>
      <c r="B211">
        <v>6</v>
      </c>
      <c r="C211">
        <v>1</v>
      </c>
      <c r="D211" t="s">
        <v>1932</v>
      </c>
      <c r="E211" s="38">
        <v>1</v>
      </c>
      <c r="F211" s="38">
        <v>1</v>
      </c>
      <c r="G211" s="38">
        <v>1</v>
      </c>
      <c r="H211" s="38">
        <v>1</v>
      </c>
      <c r="I211" s="38">
        <v>1</v>
      </c>
      <c r="J211" s="38">
        <v>1</v>
      </c>
      <c r="K211" s="38">
        <v>1</v>
      </c>
      <c r="L211" s="38">
        <v>1</v>
      </c>
      <c r="M211" s="38">
        <v>0</v>
      </c>
      <c r="N211" s="38">
        <v>1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1</v>
      </c>
      <c r="U211" s="38">
        <v>1</v>
      </c>
      <c r="V211" s="217">
        <v>1</v>
      </c>
      <c r="W211" s="68">
        <v>1</v>
      </c>
      <c r="X211" s="68">
        <v>1</v>
      </c>
      <c r="Y211" s="68">
        <v>1</v>
      </c>
      <c r="Z211" s="68">
        <v>1</v>
      </c>
      <c r="AA211" s="68">
        <v>1</v>
      </c>
      <c r="AB211" s="68">
        <v>1</v>
      </c>
      <c r="AC211" s="68">
        <v>1</v>
      </c>
      <c r="AD211" s="68">
        <v>1</v>
      </c>
      <c r="AE211" s="68">
        <v>1</v>
      </c>
      <c r="AF211" s="89">
        <v>0</v>
      </c>
      <c r="AG211" s="89">
        <v>0</v>
      </c>
      <c r="AH211" s="89">
        <v>0</v>
      </c>
      <c r="AI211" s="89">
        <v>0</v>
      </c>
      <c r="AJ211" s="89">
        <v>0</v>
      </c>
      <c r="AK211" s="94">
        <v>0</v>
      </c>
      <c r="AL211" s="94">
        <v>0</v>
      </c>
      <c r="AM211" s="94">
        <v>0</v>
      </c>
      <c r="AN211">
        <v>1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0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>
      <c r="A212" s="8" t="s">
        <v>1842</v>
      </c>
      <c r="B212">
        <v>6</v>
      </c>
      <c r="C212">
        <v>1</v>
      </c>
      <c r="D212" t="s">
        <v>1933</v>
      </c>
      <c r="E212" s="38">
        <v>1</v>
      </c>
      <c r="F212" s="38">
        <v>1</v>
      </c>
      <c r="G212" s="38">
        <v>1</v>
      </c>
      <c r="H212" s="38">
        <v>1</v>
      </c>
      <c r="I212" s="38">
        <v>1</v>
      </c>
      <c r="J212" s="38">
        <v>1</v>
      </c>
      <c r="K212" s="38">
        <v>1</v>
      </c>
      <c r="L212" s="38">
        <v>1</v>
      </c>
      <c r="M212" s="38">
        <v>0</v>
      </c>
      <c r="N212" s="38">
        <v>1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8">
        <v>1</v>
      </c>
      <c r="U212" s="38">
        <v>1</v>
      </c>
      <c r="V212" s="217">
        <v>1</v>
      </c>
      <c r="W212" s="68">
        <v>1</v>
      </c>
      <c r="X212" s="68">
        <v>1</v>
      </c>
      <c r="Y212" s="68">
        <v>1</v>
      </c>
      <c r="Z212" s="68">
        <v>1</v>
      </c>
      <c r="AA212" s="68">
        <v>1</v>
      </c>
      <c r="AB212" s="68">
        <v>1</v>
      </c>
      <c r="AC212" s="68">
        <v>1</v>
      </c>
      <c r="AD212" s="68">
        <v>1</v>
      </c>
      <c r="AE212" s="68">
        <v>1</v>
      </c>
      <c r="AF212" s="89">
        <v>0</v>
      </c>
      <c r="AG212" s="89">
        <v>0</v>
      </c>
      <c r="AH212" s="89">
        <v>0</v>
      </c>
      <c r="AI212" s="89">
        <v>0</v>
      </c>
      <c r="AJ212" s="89">
        <v>0</v>
      </c>
      <c r="AK212" s="94">
        <v>0</v>
      </c>
      <c r="AL212" s="94">
        <v>0</v>
      </c>
      <c r="AM212" s="94">
        <v>0</v>
      </c>
      <c r="AN212">
        <v>1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0</v>
      </c>
    </row>
    <row r="213" spans="1:57">
      <c r="A213" s="8" t="s">
        <v>1842</v>
      </c>
      <c r="B213">
        <v>6</v>
      </c>
      <c r="C213">
        <v>1</v>
      </c>
      <c r="D213" t="s">
        <v>1934</v>
      </c>
      <c r="E213" s="38">
        <v>1</v>
      </c>
      <c r="F213" s="38">
        <v>1</v>
      </c>
      <c r="G213" s="38">
        <v>1</v>
      </c>
      <c r="H213" s="38">
        <v>1</v>
      </c>
      <c r="I213" s="38">
        <v>1</v>
      </c>
      <c r="J213" s="38">
        <v>1</v>
      </c>
      <c r="K213" s="38">
        <v>1</v>
      </c>
      <c r="L213" s="38">
        <v>1</v>
      </c>
      <c r="M213" s="38">
        <v>0</v>
      </c>
      <c r="N213" s="38">
        <v>1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8">
        <v>1</v>
      </c>
      <c r="U213" s="38">
        <v>1</v>
      </c>
      <c r="V213" s="217">
        <v>1</v>
      </c>
      <c r="W213" s="68">
        <v>1</v>
      </c>
      <c r="X213" s="68">
        <v>1</v>
      </c>
      <c r="Y213" s="68">
        <v>1</v>
      </c>
      <c r="Z213" s="68">
        <v>1</v>
      </c>
      <c r="AA213" s="68">
        <v>1</v>
      </c>
      <c r="AB213" s="68">
        <v>1</v>
      </c>
      <c r="AC213" s="68">
        <v>1</v>
      </c>
      <c r="AD213" s="68">
        <v>1</v>
      </c>
      <c r="AE213" s="68">
        <v>1</v>
      </c>
      <c r="AF213" s="89">
        <v>0</v>
      </c>
      <c r="AG213" s="89">
        <v>0</v>
      </c>
      <c r="AH213" s="89">
        <v>0</v>
      </c>
      <c r="AI213" s="89">
        <v>0</v>
      </c>
      <c r="AJ213" s="89">
        <v>0</v>
      </c>
      <c r="AK213" s="94">
        <v>0</v>
      </c>
      <c r="AL213" s="94">
        <v>0</v>
      </c>
      <c r="AM213" s="94">
        <v>0</v>
      </c>
      <c r="AN213">
        <v>1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1</v>
      </c>
      <c r="AU213">
        <v>1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0</v>
      </c>
      <c r="BE213">
        <v>0</v>
      </c>
    </row>
    <row r="214" spans="1:57">
      <c r="A214" s="8" t="s">
        <v>1842</v>
      </c>
      <c r="B214">
        <v>6</v>
      </c>
      <c r="C214">
        <v>1</v>
      </c>
      <c r="D214" t="s">
        <v>1935</v>
      </c>
      <c r="E214" s="38">
        <v>1</v>
      </c>
      <c r="F214" s="38">
        <v>1</v>
      </c>
      <c r="G214" s="38">
        <v>1</v>
      </c>
      <c r="H214" s="38">
        <v>1</v>
      </c>
      <c r="I214" s="38">
        <v>1</v>
      </c>
      <c r="J214" s="38">
        <v>1</v>
      </c>
      <c r="K214" s="38">
        <v>1</v>
      </c>
      <c r="L214" s="38">
        <v>1</v>
      </c>
      <c r="M214" s="38">
        <v>0</v>
      </c>
      <c r="N214" s="38">
        <v>1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1</v>
      </c>
      <c r="U214" s="38">
        <v>1</v>
      </c>
      <c r="V214" s="217">
        <v>1</v>
      </c>
      <c r="W214" s="68">
        <v>1</v>
      </c>
      <c r="X214" s="68">
        <v>1</v>
      </c>
      <c r="Y214" s="68">
        <v>1</v>
      </c>
      <c r="Z214" s="68">
        <v>1</v>
      </c>
      <c r="AA214" s="68">
        <v>1</v>
      </c>
      <c r="AB214" s="68">
        <v>1</v>
      </c>
      <c r="AC214" s="68">
        <v>1</v>
      </c>
      <c r="AD214" s="68">
        <v>1</v>
      </c>
      <c r="AE214" s="68">
        <v>1</v>
      </c>
      <c r="AF214" s="89">
        <v>0</v>
      </c>
      <c r="AG214" s="89">
        <v>0</v>
      </c>
      <c r="AH214" s="89">
        <v>0</v>
      </c>
      <c r="AI214" s="89">
        <v>0</v>
      </c>
      <c r="AJ214" s="89">
        <v>0</v>
      </c>
      <c r="AK214" s="94">
        <v>0</v>
      </c>
      <c r="AL214" s="94">
        <v>0</v>
      </c>
      <c r="AM214" s="94">
        <v>0</v>
      </c>
      <c r="AN214">
        <v>1</v>
      </c>
      <c r="AO214">
        <v>0</v>
      </c>
      <c r="AP214">
        <v>0</v>
      </c>
      <c r="AQ214">
        <v>0</v>
      </c>
      <c r="AR214">
        <v>1</v>
      </c>
      <c r="AS214">
        <v>1</v>
      </c>
      <c r="AT214">
        <v>1</v>
      </c>
      <c r="AU214">
        <v>1</v>
      </c>
      <c r="AV214">
        <v>0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0</v>
      </c>
      <c r="BE214">
        <v>0</v>
      </c>
    </row>
    <row r="215" spans="1:57">
      <c r="A215" s="8" t="s">
        <v>1842</v>
      </c>
      <c r="B215">
        <v>6</v>
      </c>
      <c r="C215">
        <v>1</v>
      </c>
      <c r="D215" t="s">
        <v>1936</v>
      </c>
      <c r="E215" s="38">
        <v>1</v>
      </c>
      <c r="F215" s="38">
        <v>1</v>
      </c>
      <c r="G215" s="38">
        <v>1</v>
      </c>
      <c r="H215" s="38">
        <v>1</v>
      </c>
      <c r="I215" s="38">
        <v>1</v>
      </c>
      <c r="J215" s="38">
        <v>1</v>
      </c>
      <c r="K215" s="38">
        <v>1</v>
      </c>
      <c r="L215" s="38">
        <v>1</v>
      </c>
      <c r="M215" s="38">
        <v>0</v>
      </c>
      <c r="N215" s="38">
        <v>1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1</v>
      </c>
      <c r="U215" s="38">
        <v>1</v>
      </c>
      <c r="V215" s="217">
        <v>1</v>
      </c>
      <c r="W215" s="68">
        <v>1</v>
      </c>
      <c r="X215" s="68">
        <v>1</v>
      </c>
      <c r="Y215" s="68">
        <v>1</v>
      </c>
      <c r="Z215" s="68">
        <v>1</v>
      </c>
      <c r="AA215" s="68">
        <v>1</v>
      </c>
      <c r="AB215" s="68">
        <v>1</v>
      </c>
      <c r="AC215" s="68">
        <v>1</v>
      </c>
      <c r="AD215" s="68">
        <v>1</v>
      </c>
      <c r="AE215" s="68">
        <v>1</v>
      </c>
      <c r="AF215" s="89">
        <v>0</v>
      </c>
      <c r="AG215" s="89">
        <v>0</v>
      </c>
      <c r="AH215" s="89">
        <v>0</v>
      </c>
      <c r="AI215" s="89">
        <v>0</v>
      </c>
      <c r="AJ215" s="89">
        <v>0</v>
      </c>
      <c r="AK215" s="94">
        <v>0</v>
      </c>
      <c r="AL215" s="94">
        <v>0</v>
      </c>
      <c r="AM215" s="94">
        <v>0</v>
      </c>
      <c r="AN215">
        <v>1</v>
      </c>
      <c r="AO215">
        <v>0</v>
      </c>
      <c r="AP215">
        <v>0</v>
      </c>
      <c r="AQ215">
        <v>0</v>
      </c>
      <c r="AR215">
        <v>1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0</v>
      </c>
      <c r="BE215">
        <v>0</v>
      </c>
    </row>
    <row r="216" spans="1:57">
      <c r="A216" s="8" t="s">
        <v>1842</v>
      </c>
      <c r="B216">
        <v>6</v>
      </c>
      <c r="C216">
        <v>1</v>
      </c>
      <c r="D216" t="s">
        <v>1937</v>
      </c>
      <c r="E216" s="38">
        <v>1</v>
      </c>
      <c r="F216" s="38">
        <v>1</v>
      </c>
      <c r="G216" s="38">
        <v>1</v>
      </c>
      <c r="H216" s="38">
        <v>1</v>
      </c>
      <c r="I216" s="38">
        <v>1</v>
      </c>
      <c r="J216" s="38">
        <v>1</v>
      </c>
      <c r="K216" s="38">
        <v>1</v>
      </c>
      <c r="L216" s="38">
        <v>1</v>
      </c>
      <c r="M216" s="38">
        <v>0</v>
      </c>
      <c r="N216" s="38">
        <v>1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1</v>
      </c>
      <c r="U216" s="38">
        <v>1</v>
      </c>
      <c r="V216" s="217">
        <v>1</v>
      </c>
      <c r="W216" s="68">
        <v>1</v>
      </c>
      <c r="X216" s="68">
        <v>1</v>
      </c>
      <c r="Y216" s="68">
        <v>1</v>
      </c>
      <c r="Z216" s="68">
        <v>1</v>
      </c>
      <c r="AA216" s="68">
        <v>1</v>
      </c>
      <c r="AB216" s="68">
        <v>1</v>
      </c>
      <c r="AC216" s="68">
        <v>1</v>
      </c>
      <c r="AD216" s="68">
        <v>1</v>
      </c>
      <c r="AE216" s="68">
        <v>1</v>
      </c>
      <c r="AF216" s="89">
        <v>0</v>
      </c>
      <c r="AG216" s="89">
        <v>0</v>
      </c>
      <c r="AH216" s="89">
        <v>0</v>
      </c>
      <c r="AI216" s="89">
        <v>0</v>
      </c>
      <c r="AJ216" s="89">
        <v>0</v>
      </c>
      <c r="AK216" s="94">
        <v>0</v>
      </c>
      <c r="AL216" s="94">
        <v>0</v>
      </c>
      <c r="AM216" s="94">
        <v>0</v>
      </c>
      <c r="AN216">
        <v>1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0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0</v>
      </c>
      <c r="BE216">
        <v>0</v>
      </c>
    </row>
    <row r="217" spans="1:57">
      <c r="A217" s="8" t="s">
        <v>1842</v>
      </c>
      <c r="B217">
        <v>6</v>
      </c>
      <c r="C217">
        <v>1</v>
      </c>
      <c r="D217" t="s">
        <v>1938</v>
      </c>
      <c r="E217" s="38">
        <v>1</v>
      </c>
      <c r="F217" s="38">
        <v>1</v>
      </c>
      <c r="G217" s="38">
        <v>1</v>
      </c>
      <c r="H217" s="38">
        <v>1</v>
      </c>
      <c r="I217" s="38">
        <v>1</v>
      </c>
      <c r="J217" s="38">
        <v>1</v>
      </c>
      <c r="K217" s="38">
        <v>1</v>
      </c>
      <c r="L217" s="38">
        <v>1</v>
      </c>
      <c r="M217" s="38">
        <v>0</v>
      </c>
      <c r="N217" s="38">
        <v>1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1</v>
      </c>
      <c r="U217" s="38">
        <v>1</v>
      </c>
      <c r="V217" s="217">
        <v>1</v>
      </c>
      <c r="W217" s="68">
        <v>1</v>
      </c>
      <c r="X217" s="68">
        <v>1</v>
      </c>
      <c r="Y217" s="68">
        <v>1</v>
      </c>
      <c r="Z217" s="68">
        <v>1</v>
      </c>
      <c r="AA217" s="68">
        <v>1</v>
      </c>
      <c r="AB217" s="68">
        <v>1</v>
      </c>
      <c r="AC217" s="68">
        <v>1</v>
      </c>
      <c r="AD217" s="68">
        <v>1</v>
      </c>
      <c r="AE217" s="68">
        <v>1</v>
      </c>
      <c r="AF217" s="89">
        <v>0</v>
      </c>
      <c r="AG217" s="89">
        <v>0</v>
      </c>
      <c r="AH217" s="89">
        <v>0</v>
      </c>
      <c r="AI217" s="89">
        <v>0</v>
      </c>
      <c r="AJ217" s="89">
        <v>0</v>
      </c>
      <c r="AK217" s="94">
        <v>0</v>
      </c>
      <c r="AL217" s="94">
        <v>0</v>
      </c>
      <c r="AM217" s="94">
        <v>0</v>
      </c>
      <c r="AN217">
        <v>1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1</v>
      </c>
      <c r="AV217">
        <v>0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0</v>
      </c>
      <c r="BE217">
        <v>0</v>
      </c>
    </row>
    <row r="218" spans="1:57">
      <c r="A218" s="8" t="s">
        <v>1842</v>
      </c>
      <c r="B218">
        <v>6</v>
      </c>
      <c r="C218">
        <v>1</v>
      </c>
      <c r="D218" t="s">
        <v>1939</v>
      </c>
      <c r="E218" s="38">
        <v>1</v>
      </c>
      <c r="F218" s="38">
        <v>1</v>
      </c>
      <c r="G218" s="38">
        <v>1</v>
      </c>
      <c r="H218" s="38">
        <v>1</v>
      </c>
      <c r="I218" s="38">
        <v>1</v>
      </c>
      <c r="J218" s="38">
        <v>0</v>
      </c>
      <c r="K218" s="38">
        <v>0</v>
      </c>
      <c r="L218" s="38">
        <v>1</v>
      </c>
      <c r="M218" s="38">
        <v>0</v>
      </c>
      <c r="N218" s="38">
        <v>1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1</v>
      </c>
      <c r="U218" s="38">
        <v>1</v>
      </c>
      <c r="V218" s="217">
        <v>1</v>
      </c>
      <c r="W218" s="68">
        <v>1</v>
      </c>
      <c r="X218" s="68">
        <v>1</v>
      </c>
      <c r="Y218" s="68">
        <v>1</v>
      </c>
      <c r="Z218" s="68">
        <v>1</v>
      </c>
      <c r="AA218" s="68">
        <v>1</v>
      </c>
      <c r="AB218" s="68">
        <v>1</v>
      </c>
      <c r="AC218" s="68">
        <v>1</v>
      </c>
      <c r="AD218" s="68">
        <v>1</v>
      </c>
      <c r="AE218" s="68">
        <v>1</v>
      </c>
      <c r="AF218" s="89">
        <v>0</v>
      </c>
      <c r="AG218" s="89">
        <v>0</v>
      </c>
      <c r="AH218" s="89">
        <v>0</v>
      </c>
      <c r="AI218" s="89">
        <v>0</v>
      </c>
      <c r="AJ218" s="89">
        <v>0</v>
      </c>
      <c r="AK218" s="94">
        <v>0</v>
      </c>
      <c r="AL218" s="94">
        <v>0</v>
      </c>
      <c r="AM218" s="94">
        <v>0</v>
      </c>
      <c r="AN218">
        <v>1</v>
      </c>
      <c r="AO218">
        <v>0</v>
      </c>
      <c r="AP218">
        <v>0</v>
      </c>
      <c r="AQ218">
        <v>0</v>
      </c>
      <c r="AR218">
        <v>1</v>
      </c>
      <c r="AS218">
        <v>1</v>
      </c>
      <c r="AT218">
        <v>1</v>
      </c>
      <c r="AU218">
        <v>1</v>
      </c>
      <c r="AV218">
        <v>0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0</v>
      </c>
      <c r="BE218">
        <v>0</v>
      </c>
    </row>
    <row r="219" spans="1:57">
      <c r="A219" s="8" t="s">
        <v>1842</v>
      </c>
      <c r="B219">
        <v>6</v>
      </c>
      <c r="C219">
        <v>1</v>
      </c>
      <c r="D219" t="s">
        <v>1940</v>
      </c>
      <c r="E219" s="38">
        <v>1</v>
      </c>
      <c r="F219" s="38">
        <v>1</v>
      </c>
      <c r="G219" s="38">
        <v>1</v>
      </c>
      <c r="H219" s="38">
        <v>1</v>
      </c>
      <c r="I219" s="38">
        <v>1</v>
      </c>
      <c r="J219" s="38">
        <v>1</v>
      </c>
      <c r="K219" s="38">
        <v>1</v>
      </c>
      <c r="L219" s="38">
        <v>1</v>
      </c>
      <c r="M219" s="38">
        <v>0</v>
      </c>
      <c r="N219" s="38">
        <v>1</v>
      </c>
      <c r="O219" s="38">
        <v>0</v>
      </c>
      <c r="P219" s="38">
        <v>0</v>
      </c>
      <c r="Q219" s="38">
        <v>0</v>
      </c>
      <c r="R219" s="38">
        <v>0</v>
      </c>
      <c r="S219" s="38">
        <v>0</v>
      </c>
      <c r="T219" s="38">
        <v>1</v>
      </c>
      <c r="U219" s="38">
        <v>1</v>
      </c>
      <c r="V219" s="217">
        <v>1</v>
      </c>
      <c r="W219" s="68">
        <v>1</v>
      </c>
      <c r="X219" s="68">
        <v>1</v>
      </c>
      <c r="Y219" s="68">
        <v>1</v>
      </c>
      <c r="Z219" s="68">
        <v>1</v>
      </c>
      <c r="AA219" s="68">
        <v>1</v>
      </c>
      <c r="AB219" s="68">
        <v>1</v>
      </c>
      <c r="AC219" s="68">
        <v>1</v>
      </c>
      <c r="AD219" s="68">
        <v>1</v>
      </c>
      <c r="AE219" s="68">
        <v>1</v>
      </c>
      <c r="AF219" s="89">
        <v>0</v>
      </c>
      <c r="AG219" s="89">
        <v>0</v>
      </c>
      <c r="AH219" s="89">
        <v>0</v>
      </c>
      <c r="AI219" s="89">
        <v>0</v>
      </c>
      <c r="AJ219" s="89">
        <v>0</v>
      </c>
      <c r="AK219" s="94">
        <v>0</v>
      </c>
      <c r="AL219" s="94">
        <v>0</v>
      </c>
      <c r="AM219" s="94">
        <v>0</v>
      </c>
      <c r="AN219">
        <v>1</v>
      </c>
      <c r="AO219">
        <v>0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0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0</v>
      </c>
      <c r="BE219">
        <v>0</v>
      </c>
    </row>
    <row r="220" spans="1:57">
      <c r="A220" s="8" t="s">
        <v>1842</v>
      </c>
      <c r="B220">
        <v>6</v>
      </c>
      <c r="C220">
        <v>1</v>
      </c>
      <c r="D220" t="s">
        <v>1941</v>
      </c>
      <c r="E220" s="38">
        <v>1</v>
      </c>
      <c r="F220" s="38">
        <v>1</v>
      </c>
      <c r="G220" s="38">
        <v>1</v>
      </c>
      <c r="H220" s="38">
        <v>1</v>
      </c>
      <c r="I220" s="38">
        <v>1</v>
      </c>
      <c r="J220" s="38">
        <v>1</v>
      </c>
      <c r="K220" s="38">
        <v>1</v>
      </c>
      <c r="L220" s="38">
        <v>1</v>
      </c>
      <c r="M220" s="38">
        <v>0</v>
      </c>
      <c r="N220" s="38">
        <v>1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8">
        <v>1</v>
      </c>
      <c r="U220" s="38">
        <v>1</v>
      </c>
      <c r="V220" s="217">
        <v>1</v>
      </c>
      <c r="W220" s="68">
        <v>1</v>
      </c>
      <c r="X220" s="68">
        <v>1</v>
      </c>
      <c r="Y220" s="68">
        <v>1</v>
      </c>
      <c r="Z220" s="68">
        <v>1</v>
      </c>
      <c r="AA220" s="68">
        <v>1</v>
      </c>
      <c r="AB220" s="68">
        <v>1</v>
      </c>
      <c r="AC220" s="68">
        <v>1</v>
      </c>
      <c r="AD220" s="68">
        <v>1</v>
      </c>
      <c r="AE220" s="68">
        <v>1</v>
      </c>
      <c r="AF220" s="89">
        <v>0</v>
      </c>
      <c r="AG220" s="89">
        <v>0</v>
      </c>
      <c r="AH220" s="89">
        <v>0</v>
      </c>
      <c r="AI220" s="89">
        <v>0</v>
      </c>
      <c r="AJ220" s="89">
        <v>0</v>
      </c>
      <c r="AK220" s="94">
        <v>0</v>
      </c>
      <c r="AL220" s="94">
        <v>0</v>
      </c>
      <c r="AM220" s="94">
        <v>0</v>
      </c>
      <c r="AN220">
        <v>1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1</v>
      </c>
      <c r="AU220">
        <v>1</v>
      </c>
      <c r="AV220">
        <v>0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0</v>
      </c>
      <c r="BE220">
        <v>0</v>
      </c>
    </row>
    <row r="221" spans="1:57">
      <c r="A221" s="8" t="s">
        <v>1842</v>
      </c>
      <c r="B221">
        <v>6</v>
      </c>
      <c r="C221">
        <v>1</v>
      </c>
      <c r="D221" t="s">
        <v>1942</v>
      </c>
      <c r="E221" s="38">
        <v>1</v>
      </c>
      <c r="F221" s="38">
        <v>1</v>
      </c>
      <c r="G221" s="38">
        <v>1</v>
      </c>
      <c r="H221" s="38">
        <v>1</v>
      </c>
      <c r="I221" s="38">
        <v>1</v>
      </c>
      <c r="J221" s="38">
        <v>1</v>
      </c>
      <c r="K221" s="38">
        <v>1</v>
      </c>
      <c r="L221" s="38">
        <v>1</v>
      </c>
      <c r="M221" s="38">
        <v>0</v>
      </c>
      <c r="N221" s="38">
        <v>1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8">
        <v>1</v>
      </c>
      <c r="U221" s="38">
        <v>1</v>
      </c>
      <c r="V221" s="217">
        <v>1</v>
      </c>
      <c r="W221" s="68">
        <v>1</v>
      </c>
      <c r="X221" s="68">
        <v>1</v>
      </c>
      <c r="Y221" s="68">
        <v>1</v>
      </c>
      <c r="Z221" s="68">
        <v>1</v>
      </c>
      <c r="AA221" s="68">
        <v>1</v>
      </c>
      <c r="AB221" s="68">
        <v>1</v>
      </c>
      <c r="AC221" s="68">
        <v>1</v>
      </c>
      <c r="AD221" s="68">
        <v>1</v>
      </c>
      <c r="AE221" s="68">
        <v>1</v>
      </c>
      <c r="AF221" s="89">
        <v>0</v>
      </c>
      <c r="AG221" s="89">
        <v>0</v>
      </c>
      <c r="AH221" s="89">
        <v>0</v>
      </c>
      <c r="AI221" s="89">
        <v>0</v>
      </c>
      <c r="AJ221" s="89">
        <v>0</v>
      </c>
      <c r="AK221" s="94">
        <v>0</v>
      </c>
      <c r="AL221" s="94">
        <v>0</v>
      </c>
      <c r="AM221" s="94">
        <v>0</v>
      </c>
      <c r="AN221">
        <v>1</v>
      </c>
      <c r="AO221">
        <v>0</v>
      </c>
      <c r="AP221">
        <v>0</v>
      </c>
      <c r="AQ221">
        <v>0</v>
      </c>
      <c r="AR221">
        <v>1</v>
      </c>
      <c r="AS221">
        <v>1</v>
      </c>
      <c r="AT221">
        <v>1</v>
      </c>
      <c r="AU221">
        <v>1</v>
      </c>
      <c r="AV221">
        <v>0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0</v>
      </c>
    </row>
    <row r="222" spans="1:57">
      <c r="A222" s="8" t="s">
        <v>1842</v>
      </c>
      <c r="B222">
        <v>6</v>
      </c>
      <c r="C222">
        <v>1</v>
      </c>
      <c r="D222" t="s">
        <v>1943</v>
      </c>
      <c r="E222" s="38">
        <v>1</v>
      </c>
      <c r="F222" s="38">
        <v>1</v>
      </c>
      <c r="G222" s="38">
        <v>1</v>
      </c>
      <c r="H222" s="38">
        <v>1</v>
      </c>
      <c r="I222" s="38">
        <v>1</v>
      </c>
      <c r="J222" s="38">
        <v>1</v>
      </c>
      <c r="K222" s="38">
        <v>1</v>
      </c>
      <c r="L222" s="38">
        <v>1</v>
      </c>
      <c r="M222" s="38">
        <v>0</v>
      </c>
      <c r="N222" s="38">
        <v>1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1</v>
      </c>
      <c r="U222" s="38">
        <v>1</v>
      </c>
      <c r="V222" s="217">
        <v>1</v>
      </c>
      <c r="W222" s="68">
        <v>1</v>
      </c>
      <c r="X222" s="68">
        <v>1</v>
      </c>
      <c r="Y222" s="68">
        <v>1</v>
      </c>
      <c r="Z222" s="68">
        <v>1</v>
      </c>
      <c r="AA222" s="68">
        <v>1</v>
      </c>
      <c r="AB222" s="68">
        <v>1</v>
      </c>
      <c r="AC222" s="68">
        <v>1</v>
      </c>
      <c r="AD222" s="68">
        <v>1</v>
      </c>
      <c r="AE222" s="68">
        <v>1</v>
      </c>
      <c r="AF222" s="89">
        <v>0</v>
      </c>
      <c r="AG222" s="89">
        <v>0</v>
      </c>
      <c r="AH222" s="89">
        <v>0</v>
      </c>
      <c r="AI222" s="89">
        <v>0</v>
      </c>
      <c r="AJ222" s="89">
        <v>0</v>
      </c>
      <c r="AK222" s="94">
        <v>0</v>
      </c>
      <c r="AL222" s="94">
        <v>0</v>
      </c>
      <c r="AM222" s="94">
        <v>0</v>
      </c>
      <c r="AN222">
        <v>1</v>
      </c>
      <c r="AO222">
        <v>0</v>
      </c>
      <c r="AP222">
        <v>0</v>
      </c>
      <c r="AQ222">
        <v>0</v>
      </c>
      <c r="AR222">
        <v>1</v>
      </c>
      <c r="AS222">
        <v>1</v>
      </c>
      <c r="AT222">
        <v>1</v>
      </c>
      <c r="AU222">
        <v>1</v>
      </c>
      <c r="AV222">
        <v>0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0</v>
      </c>
    </row>
    <row r="223" spans="1:57">
      <c r="A223" s="8" t="s">
        <v>1842</v>
      </c>
      <c r="B223">
        <v>6</v>
      </c>
      <c r="C223">
        <v>1</v>
      </c>
      <c r="D223" t="s">
        <v>1944</v>
      </c>
      <c r="E223" s="38">
        <v>1</v>
      </c>
      <c r="F223" s="38">
        <v>1</v>
      </c>
      <c r="G223" s="38">
        <v>1</v>
      </c>
      <c r="H223" s="38">
        <v>1</v>
      </c>
      <c r="I223" s="38">
        <v>1</v>
      </c>
      <c r="J223" s="38">
        <v>1</v>
      </c>
      <c r="K223" s="38">
        <v>1</v>
      </c>
      <c r="L223" s="38">
        <v>1</v>
      </c>
      <c r="M223" s="38">
        <v>0</v>
      </c>
      <c r="N223" s="38">
        <v>1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T223" s="38">
        <v>1</v>
      </c>
      <c r="U223" s="38">
        <v>1</v>
      </c>
      <c r="V223" s="217">
        <v>1</v>
      </c>
      <c r="W223" s="68">
        <v>1</v>
      </c>
      <c r="X223" s="68">
        <v>1</v>
      </c>
      <c r="Y223" s="68">
        <v>1</v>
      </c>
      <c r="Z223" s="68">
        <v>1</v>
      </c>
      <c r="AA223" s="68">
        <v>1</v>
      </c>
      <c r="AB223" s="68">
        <v>1</v>
      </c>
      <c r="AC223" s="68">
        <v>1</v>
      </c>
      <c r="AD223" s="68">
        <v>1</v>
      </c>
      <c r="AE223" s="68">
        <v>1</v>
      </c>
      <c r="AF223" s="89">
        <v>0</v>
      </c>
      <c r="AG223" s="89">
        <v>0</v>
      </c>
      <c r="AH223" s="89">
        <v>0</v>
      </c>
      <c r="AI223" s="89">
        <v>0</v>
      </c>
      <c r="AJ223" s="89">
        <v>0</v>
      </c>
      <c r="AK223" s="94">
        <v>0</v>
      </c>
      <c r="AL223" s="94">
        <v>0</v>
      </c>
      <c r="AM223" s="94">
        <v>0</v>
      </c>
      <c r="AN223">
        <v>1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1</v>
      </c>
      <c r="AU223">
        <v>1</v>
      </c>
      <c r="AV223">
        <v>0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0</v>
      </c>
      <c r="BE223">
        <v>0</v>
      </c>
    </row>
    <row r="224" spans="1:57">
      <c r="A224" s="8" t="s">
        <v>1842</v>
      </c>
      <c r="B224">
        <v>6</v>
      </c>
      <c r="C224">
        <v>1</v>
      </c>
      <c r="D224" t="s">
        <v>1945</v>
      </c>
      <c r="E224" s="38">
        <v>1</v>
      </c>
      <c r="F224" s="38">
        <v>1</v>
      </c>
      <c r="G224" s="38">
        <v>1</v>
      </c>
      <c r="H224" s="38">
        <v>1</v>
      </c>
      <c r="I224" s="38">
        <v>1</v>
      </c>
      <c r="J224" s="38">
        <v>1</v>
      </c>
      <c r="K224" s="38">
        <v>1</v>
      </c>
      <c r="L224" s="38">
        <v>1</v>
      </c>
      <c r="M224" s="38">
        <v>0</v>
      </c>
      <c r="N224" s="38">
        <v>1</v>
      </c>
      <c r="O224" s="38">
        <v>0</v>
      </c>
      <c r="P224" s="38">
        <v>0</v>
      </c>
      <c r="Q224" s="38">
        <v>0</v>
      </c>
      <c r="R224" s="38">
        <v>0</v>
      </c>
      <c r="S224" s="38">
        <v>0</v>
      </c>
      <c r="T224" s="38">
        <v>1</v>
      </c>
      <c r="U224" s="38">
        <v>1</v>
      </c>
      <c r="V224" s="217">
        <v>1</v>
      </c>
      <c r="W224" s="68">
        <v>1</v>
      </c>
      <c r="X224" s="68">
        <v>1</v>
      </c>
      <c r="Y224" s="68">
        <v>1</v>
      </c>
      <c r="Z224" s="68">
        <v>1</v>
      </c>
      <c r="AA224" s="68">
        <v>1</v>
      </c>
      <c r="AB224" s="68">
        <v>1</v>
      </c>
      <c r="AC224" s="68">
        <v>1</v>
      </c>
      <c r="AD224" s="68">
        <v>1</v>
      </c>
      <c r="AE224" s="68">
        <v>1</v>
      </c>
      <c r="AF224" s="89">
        <v>0</v>
      </c>
      <c r="AG224" s="89">
        <v>0</v>
      </c>
      <c r="AH224" s="89">
        <v>0</v>
      </c>
      <c r="AI224" s="89">
        <v>0</v>
      </c>
      <c r="AJ224" s="89">
        <v>0</v>
      </c>
      <c r="AK224" s="94">
        <v>0</v>
      </c>
      <c r="AL224" s="94">
        <v>0</v>
      </c>
      <c r="AM224" s="94">
        <v>0</v>
      </c>
      <c r="AN224">
        <v>1</v>
      </c>
      <c r="AO224">
        <v>0</v>
      </c>
      <c r="AP224">
        <v>0</v>
      </c>
      <c r="AQ224">
        <v>0</v>
      </c>
      <c r="AR224">
        <v>1</v>
      </c>
      <c r="AS224">
        <v>1</v>
      </c>
      <c r="AT224">
        <v>1</v>
      </c>
      <c r="AU224">
        <v>1</v>
      </c>
      <c r="AV224">
        <v>0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0</v>
      </c>
    </row>
    <row r="225" spans="1:57">
      <c r="A225" s="8" t="s">
        <v>1842</v>
      </c>
      <c r="B225">
        <v>6</v>
      </c>
      <c r="C225">
        <v>1</v>
      </c>
      <c r="D225" t="s">
        <v>1946</v>
      </c>
      <c r="E225" s="38">
        <v>1</v>
      </c>
      <c r="F225" s="38">
        <v>1</v>
      </c>
      <c r="G225" s="38">
        <v>1</v>
      </c>
      <c r="H225" s="38">
        <v>1</v>
      </c>
      <c r="I225" s="38">
        <v>1</v>
      </c>
      <c r="J225" s="38">
        <v>1</v>
      </c>
      <c r="K225" s="38">
        <v>1</v>
      </c>
      <c r="L225" s="38">
        <v>1</v>
      </c>
      <c r="M225" s="38">
        <v>0</v>
      </c>
      <c r="N225" s="38">
        <v>1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1</v>
      </c>
      <c r="U225" s="38">
        <v>1</v>
      </c>
      <c r="V225" s="217">
        <v>1</v>
      </c>
      <c r="W225" s="68">
        <v>1</v>
      </c>
      <c r="X225" s="68">
        <v>1</v>
      </c>
      <c r="Y225" s="68">
        <v>1</v>
      </c>
      <c r="Z225" s="68">
        <v>1</v>
      </c>
      <c r="AA225" s="68">
        <v>1</v>
      </c>
      <c r="AB225" s="68">
        <v>1</v>
      </c>
      <c r="AC225" s="68">
        <v>1</v>
      </c>
      <c r="AD225" s="68">
        <v>1</v>
      </c>
      <c r="AE225" s="68">
        <v>1</v>
      </c>
      <c r="AF225" s="89">
        <v>0</v>
      </c>
      <c r="AG225" s="89">
        <v>0</v>
      </c>
      <c r="AH225" s="89">
        <v>0</v>
      </c>
      <c r="AI225" s="89">
        <v>0</v>
      </c>
      <c r="AJ225" s="89">
        <v>0</v>
      </c>
      <c r="AK225" s="94">
        <v>0</v>
      </c>
      <c r="AL225" s="94">
        <v>0</v>
      </c>
      <c r="AM225" s="94">
        <v>0</v>
      </c>
      <c r="AN225">
        <v>1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1</v>
      </c>
      <c r="AU225">
        <v>1</v>
      </c>
      <c r="AV225">
        <v>0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</row>
    <row r="226" spans="1:57">
      <c r="A226" s="8" t="s">
        <v>1842</v>
      </c>
      <c r="B226">
        <v>6</v>
      </c>
      <c r="C226">
        <v>1</v>
      </c>
      <c r="D226" t="s">
        <v>1947</v>
      </c>
      <c r="E226" s="38">
        <v>1</v>
      </c>
      <c r="F226" s="38">
        <v>1</v>
      </c>
      <c r="G226" s="38">
        <v>1</v>
      </c>
      <c r="H226" s="38">
        <v>1</v>
      </c>
      <c r="I226" s="38">
        <v>1</v>
      </c>
      <c r="J226" s="38">
        <v>1</v>
      </c>
      <c r="K226" s="38">
        <v>1</v>
      </c>
      <c r="L226" s="38">
        <v>1</v>
      </c>
      <c r="M226" s="38">
        <v>0</v>
      </c>
      <c r="N226" s="38">
        <v>1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8">
        <v>1</v>
      </c>
      <c r="U226" s="38">
        <v>1</v>
      </c>
      <c r="V226" s="217">
        <v>1</v>
      </c>
      <c r="W226" s="68">
        <v>1</v>
      </c>
      <c r="X226" s="68">
        <v>1</v>
      </c>
      <c r="Y226" s="68">
        <v>1</v>
      </c>
      <c r="Z226" s="68">
        <v>1</v>
      </c>
      <c r="AA226" s="68">
        <v>1</v>
      </c>
      <c r="AB226" s="68">
        <v>1</v>
      </c>
      <c r="AC226" s="68">
        <v>1</v>
      </c>
      <c r="AD226" s="68">
        <v>1</v>
      </c>
      <c r="AE226" s="68">
        <v>1</v>
      </c>
      <c r="AF226" s="89">
        <v>0</v>
      </c>
      <c r="AG226" s="89">
        <v>0</v>
      </c>
      <c r="AH226" s="89">
        <v>0</v>
      </c>
      <c r="AI226" s="89">
        <v>0</v>
      </c>
      <c r="AJ226" s="89">
        <v>0</v>
      </c>
      <c r="AK226" s="94">
        <v>0</v>
      </c>
      <c r="AL226" s="94">
        <v>0</v>
      </c>
      <c r="AM226" s="94">
        <v>0</v>
      </c>
      <c r="AN226">
        <v>1</v>
      </c>
      <c r="AO226">
        <v>0</v>
      </c>
      <c r="AP226">
        <v>0</v>
      </c>
      <c r="AQ226">
        <v>0</v>
      </c>
      <c r="AR226">
        <v>1</v>
      </c>
      <c r="AS226">
        <v>1</v>
      </c>
      <c r="AT226">
        <v>1</v>
      </c>
      <c r="AU226">
        <v>1</v>
      </c>
      <c r="AV226">
        <v>0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0</v>
      </c>
    </row>
    <row r="227" spans="1:57">
      <c r="A227" s="8" t="s">
        <v>1842</v>
      </c>
      <c r="B227">
        <v>6</v>
      </c>
      <c r="C227">
        <v>1</v>
      </c>
      <c r="D227" t="s">
        <v>1948</v>
      </c>
      <c r="E227" s="38">
        <v>1</v>
      </c>
      <c r="F227" s="38">
        <v>1</v>
      </c>
      <c r="G227" s="38">
        <v>1</v>
      </c>
      <c r="H227" s="38">
        <v>1</v>
      </c>
      <c r="I227" s="38">
        <v>1</v>
      </c>
      <c r="J227" s="38">
        <v>1</v>
      </c>
      <c r="K227" s="38">
        <v>1</v>
      </c>
      <c r="L227" s="38">
        <v>1</v>
      </c>
      <c r="M227" s="38">
        <v>0</v>
      </c>
      <c r="N227" s="38">
        <v>1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1</v>
      </c>
      <c r="U227" s="38">
        <v>1</v>
      </c>
      <c r="V227" s="217">
        <v>1</v>
      </c>
      <c r="W227" s="68">
        <v>1</v>
      </c>
      <c r="X227" s="68">
        <v>1</v>
      </c>
      <c r="Y227" s="68">
        <v>1</v>
      </c>
      <c r="Z227" s="68">
        <v>1</v>
      </c>
      <c r="AA227" s="68">
        <v>1</v>
      </c>
      <c r="AB227" s="68">
        <v>1</v>
      </c>
      <c r="AC227" s="68">
        <v>1</v>
      </c>
      <c r="AD227" s="68">
        <v>1</v>
      </c>
      <c r="AE227" s="68">
        <v>1</v>
      </c>
      <c r="AF227" s="89">
        <v>0</v>
      </c>
      <c r="AG227" s="89">
        <v>0</v>
      </c>
      <c r="AH227" s="89">
        <v>0</v>
      </c>
      <c r="AI227" s="89">
        <v>0</v>
      </c>
      <c r="AJ227" s="89">
        <v>0</v>
      </c>
      <c r="AK227" s="94">
        <v>0</v>
      </c>
      <c r="AL227" s="94">
        <v>0</v>
      </c>
      <c r="AM227" s="94">
        <v>0</v>
      </c>
      <c r="AN227">
        <v>1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1</v>
      </c>
      <c r="AU227">
        <v>1</v>
      </c>
      <c r="AV227">
        <v>0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0</v>
      </c>
    </row>
    <row r="228" spans="1:57">
      <c r="A228" s="8" t="s">
        <v>1842</v>
      </c>
      <c r="B228">
        <v>6</v>
      </c>
      <c r="C228">
        <v>1</v>
      </c>
      <c r="D228" t="s">
        <v>1949</v>
      </c>
      <c r="E228" s="38">
        <v>1</v>
      </c>
      <c r="F228" s="38">
        <v>1</v>
      </c>
      <c r="G228" s="38">
        <v>1</v>
      </c>
      <c r="H228" s="38">
        <v>1</v>
      </c>
      <c r="I228" s="38">
        <v>1</v>
      </c>
      <c r="J228" s="38">
        <v>1</v>
      </c>
      <c r="K228" s="38">
        <v>1</v>
      </c>
      <c r="L228" s="38">
        <v>1</v>
      </c>
      <c r="M228" s="38">
        <v>0</v>
      </c>
      <c r="N228" s="38">
        <v>1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8">
        <v>1</v>
      </c>
      <c r="U228" s="38">
        <v>1</v>
      </c>
      <c r="V228" s="217">
        <v>1</v>
      </c>
      <c r="W228" s="68">
        <v>1</v>
      </c>
      <c r="X228" s="68">
        <v>1</v>
      </c>
      <c r="Y228" s="68">
        <v>1</v>
      </c>
      <c r="Z228" s="68">
        <v>1</v>
      </c>
      <c r="AA228" s="68">
        <v>1</v>
      </c>
      <c r="AB228" s="68">
        <v>1</v>
      </c>
      <c r="AC228" s="68">
        <v>1</v>
      </c>
      <c r="AD228" s="68">
        <v>1</v>
      </c>
      <c r="AE228" s="68">
        <v>1</v>
      </c>
      <c r="AF228" s="89">
        <v>0</v>
      </c>
      <c r="AG228" s="89">
        <v>0</v>
      </c>
      <c r="AH228" s="89">
        <v>0</v>
      </c>
      <c r="AI228" s="89">
        <v>0</v>
      </c>
      <c r="AJ228" s="89">
        <v>0</v>
      </c>
      <c r="AK228" s="94">
        <v>0</v>
      </c>
      <c r="AL228" s="94">
        <v>0</v>
      </c>
      <c r="AM228" s="94">
        <v>0</v>
      </c>
      <c r="AN228">
        <v>1</v>
      </c>
      <c r="AO228">
        <v>0</v>
      </c>
      <c r="AP228">
        <v>0</v>
      </c>
      <c r="AQ228">
        <v>0</v>
      </c>
      <c r="AR228">
        <v>1</v>
      </c>
      <c r="AS228">
        <v>1</v>
      </c>
      <c r="AT228">
        <v>1</v>
      </c>
      <c r="AU228">
        <v>1</v>
      </c>
      <c r="AV228">
        <v>0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0</v>
      </c>
    </row>
    <row r="229" spans="1:57">
      <c r="A229" s="8" t="s">
        <v>1842</v>
      </c>
      <c r="B229">
        <v>6</v>
      </c>
      <c r="C229">
        <v>1</v>
      </c>
      <c r="D229" t="s">
        <v>1950</v>
      </c>
      <c r="E229" s="38">
        <v>0</v>
      </c>
      <c r="F229" s="38">
        <v>1</v>
      </c>
      <c r="G229" s="38">
        <v>1</v>
      </c>
      <c r="H229" s="38">
        <v>1</v>
      </c>
      <c r="I229" s="38">
        <v>1</v>
      </c>
      <c r="J229" s="38">
        <v>0</v>
      </c>
      <c r="K229" s="38">
        <v>0</v>
      </c>
      <c r="L229" s="38">
        <v>0</v>
      </c>
      <c r="M229" s="38">
        <v>0</v>
      </c>
      <c r="N229" s="38">
        <v>1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1</v>
      </c>
      <c r="U229" s="38">
        <v>1</v>
      </c>
      <c r="V229" s="217">
        <v>1</v>
      </c>
      <c r="W229" s="68">
        <v>1</v>
      </c>
      <c r="X229" s="68">
        <v>1</v>
      </c>
      <c r="Y229" s="68">
        <v>1</v>
      </c>
      <c r="Z229" s="68">
        <v>1</v>
      </c>
      <c r="AA229" s="68">
        <v>1</v>
      </c>
      <c r="AB229" s="68">
        <v>1</v>
      </c>
      <c r="AC229" s="68">
        <v>1</v>
      </c>
      <c r="AD229" s="68">
        <v>1</v>
      </c>
      <c r="AE229" s="68">
        <v>1</v>
      </c>
      <c r="AF229" s="89">
        <v>0</v>
      </c>
      <c r="AG229" s="89">
        <v>0</v>
      </c>
      <c r="AH229" s="89">
        <v>0</v>
      </c>
      <c r="AI229" s="89">
        <v>0</v>
      </c>
      <c r="AJ229" s="89">
        <v>0</v>
      </c>
      <c r="AK229" s="94">
        <v>0</v>
      </c>
      <c r="AL229" s="94">
        <v>0</v>
      </c>
      <c r="AM229" s="94">
        <v>0</v>
      </c>
      <c r="AN229">
        <v>1</v>
      </c>
      <c r="AO229">
        <v>0</v>
      </c>
      <c r="AP229">
        <v>0</v>
      </c>
      <c r="AQ229">
        <v>0</v>
      </c>
      <c r="AR229">
        <v>1</v>
      </c>
      <c r="AS229">
        <v>1</v>
      </c>
      <c r="AT229">
        <v>1</v>
      </c>
      <c r="AU229">
        <v>1</v>
      </c>
      <c r="AV229">
        <v>0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0</v>
      </c>
    </row>
    <row r="230" spans="1:57">
      <c r="A230" s="8" t="s">
        <v>1842</v>
      </c>
      <c r="B230">
        <v>6</v>
      </c>
      <c r="C230">
        <v>1</v>
      </c>
      <c r="D230" t="s">
        <v>1951</v>
      </c>
      <c r="E230" s="38">
        <v>1</v>
      </c>
      <c r="F230" s="38">
        <v>1</v>
      </c>
      <c r="G230" s="38">
        <v>1</v>
      </c>
      <c r="H230" s="38">
        <v>1</v>
      </c>
      <c r="I230" s="38">
        <v>1</v>
      </c>
      <c r="J230" s="38">
        <v>1</v>
      </c>
      <c r="K230" s="38">
        <v>1</v>
      </c>
      <c r="L230" s="38">
        <v>1</v>
      </c>
      <c r="M230" s="38">
        <v>0</v>
      </c>
      <c r="N230" s="38">
        <v>1</v>
      </c>
      <c r="O230" s="38">
        <v>0</v>
      </c>
      <c r="P230" s="38">
        <v>0</v>
      </c>
      <c r="Q230" s="38">
        <v>0</v>
      </c>
      <c r="R230" s="38">
        <v>0</v>
      </c>
      <c r="S230" s="38">
        <v>0</v>
      </c>
      <c r="T230" s="38">
        <v>1</v>
      </c>
      <c r="U230" s="38">
        <v>1</v>
      </c>
      <c r="V230" s="217">
        <v>0</v>
      </c>
      <c r="W230" s="68">
        <v>1</v>
      </c>
      <c r="X230" s="68">
        <v>1</v>
      </c>
      <c r="Y230" s="68">
        <v>1</v>
      </c>
      <c r="Z230" s="68">
        <v>1</v>
      </c>
      <c r="AA230" s="68">
        <v>1</v>
      </c>
      <c r="AB230" s="68">
        <v>1</v>
      </c>
      <c r="AC230" s="68">
        <v>1</v>
      </c>
      <c r="AD230" s="68">
        <v>1</v>
      </c>
      <c r="AE230" s="68">
        <v>1</v>
      </c>
      <c r="AF230" s="89">
        <v>0</v>
      </c>
      <c r="AG230" s="89">
        <v>0</v>
      </c>
      <c r="AH230" s="89">
        <v>0</v>
      </c>
      <c r="AI230" s="89">
        <v>0</v>
      </c>
      <c r="AJ230" s="89">
        <v>0</v>
      </c>
      <c r="AK230" s="94">
        <v>0</v>
      </c>
      <c r="AL230" s="94">
        <v>0</v>
      </c>
      <c r="AM230" s="94">
        <v>0</v>
      </c>
      <c r="AN230">
        <v>1</v>
      </c>
      <c r="AO230">
        <v>0</v>
      </c>
      <c r="AP230">
        <v>0</v>
      </c>
      <c r="AQ230">
        <v>0</v>
      </c>
      <c r="AR230">
        <v>1</v>
      </c>
      <c r="AS230">
        <v>1</v>
      </c>
      <c r="AT230">
        <v>1</v>
      </c>
      <c r="AU230">
        <v>1</v>
      </c>
      <c r="AV230">
        <v>0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</row>
    <row r="231" spans="1:57">
      <c r="A231" s="8" t="s">
        <v>1842</v>
      </c>
      <c r="B231">
        <v>6</v>
      </c>
      <c r="C231">
        <v>1</v>
      </c>
      <c r="D231" t="s">
        <v>1952</v>
      </c>
      <c r="E231" s="38">
        <v>1</v>
      </c>
      <c r="F231" s="38">
        <v>1</v>
      </c>
      <c r="G231" s="38">
        <v>1</v>
      </c>
      <c r="H231" s="38">
        <v>1</v>
      </c>
      <c r="I231" s="38">
        <v>1</v>
      </c>
      <c r="J231" s="38">
        <v>1</v>
      </c>
      <c r="K231" s="38">
        <v>1</v>
      </c>
      <c r="L231" s="38">
        <v>1</v>
      </c>
      <c r="M231" s="38">
        <v>0</v>
      </c>
      <c r="N231" s="38">
        <v>1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8">
        <v>1</v>
      </c>
      <c r="U231" s="38">
        <v>1</v>
      </c>
      <c r="V231" s="217">
        <v>1</v>
      </c>
      <c r="W231" s="68">
        <v>1</v>
      </c>
      <c r="X231" s="68">
        <v>1</v>
      </c>
      <c r="Y231" s="68">
        <v>1</v>
      </c>
      <c r="Z231" s="68">
        <v>1</v>
      </c>
      <c r="AA231" s="68">
        <v>1</v>
      </c>
      <c r="AB231" s="68">
        <v>1</v>
      </c>
      <c r="AC231" s="68">
        <v>1</v>
      </c>
      <c r="AD231" s="68">
        <v>1</v>
      </c>
      <c r="AE231" s="68">
        <v>1</v>
      </c>
      <c r="AF231" s="89">
        <v>0</v>
      </c>
      <c r="AG231" s="89">
        <v>0</v>
      </c>
      <c r="AH231" s="89">
        <v>0</v>
      </c>
      <c r="AI231" s="89">
        <v>0</v>
      </c>
      <c r="AJ231" s="89">
        <v>0</v>
      </c>
      <c r="AK231" s="94">
        <v>0</v>
      </c>
      <c r="AL231" s="94">
        <v>0</v>
      </c>
      <c r="AM231" s="94">
        <v>0</v>
      </c>
      <c r="AN231">
        <v>1</v>
      </c>
      <c r="AO231">
        <v>0</v>
      </c>
      <c r="AP231">
        <v>0</v>
      </c>
      <c r="AQ231">
        <v>0</v>
      </c>
      <c r="AR231">
        <v>1</v>
      </c>
      <c r="AS231">
        <v>1</v>
      </c>
      <c r="AT231">
        <v>1</v>
      </c>
      <c r="AU231">
        <v>1</v>
      </c>
      <c r="AV231">
        <v>0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</row>
    <row r="232" spans="1:57">
      <c r="A232" s="8" t="s">
        <v>1842</v>
      </c>
      <c r="B232">
        <v>6</v>
      </c>
      <c r="C232">
        <v>1</v>
      </c>
      <c r="D232" t="s">
        <v>1953</v>
      </c>
      <c r="E232" s="38">
        <v>1</v>
      </c>
      <c r="F232" s="38">
        <v>1</v>
      </c>
      <c r="G232" s="38">
        <v>1</v>
      </c>
      <c r="H232" s="38">
        <v>1</v>
      </c>
      <c r="I232" s="38">
        <v>1</v>
      </c>
      <c r="J232" s="38">
        <v>1</v>
      </c>
      <c r="K232" s="38">
        <v>1</v>
      </c>
      <c r="L232" s="38">
        <v>1</v>
      </c>
      <c r="M232" s="38">
        <v>0</v>
      </c>
      <c r="N232" s="38">
        <v>1</v>
      </c>
      <c r="O232" s="38">
        <v>0</v>
      </c>
      <c r="P232" s="38">
        <v>0</v>
      </c>
      <c r="Q232" s="38">
        <v>0</v>
      </c>
      <c r="R232" s="38">
        <v>0</v>
      </c>
      <c r="S232" s="38">
        <v>0</v>
      </c>
      <c r="T232" s="38">
        <v>1</v>
      </c>
      <c r="U232" s="38">
        <v>1</v>
      </c>
      <c r="V232" s="217">
        <v>1</v>
      </c>
      <c r="W232" s="68">
        <v>1</v>
      </c>
      <c r="X232" s="68">
        <v>1</v>
      </c>
      <c r="Y232" s="68">
        <v>1</v>
      </c>
      <c r="Z232" s="68">
        <v>1</v>
      </c>
      <c r="AA232" s="68">
        <v>1</v>
      </c>
      <c r="AB232" s="68">
        <v>1</v>
      </c>
      <c r="AC232" s="68">
        <v>1</v>
      </c>
      <c r="AD232" s="68">
        <v>1</v>
      </c>
      <c r="AE232" s="68">
        <v>1</v>
      </c>
      <c r="AF232" s="89">
        <v>0</v>
      </c>
      <c r="AG232" s="89">
        <v>0</v>
      </c>
      <c r="AH232" s="89">
        <v>0</v>
      </c>
      <c r="AI232" s="89">
        <v>0</v>
      </c>
      <c r="AJ232" s="89">
        <v>0</v>
      </c>
      <c r="AK232" s="94">
        <v>0</v>
      </c>
      <c r="AL232" s="94">
        <v>0</v>
      </c>
      <c r="AM232" s="94">
        <v>0</v>
      </c>
      <c r="AN232">
        <v>1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1</v>
      </c>
      <c r="AU232">
        <v>1</v>
      </c>
      <c r="AV232">
        <v>0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</row>
    <row r="233" spans="1:57">
      <c r="A233" s="8" t="s">
        <v>1842</v>
      </c>
      <c r="B233">
        <v>6</v>
      </c>
      <c r="C233">
        <v>1</v>
      </c>
      <c r="D233" t="s">
        <v>1620</v>
      </c>
      <c r="E233" s="38">
        <v>1</v>
      </c>
      <c r="F233" s="38">
        <v>1</v>
      </c>
      <c r="G233" s="38">
        <v>1</v>
      </c>
      <c r="H233" s="38">
        <v>1</v>
      </c>
      <c r="I233" s="38">
        <v>1</v>
      </c>
      <c r="J233" s="38">
        <v>1</v>
      </c>
      <c r="K233" s="38">
        <v>1</v>
      </c>
      <c r="L233" s="38">
        <v>1</v>
      </c>
      <c r="M233" s="38">
        <v>0</v>
      </c>
      <c r="N233" s="38">
        <v>1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1</v>
      </c>
      <c r="U233" s="38">
        <v>1</v>
      </c>
      <c r="V233" s="217">
        <v>1</v>
      </c>
      <c r="W233" s="68">
        <v>1</v>
      </c>
      <c r="X233" s="68">
        <v>1</v>
      </c>
      <c r="Y233" s="68">
        <v>1</v>
      </c>
      <c r="Z233" s="68">
        <v>1</v>
      </c>
      <c r="AA233" s="68">
        <v>1</v>
      </c>
      <c r="AB233" s="68">
        <v>1</v>
      </c>
      <c r="AC233" s="68">
        <v>1</v>
      </c>
      <c r="AD233" s="68">
        <v>1</v>
      </c>
      <c r="AE233" s="68">
        <v>1</v>
      </c>
      <c r="AF233" s="89">
        <v>0</v>
      </c>
      <c r="AG233" s="89">
        <v>0</v>
      </c>
      <c r="AH233" s="89">
        <v>0</v>
      </c>
      <c r="AI233" s="89">
        <v>0</v>
      </c>
      <c r="AJ233" s="89">
        <v>0</v>
      </c>
      <c r="AK233" s="94">
        <v>0</v>
      </c>
      <c r="AL233" s="94">
        <v>0</v>
      </c>
      <c r="AM233" s="94">
        <v>0</v>
      </c>
      <c r="AN233">
        <v>1</v>
      </c>
      <c r="AO233">
        <v>0</v>
      </c>
      <c r="AP233">
        <v>0</v>
      </c>
      <c r="AQ233">
        <v>0</v>
      </c>
      <c r="AR233">
        <v>1</v>
      </c>
      <c r="AS233">
        <v>1</v>
      </c>
      <c r="AT233">
        <v>1</v>
      </c>
      <c r="AU233">
        <v>1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>
      <c r="A234" s="8" t="s">
        <v>1842</v>
      </c>
      <c r="B234">
        <v>6</v>
      </c>
      <c r="C234">
        <v>1</v>
      </c>
      <c r="D234" t="s">
        <v>1622</v>
      </c>
      <c r="E234" s="38">
        <v>1</v>
      </c>
      <c r="F234" s="38">
        <v>1</v>
      </c>
      <c r="G234" s="38">
        <v>1</v>
      </c>
      <c r="H234" s="38">
        <v>1</v>
      </c>
      <c r="I234" s="38">
        <v>1</v>
      </c>
      <c r="J234" s="38">
        <v>1</v>
      </c>
      <c r="K234" s="38">
        <v>1</v>
      </c>
      <c r="L234" s="38">
        <v>1</v>
      </c>
      <c r="M234" s="38">
        <v>0</v>
      </c>
      <c r="N234" s="38">
        <v>1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1</v>
      </c>
      <c r="U234" s="38">
        <v>1</v>
      </c>
      <c r="V234" s="217">
        <v>1</v>
      </c>
      <c r="W234" s="68">
        <v>1</v>
      </c>
      <c r="X234" s="68">
        <v>1</v>
      </c>
      <c r="Y234" s="68">
        <v>1</v>
      </c>
      <c r="Z234" s="68">
        <v>1</v>
      </c>
      <c r="AA234" s="68">
        <v>1</v>
      </c>
      <c r="AB234" s="68">
        <v>1</v>
      </c>
      <c r="AC234" s="68">
        <v>1</v>
      </c>
      <c r="AD234" s="68">
        <v>1</v>
      </c>
      <c r="AE234" s="68">
        <v>1</v>
      </c>
      <c r="AF234" s="89">
        <v>0</v>
      </c>
      <c r="AG234" s="89">
        <v>0</v>
      </c>
      <c r="AH234" s="89">
        <v>0</v>
      </c>
      <c r="AI234" s="89">
        <v>0</v>
      </c>
      <c r="AJ234" s="89">
        <v>0</v>
      </c>
      <c r="AK234" s="94">
        <v>0</v>
      </c>
      <c r="AL234" s="94">
        <v>0</v>
      </c>
      <c r="AM234" s="94">
        <v>0</v>
      </c>
      <c r="AN234">
        <v>1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1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</row>
    <row r="235" spans="1:57">
      <c r="A235" s="8" t="s">
        <v>1842</v>
      </c>
      <c r="B235">
        <v>6</v>
      </c>
      <c r="C235">
        <v>1</v>
      </c>
      <c r="D235" t="s">
        <v>1624</v>
      </c>
      <c r="E235" s="38">
        <v>1</v>
      </c>
      <c r="F235" s="38">
        <v>1</v>
      </c>
      <c r="G235" s="38">
        <v>1</v>
      </c>
      <c r="H235" s="38">
        <v>1</v>
      </c>
      <c r="I235" s="38">
        <v>1</v>
      </c>
      <c r="J235" s="38">
        <v>1</v>
      </c>
      <c r="K235" s="38">
        <v>1</v>
      </c>
      <c r="L235" s="38">
        <v>1</v>
      </c>
      <c r="M235" s="38">
        <v>0</v>
      </c>
      <c r="N235" s="38">
        <v>1</v>
      </c>
      <c r="O235" s="38">
        <v>0</v>
      </c>
      <c r="P235" s="38">
        <v>0</v>
      </c>
      <c r="Q235" s="38">
        <v>0</v>
      </c>
      <c r="R235" s="38">
        <v>0</v>
      </c>
      <c r="S235" s="38">
        <v>0</v>
      </c>
      <c r="T235" s="38">
        <v>1</v>
      </c>
      <c r="U235" s="38">
        <v>1</v>
      </c>
      <c r="V235" s="217">
        <v>1</v>
      </c>
      <c r="W235" s="68">
        <v>1</v>
      </c>
      <c r="X235" s="68">
        <v>1</v>
      </c>
      <c r="Y235" s="68">
        <v>1</v>
      </c>
      <c r="Z235" s="68">
        <v>1</v>
      </c>
      <c r="AA235" s="68">
        <v>1</v>
      </c>
      <c r="AB235" s="68">
        <v>1</v>
      </c>
      <c r="AC235" s="68">
        <v>1</v>
      </c>
      <c r="AD235" s="68">
        <v>1</v>
      </c>
      <c r="AE235" s="68">
        <v>1</v>
      </c>
      <c r="AF235" s="89">
        <v>0</v>
      </c>
      <c r="AG235" s="89">
        <v>0</v>
      </c>
      <c r="AH235" s="89">
        <v>0</v>
      </c>
      <c r="AI235" s="89">
        <v>0</v>
      </c>
      <c r="AJ235" s="89">
        <v>0</v>
      </c>
      <c r="AK235" s="94">
        <v>0</v>
      </c>
      <c r="AL235" s="94">
        <v>0</v>
      </c>
      <c r="AM235" s="94">
        <v>0</v>
      </c>
      <c r="AN235">
        <v>1</v>
      </c>
      <c r="AO235">
        <v>0</v>
      </c>
      <c r="AP235">
        <v>0</v>
      </c>
      <c r="AQ235">
        <v>0</v>
      </c>
      <c r="AR235">
        <v>1</v>
      </c>
      <c r="AS235">
        <v>1</v>
      </c>
      <c r="AT235">
        <v>1</v>
      </c>
      <c r="AU235">
        <v>1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>
      <c r="A236" s="8" t="s">
        <v>1842</v>
      </c>
      <c r="B236">
        <v>6</v>
      </c>
      <c r="C236">
        <v>1</v>
      </c>
      <c r="D236" t="s">
        <v>1626</v>
      </c>
      <c r="E236" s="38">
        <v>1</v>
      </c>
      <c r="F236" s="38">
        <v>1</v>
      </c>
      <c r="G236" s="38">
        <v>1</v>
      </c>
      <c r="H236" s="38">
        <v>1</v>
      </c>
      <c r="I236" s="38">
        <v>1</v>
      </c>
      <c r="J236" s="38">
        <v>1</v>
      </c>
      <c r="K236" s="38">
        <v>1</v>
      </c>
      <c r="L236" s="38">
        <v>1</v>
      </c>
      <c r="M236" s="38">
        <v>0</v>
      </c>
      <c r="N236" s="38">
        <v>1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1</v>
      </c>
      <c r="U236" s="38">
        <v>1</v>
      </c>
      <c r="V236" s="217">
        <v>1</v>
      </c>
      <c r="W236" s="68">
        <v>1</v>
      </c>
      <c r="X236" s="68">
        <v>1</v>
      </c>
      <c r="Y236" s="68">
        <v>1</v>
      </c>
      <c r="Z236" s="68">
        <v>1</v>
      </c>
      <c r="AA236" s="68">
        <v>1</v>
      </c>
      <c r="AB236" s="68">
        <v>1</v>
      </c>
      <c r="AC236" s="68">
        <v>1</v>
      </c>
      <c r="AD236" s="68">
        <v>1</v>
      </c>
      <c r="AE236" s="68">
        <v>1</v>
      </c>
      <c r="AF236" s="89">
        <v>0</v>
      </c>
      <c r="AG236" s="89">
        <v>0</v>
      </c>
      <c r="AH236" s="89">
        <v>0</v>
      </c>
      <c r="AI236" s="89">
        <v>0</v>
      </c>
      <c r="AJ236" s="89">
        <v>0</v>
      </c>
      <c r="AK236" s="94">
        <v>0</v>
      </c>
      <c r="AL236" s="94">
        <v>0</v>
      </c>
      <c r="AM236" s="94">
        <v>0</v>
      </c>
      <c r="AN236">
        <v>1</v>
      </c>
      <c r="AO236">
        <v>0</v>
      </c>
      <c r="AP236">
        <v>0</v>
      </c>
      <c r="AQ236">
        <v>0</v>
      </c>
      <c r="AR236">
        <v>1</v>
      </c>
      <c r="AS236">
        <v>1</v>
      </c>
      <c r="AT236">
        <v>1</v>
      </c>
      <c r="AU236">
        <v>1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>
      <c r="A237" s="8" t="s">
        <v>1842</v>
      </c>
      <c r="B237">
        <v>6</v>
      </c>
      <c r="C237">
        <v>1</v>
      </c>
      <c r="D237" t="s">
        <v>1628</v>
      </c>
      <c r="E237" s="38">
        <v>1</v>
      </c>
      <c r="F237" s="38">
        <v>1</v>
      </c>
      <c r="G237" s="38">
        <v>1</v>
      </c>
      <c r="H237" s="38">
        <v>1</v>
      </c>
      <c r="I237" s="38">
        <v>1</v>
      </c>
      <c r="J237" s="38">
        <v>1</v>
      </c>
      <c r="K237" s="38">
        <v>1</v>
      </c>
      <c r="L237" s="38">
        <v>1</v>
      </c>
      <c r="M237" s="38">
        <v>0</v>
      </c>
      <c r="N237" s="38">
        <v>1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8">
        <v>1</v>
      </c>
      <c r="U237" s="38">
        <v>1</v>
      </c>
      <c r="V237" s="217">
        <v>1</v>
      </c>
      <c r="W237" s="68">
        <v>1</v>
      </c>
      <c r="X237" s="68">
        <v>1</v>
      </c>
      <c r="Y237" s="68">
        <v>1</v>
      </c>
      <c r="Z237" s="68">
        <v>1</v>
      </c>
      <c r="AA237" s="68">
        <v>1</v>
      </c>
      <c r="AB237" s="68">
        <v>1</v>
      </c>
      <c r="AC237" s="68">
        <v>1</v>
      </c>
      <c r="AD237" s="68">
        <v>1</v>
      </c>
      <c r="AE237" s="68">
        <v>1</v>
      </c>
      <c r="AF237" s="89">
        <v>0</v>
      </c>
      <c r="AG237" s="89">
        <v>0</v>
      </c>
      <c r="AH237" s="89">
        <v>0</v>
      </c>
      <c r="AI237" s="89">
        <v>0</v>
      </c>
      <c r="AJ237" s="89">
        <v>0</v>
      </c>
      <c r="AK237" s="94">
        <v>0</v>
      </c>
      <c r="AL237" s="94">
        <v>0</v>
      </c>
      <c r="AM237" s="94">
        <v>0</v>
      </c>
      <c r="AN237">
        <v>1</v>
      </c>
      <c r="AO237">
        <v>0</v>
      </c>
      <c r="AP237">
        <v>0</v>
      </c>
      <c r="AQ237">
        <v>0</v>
      </c>
      <c r="AR237">
        <v>1</v>
      </c>
      <c r="AS237">
        <v>1</v>
      </c>
      <c r="AT237">
        <v>1</v>
      </c>
      <c r="AU237">
        <v>1</v>
      </c>
      <c r="AV237">
        <v>0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>
      <c r="A238" s="8" t="s">
        <v>1842</v>
      </c>
      <c r="B238">
        <v>6</v>
      </c>
      <c r="C238">
        <v>1</v>
      </c>
      <c r="D238" t="s">
        <v>1630</v>
      </c>
      <c r="E238" s="38">
        <v>1</v>
      </c>
      <c r="F238" s="38">
        <v>1</v>
      </c>
      <c r="G238" s="38">
        <v>1</v>
      </c>
      <c r="H238" s="38">
        <v>1</v>
      </c>
      <c r="I238" s="38">
        <v>1</v>
      </c>
      <c r="J238" s="38">
        <v>1</v>
      </c>
      <c r="K238" s="38">
        <v>1</v>
      </c>
      <c r="L238" s="38">
        <v>1</v>
      </c>
      <c r="M238" s="38">
        <v>0</v>
      </c>
      <c r="N238" s="38">
        <v>1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8">
        <v>1</v>
      </c>
      <c r="U238" s="38">
        <v>1</v>
      </c>
      <c r="V238" s="217">
        <v>1</v>
      </c>
      <c r="W238" s="68">
        <v>1</v>
      </c>
      <c r="X238" s="68">
        <v>1</v>
      </c>
      <c r="Y238" s="68">
        <v>1</v>
      </c>
      <c r="Z238" s="68">
        <v>1</v>
      </c>
      <c r="AA238" s="68">
        <v>1</v>
      </c>
      <c r="AB238" s="68">
        <v>1</v>
      </c>
      <c r="AC238" s="68">
        <v>1</v>
      </c>
      <c r="AD238" s="68">
        <v>1</v>
      </c>
      <c r="AE238" s="68">
        <v>1</v>
      </c>
      <c r="AF238" s="89">
        <v>0</v>
      </c>
      <c r="AG238" s="89">
        <v>0</v>
      </c>
      <c r="AH238" s="89">
        <v>0</v>
      </c>
      <c r="AI238" s="89">
        <v>0</v>
      </c>
      <c r="AJ238" s="89">
        <v>0</v>
      </c>
      <c r="AK238" s="94">
        <v>0</v>
      </c>
      <c r="AL238" s="94">
        <v>0</v>
      </c>
      <c r="AM238" s="94">
        <v>0</v>
      </c>
      <c r="AN238">
        <v>1</v>
      </c>
      <c r="AO238">
        <v>0</v>
      </c>
      <c r="AP238">
        <v>0</v>
      </c>
      <c r="AQ238">
        <v>0</v>
      </c>
      <c r="AR238">
        <v>1</v>
      </c>
      <c r="AS238">
        <v>1</v>
      </c>
      <c r="AT238">
        <v>1</v>
      </c>
      <c r="AU238">
        <v>1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>
      <c r="A239" s="8" t="s">
        <v>1842</v>
      </c>
      <c r="B239">
        <v>6</v>
      </c>
      <c r="C239">
        <v>1</v>
      </c>
      <c r="D239" t="s">
        <v>1632</v>
      </c>
      <c r="E239" s="38">
        <v>1</v>
      </c>
      <c r="F239" s="38">
        <v>1</v>
      </c>
      <c r="G239" s="38">
        <v>1</v>
      </c>
      <c r="H239" s="38">
        <v>1</v>
      </c>
      <c r="I239" s="38">
        <v>1</v>
      </c>
      <c r="J239" s="38">
        <v>1</v>
      </c>
      <c r="K239" s="38">
        <v>1</v>
      </c>
      <c r="L239" s="38">
        <v>1</v>
      </c>
      <c r="M239" s="38">
        <v>0</v>
      </c>
      <c r="N239" s="38">
        <v>1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8">
        <v>1</v>
      </c>
      <c r="U239" s="38">
        <v>1</v>
      </c>
      <c r="V239" s="217">
        <v>1</v>
      </c>
      <c r="W239" s="68">
        <v>1</v>
      </c>
      <c r="X239" s="68">
        <v>1</v>
      </c>
      <c r="Y239" s="68">
        <v>1</v>
      </c>
      <c r="Z239" s="68">
        <v>1</v>
      </c>
      <c r="AA239" s="68">
        <v>1</v>
      </c>
      <c r="AB239" s="68">
        <v>1</v>
      </c>
      <c r="AC239" s="68">
        <v>1</v>
      </c>
      <c r="AD239" s="68">
        <v>1</v>
      </c>
      <c r="AE239" s="68">
        <v>1</v>
      </c>
      <c r="AF239" s="89">
        <v>0</v>
      </c>
      <c r="AG239" s="89">
        <v>0</v>
      </c>
      <c r="AH239" s="89">
        <v>0</v>
      </c>
      <c r="AI239" s="89">
        <v>0</v>
      </c>
      <c r="AJ239" s="89">
        <v>0</v>
      </c>
      <c r="AK239" s="94">
        <v>0</v>
      </c>
      <c r="AL239" s="94">
        <v>0</v>
      </c>
      <c r="AM239" s="94">
        <v>0</v>
      </c>
      <c r="AN239">
        <v>1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1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>
      <c r="A240" s="8" t="s">
        <v>1842</v>
      </c>
      <c r="B240">
        <v>6</v>
      </c>
      <c r="C240">
        <v>1</v>
      </c>
      <c r="D240" t="s">
        <v>1634</v>
      </c>
      <c r="E240" s="38">
        <v>1</v>
      </c>
      <c r="F240" s="38">
        <v>1</v>
      </c>
      <c r="G240" s="38">
        <v>1</v>
      </c>
      <c r="H240" s="38">
        <v>1</v>
      </c>
      <c r="I240" s="38">
        <v>1</v>
      </c>
      <c r="J240" s="38">
        <v>1</v>
      </c>
      <c r="K240" s="38">
        <v>1</v>
      </c>
      <c r="L240" s="38">
        <v>1</v>
      </c>
      <c r="M240" s="38">
        <v>0</v>
      </c>
      <c r="N240" s="38">
        <v>1</v>
      </c>
      <c r="O240" s="38">
        <v>0</v>
      </c>
      <c r="P240" s="38">
        <v>0</v>
      </c>
      <c r="Q240" s="38">
        <v>0</v>
      </c>
      <c r="R240" s="38">
        <v>0</v>
      </c>
      <c r="S240" s="38">
        <v>0</v>
      </c>
      <c r="T240" s="38">
        <v>1</v>
      </c>
      <c r="U240" s="38">
        <v>1</v>
      </c>
      <c r="V240" s="217">
        <v>1</v>
      </c>
      <c r="W240" s="68">
        <v>1</v>
      </c>
      <c r="X240" s="68">
        <v>1</v>
      </c>
      <c r="Y240" s="68">
        <v>1</v>
      </c>
      <c r="Z240" s="68">
        <v>1</v>
      </c>
      <c r="AA240" s="68">
        <v>1</v>
      </c>
      <c r="AB240" s="68">
        <v>1</v>
      </c>
      <c r="AC240" s="68">
        <v>1</v>
      </c>
      <c r="AD240" s="68">
        <v>1</v>
      </c>
      <c r="AE240" s="68">
        <v>1</v>
      </c>
      <c r="AF240" s="89">
        <v>0</v>
      </c>
      <c r="AG240" s="89">
        <v>0</v>
      </c>
      <c r="AH240" s="89">
        <v>0</v>
      </c>
      <c r="AI240" s="89">
        <v>0</v>
      </c>
      <c r="AJ240" s="89">
        <v>0</v>
      </c>
      <c r="AK240" s="94">
        <v>0</v>
      </c>
      <c r="AL240" s="94">
        <v>0</v>
      </c>
      <c r="AM240" s="94">
        <v>0</v>
      </c>
      <c r="AN240">
        <v>1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1</v>
      </c>
      <c r="AU240">
        <v>1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>
      <c r="A241" s="8" t="s">
        <v>1842</v>
      </c>
      <c r="B241">
        <v>6</v>
      </c>
      <c r="C241">
        <v>1</v>
      </c>
      <c r="D241" t="s">
        <v>1561</v>
      </c>
      <c r="E241" s="38">
        <v>1</v>
      </c>
      <c r="F241" s="38">
        <v>1</v>
      </c>
      <c r="G241" s="38">
        <v>1</v>
      </c>
      <c r="H241" s="38">
        <v>1</v>
      </c>
      <c r="I241" s="38">
        <v>1</v>
      </c>
      <c r="J241" s="38">
        <v>1</v>
      </c>
      <c r="K241" s="38">
        <v>1</v>
      </c>
      <c r="L241" s="38">
        <v>1</v>
      </c>
      <c r="M241" s="38">
        <v>0</v>
      </c>
      <c r="N241" s="38">
        <v>1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1</v>
      </c>
      <c r="U241" s="38">
        <v>1</v>
      </c>
      <c r="V241" s="217">
        <v>1</v>
      </c>
      <c r="W241" s="68">
        <v>1</v>
      </c>
      <c r="X241" s="68">
        <v>1</v>
      </c>
      <c r="Y241" s="68">
        <v>1</v>
      </c>
      <c r="Z241" s="68">
        <v>1</v>
      </c>
      <c r="AA241" s="68">
        <v>1</v>
      </c>
      <c r="AB241" s="68">
        <v>1</v>
      </c>
      <c r="AC241" s="68">
        <v>1</v>
      </c>
      <c r="AD241" s="68">
        <v>1</v>
      </c>
      <c r="AE241" s="68">
        <v>1</v>
      </c>
      <c r="AF241" s="89">
        <v>0</v>
      </c>
      <c r="AG241" s="89">
        <v>0</v>
      </c>
      <c r="AH241" s="89">
        <v>0</v>
      </c>
      <c r="AI241" s="89">
        <v>0</v>
      </c>
      <c r="AJ241" s="89">
        <v>0</v>
      </c>
      <c r="AK241" s="94">
        <v>0</v>
      </c>
      <c r="AL241" s="94">
        <v>0</v>
      </c>
      <c r="AM241" s="94">
        <v>0</v>
      </c>
      <c r="AN241">
        <v>1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1</v>
      </c>
      <c r="AU241">
        <v>1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>
      <c r="A242" s="8" t="s">
        <v>1842</v>
      </c>
      <c r="B242">
        <v>6</v>
      </c>
      <c r="C242">
        <v>1</v>
      </c>
      <c r="D242" t="s">
        <v>1563</v>
      </c>
      <c r="E242" s="38">
        <v>1</v>
      </c>
      <c r="F242" s="38">
        <v>1</v>
      </c>
      <c r="G242" s="38">
        <v>1</v>
      </c>
      <c r="H242" s="38">
        <v>1</v>
      </c>
      <c r="I242" s="38">
        <v>1</v>
      </c>
      <c r="J242" s="38">
        <v>1</v>
      </c>
      <c r="K242" s="38">
        <v>1</v>
      </c>
      <c r="L242" s="38">
        <v>1</v>
      </c>
      <c r="M242" s="38">
        <v>0</v>
      </c>
      <c r="N242" s="38">
        <v>1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1</v>
      </c>
      <c r="U242" s="38">
        <v>1</v>
      </c>
      <c r="V242" s="217">
        <v>1</v>
      </c>
      <c r="W242" s="68">
        <v>1</v>
      </c>
      <c r="X242" s="68">
        <v>1</v>
      </c>
      <c r="Y242" s="68">
        <v>1</v>
      </c>
      <c r="Z242" s="68">
        <v>1</v>
      </c>
      <c r="AA242" s="68">
        <v>1</v>
      </c>
      <c r="AB242" s="68">
        <v>1</v>
      </c>
      <c r="AC242" s="68">
        <v>1</v>
      </c>
      <c r="AD242" s="68">
        <v>1</v>
      </c>
      <c r="AE242" s="68">
        <v>1</v>
      </c>
      <c r="AF242" s="89">
        <v>0</v>
      </c>
      <c r="AG242" s="89">
        <v>0</v>
      </c>
      <c r="AH242" s="89">
        <v>0</v>
      </c>
      <c r="AI242" s="89">
        <v>0</v>
      </c>
      <c r="AJ242" s="89">
        <v>0</v>
      </c>
      <c r="AK242" s="94">
        <v>0</v>
      </c>
      <c r="AL242" s="94">
        <v>0</v>
      </c>
      <c r="AM242" s="94">
        <v>0</v>
      </c>
      <c r="AN242">
        <v>1</v>
      </c>
      <c r="AO242">
        <v>0</v>
      </c>
      <c r="AP242">
        <v>0</v>
      </c>
      <c r="AQ242">
        <v>0</v>
      </c>
      <c r="AR242">
        <v>1</v>
      </c>
      <c r="AS242">
        <v>1</v>
      </c>
      <c r="AT242">
        <v>1</v>
      </c>
      <c r="AU242">
        <v>1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>
      <c r="A243" s="8" t="s">
        <v>1842</v>
      </c>
      <c r="B243">
        <v>61</v>
      </c>
      <c r="C243">
        <v>1</v>
      </c>
      <c r="D243" t="s">
        <v>1469</v>
      </c>
      <c r="E243" s="38">
        <v>1</v>
      </c>
      <c r="F243" s="38">
        <v>1</v>
      </c>
      <c r="G243" s="38">
        <v>1</v>
      </c>
      <c r="H243" s="38">
        <v>1</v>
      </c>
      <c r="I243" s="38">
        <v>1</v>
      </c>
      <c r="J243" s="38">
        <v>1</v>
      </c>
      <c r="K243" s="38">
        <v>1</v>
      </c>
      <c r="L243" s="38">
        <v>1</v>
      </c>
      <c r="M243" s="38">
        <v>0</v>
      </c>
      <c r="N243" s="38">
        <v>1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1</v>
      </c>
      <c r="U243" s="38">
        <v>1</v>
      </c>
      <c r="V243" s="217">
        <v>1</v>
      </c>
      <c r="W243" s="68">
        <v>1</v>
      </c>
      <c r="X243" s="68">
        <v>1</v>
      </c>
      <c r="Y243" s="68">
        <v>1</v>
      </c>
      <c r="Z243" s="68">
        <v>1</v>
      </c>
      <c r="AA243" s="68">
        <v>1</v>
      </c>
      <c r="AB243" s="68">
        <v>1</v>
      </c>
      <c r="AC243" s="68">
        <v>1</v>
      </c>
      <c r="AD243" s="68">
        <v>1</v>
      </c>
      <c r="AE243" s="68">
        <v>1</v>
      </c>
      <c r="AF243" s="89">
        <v>0</v>
      </c>
      <c r="AG243" s="89">
        <v>0</v>
      </c>
      <c r="AH243" s="89">
        <v>0</v>
      </c>
      <c r="AI243" s="89">
        <v>0</v>
      </c>
      <c r="AJ243" s="89">
        <v>0</v>
      </c>
      <c r="AK243" s="94">
        <v>0</v>
      </c>
      <c r="AL243" s="94">
        <v>0</v>
      </c>
      <c r="AM243" s="94">
        <v>0</v>
      </c>
      <c r="AN243">
        <v>1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1</v>
      </c>
      <c r="AU243">
        <v>1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>
      <c r="A244" s="8" t="s">
        <v>1842</v>
      </c>
      <c r="B244">
        <v>61</v>
      </c>
      <c r="C244">
        <v>1</v>
      </c>
      <c r="D244" t="s">
        <v>1473</v>
      </c>
      <c r="E244" s="38">
        <v>1</v>
      </c>
      <c r="F244" s="38">
        <v>1</v>
      </c>
      <c r="G244" s="38">
        <v>1</v>
      </c>
      <c r="H244" s="38">
        <v>1</v>
      </c>
      <c r="I244" s="38">
        <v>1</v>
      </c>
      <c r="J244" s="38">
        <v>1</v>
      </c>
      <c r="K244" s="38">
        <v>1</v>
      </c>
      <c r="L244" s="38">
        <v>1</v>
      </c>
      <c r="M244" s="38">
        <v>0</v>
      </c>
      <c r="N244" s="38">
        <v>1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1</v>
      </c>
      <c r="U244" s="38">
        <v>1</v>
      </c>
      <c r="V244" s="217">
        <v>1</v>
      </c>
      <c r="W244" s="68">
        <v>1</v>
      </c>
      <c r="X244" s="68">
        <v>1</v>
      </c>
      <c r="Y244" s="68">
        <v>1</v>
      </c>
      <c r="Z244" s="68">
        <v>1</v>
      </c>
      <c r="AA244" s="68">
        <v>1</v>
      </c>
      <c r="AB244" s="68">
        <v>1</v>
      </c>
      <c r="AC244" s="68">
        <v>1</v>
      </c>
      <c r="AD244" s="68">
        <v>1</v>
      </c>
      <c r="AE244" s="68">
        <v>1</v>
      </c>
      <c r="AF244" s="89">
        <v>0</v>
      </c>
      <c r="AG244" s="89">
        <v>0</v>
      </c>
      <c r="AH244" s="89">
        <v>0</v>
      </c>
      <c r="AI244" s="89">
        <v>0</v>
      </c>
      <c r="AJ244" s="89">
        <v>0</v>
      </c>
      <c r="AK244" s="94">
        <v>0</v>
      </c>
      <c r="AL244" s="94">
        <v>0</v>
      </c>
      <c r="AM244" s="94">
        <v>0</v>
      </c>
      <c r="AN244">
        <v>1</v>
      </c>
      <c r="AO244">
        <v>0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1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>
      <c r="A245" s="8" t="s">
        <v>1842</v>
      </c>
      <c r="B245">
        <v>61</v>
      </c>
      <c r="C245">
        <v>1</v>
      </c>
      <c r="D245" t="s">
        <v>1954</v>
      </c>
      <c r="E245" s="38">
        <v>1</v>
      </c>
      <c r="F245" s="38">
        <v>1</v>
      </c>
      <c r="G245" s="38">
        <v>1</v>
      </c>
      <c r="H245" s="38">
        <v>1</v>
      </c>
      <c r="I245" s="38">
        <v>1</v>
      </c>
      <c r="J245" s="38">
        <v>1</v>
      </c>
      <c r="K245" s="38">
        <v>1</v>
      </c>
      <c r="L245" s="38">
        <v>1</v>
      </c>
      <c r="M245" s="38">
        <v>0</v>
      </c>
      <c r="N245" s="38">
        <v>1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1</v>
      </c>
      <c r="U245" s="38">
        <v>1</v>
      </c>
      <c r="V245" s="217">
        <v>1</v>
      </c>
      <c r="W245" s="68">
        <v>1</v>
      </c>
      <c r="X245" s="68">
        <v>1</v>
      </c>
      <c r="Y245" s="68">
        <v>1</v>
      </c>
      <c r="Z245" s="68">
        <v>1</v>
      </c>
      <c r="AA245" s="68">
        <v>1</v>
      </c>
      <c r="AB245" s="68">
        <v>1</v>
      </c>
      <c r="AC245" s="68">
        <v>1</v>
      </c>
      <c r="AD245" s="68">
        <v>1</v>
      </c>
      <c r="AE245" s="68">
        <v>1</v>
      </c>
      <c r="AF245" s="89">
        <v>0</v>
      </c>
      <c r="AG245" s="89">
        <v>0</v>
      </c>
      <c r="AH245" s="89">
        <v>0</v>
      </c>
      <c r="AI245" s="89">
        <v>0</v>
      </c>
      <c r="AJ245" s="89">
        <v>0</v>
      </c>
      <c r="AK245" s="94">
        <v>0</v>
      </c>
      <c r="AL245" s="94">
        <v>0</v>
      </c>
      <c r="AM245" s="94">
        <v>0</v>
      </c>
      <c r="AN245" s="94">
        <v>0</v>
      </c>
      <c r="AO245" s="94">
        <v>0</v>
      </c>
      <c r="AP245" s="94">
        <v>0</v>
      </c>
      <c r="AQ245" s="94">
        <v>0</v>
      </c>
      <c r="AR245" s="94">
        <v>0</v>
      </c>
      <c r="AS245" s="94">
        <v>0</v>
      </c>
      <c r="AT245">
        <v>1</v>
      </c>
      <c r="AU245">
        <v>1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>
      <c r="A246" s="8" t="s">
        <v>1842</v>
      </c>
      <c r="B246">
        <v>61</v>
      </c>
      <c r="C246">
        <v>1</v>
      </c>
      <c r="D246" t="s">
        <v>1477</v>
      </c>
      <c r="E246" s="38">
        <v>1</v>
      </c>
      <c r="F246" s="38">
        <v>1</v>
      </c>
      <c r="G246" s="38">
        <v>1</v>
      </c>
      <c r="H246" s="38">
        <v>1</v>
      </c>
      <c r="I246" s="38">
        <v>1</v>
      </c>
      <c r="J246" s="38">
        <v>1</v>
      </c>
      <c r="K246" s="38">
        <v>1</v>
      </c>
      <c r="L246" s="38">
        <v>1</v>
      </c>
      <c r="M246" s="38">
        <v>0</v>
      </c>
      <c r="N246" s="38">
        <v>1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8">
        <v>1</v>
      </c>
      <c r="U246" s="38">
        <v>1</v>
      </c>
      <c r="V246" s="217">
        <v>1</v>
      </c>
      <c r="W246" s="68">
        <v>1</v>
      </c>
      <c r="X246" s="68">
        <v>1</v>
      </c>
      <c r="Y246" s="68">
        <v>1</v>
      </c>
      <c r="Z246" s="68">
        <v>1</v>
      </c>
      <c r="AA246" s="68">
        <v>1</v>
      </c>
      <c r="AB246" s="68">
        <v>1</v>
      </c>
      <c r="AC246" s="68">
        <v>1</v>
      </c>
      <c r="AD246" s="68">
        <v>1</v>
      </c>
      <c r="AE246" s="68">
        <v>1</v>
      </c>
      <c r="AF246" s="89">
        <v>0</v>
      </c>
      <c r="AG246" s="89">
        <v>0</v>
      </c>
      <c r="AH246" s="89">
        <v>0</v>
      </c>
      <c r="AI246" s="89">
        <v>0</v>
      </c>
      <c r="AJ246" s="89">
        <v>0</v>
      </c>
      <c r="AK246" s="94">
        <v>0</v>
      </c>
      <c r="AL246" s="94">
        <v>0</v>
      </c>
      <c r="AM246" s="94">
        <v>0</v>
      </c>
      <c r="AN246">
        <v>1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1</v>
      </c>
      <c r="AU246">
        <v>1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>
      <c r="A247" s="8" t="s">
        <v>1842</v>
      </c>
      <c r="B247">
        <v>61</v>
      </c>
      <c r="C247">
        <v>1</v>
      </c>
      <c r="D247" t="s">
        <v>1479</v>
      </c>
      <c r="E247" s="38">
        <v>1</v>
      </c>
      <c r="F247" s="38">
        <v>1</v>
      </c>
      <c r="G247" s="38">
        <v>1</v>
      </c>
      <c r="H247" s="38">
        <v>1</v>
      </c>
      <c r="I247" s="38">
        <v>1</v>
      </c>
      <c r="J247" s="38">
        <v>1</v>
      </c>
      <c r="K247" s="38">
        <v>1</v>
      </c>
      <c r="L247" s="38">
        <v>1</v>
      </c>
      <c r="M247" s="38">
        <v>0</v>
      </c>
      <c r="N247" s="38">
        <v>1</v>
      </c>
      <c r="O247" s="38">
        <v>0</v>
      </c>
      <c r="P247" s="38">
        <v>0</v>
      </c>
      <c r="Q247" s="38">
        <v>0</v>
      </c>
      <c r="R247" s="38">
        <v>0</v>
      </c>
      <c r="S247" s="38">
        <v>0</v>
      </c>
      <c r="T247" s="38">
        <v>1</v>
      </c>
      <c r="U247" s="38">
        <v>1</v>
      </c>
      <c r="V247" s="217">
        <v>1</v>
      </c>
      <c r="W247" s="68">
        <v>1</v>
      </c>
      <c r="X247" s="68">
        <v>1</v>
      </c>
      <c r="Y247" s="68">
        <v>1</v>
      </c>
      <c r="Z247" s="68">
        <v>1</v>
      </c>
      <c r="AA247" s="68">
        <v>1</v>
      </c>
      <c r="AB247" s="68">
        <v>1</v>
      </c>
      <c r="AC247" s="68">
        <v>1</v>
      </c>
      <c r="AD247" s="68">
        <v>1</v>
      </c>
      <c r="AE247" s="68">
        <v>1</v>
      </c>
      <c r="AF247" s="89">
        <v>0</v>
      </c>
      <c r="AG247" s="89">
        <v>0</v>
      </c>
      <c r="AH247" s="89">
        <v>0</v>
      </c>
      <c r="AI247" s="89">
        <v>0</v>
      </c>
      <c r="AJ247" s="89">
        <v>0</v>
      </c>
      <c r="AK247" s="94">
        <v>0</v>
      </c>
      <c r="AL247" s="94">
        <v>0</v>
      </c>
      <c r="AM247" s="94">
        <v>0</v>
      </c>
      <c r="AN247">
        <v>1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1</v>
      </c>
      <c r="AU247">
        <v>1</v>
      </c>
      <c r="AV247">
        <v>0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>
      <c r="A248" s="8" t="s">
        <v>1842</v>
      </c>
      <c r="B248">
        <v>61</v>
      </c>
      <c r="C248">
        <v>1</v>
      </c>
      <c r="D248" t="s">
        <v>1481</v>
      </c>
      <c r="E248" s="38">
        <v>1</v>
      </c>
      <c r="F248" s="38">
        <v>1</v>
      </c>
      <c r="G248" s="38">
        <v>1</v>
      </c>
      <c r="H248" s="38">
        <v>1</v>
      </c>
      <c r="I248" s="38">
        <v>1</v>
      </c>
      <c r="J248" s="38">
        <v>1</v>
      </c>
      <c r="K248" s="38">
        <v>1</v>
      </c>
      <c r="L248" s="38">
        <v>1</v>
      </c>
      <c r="M248" s="38">
        <v>0</v>
      </c>
      <c r="N248" s="38">
        <v>1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8">
        <v>1</v>
      </c>
      <c r="U248" s="38">
        <v>1</v>
      </c>
      <c r="V248" s="217">
        <v>1</v>
      </c>
      <c r="W248" s="68">
        <v>1</v>
      </c>
      <c r="X248" s="68">
        <v>1</v>
      </c>
      <c r="Y248" s="68">
        <v>1</v>
      </c>
      <c r="Z248" s="68">
        <v>1</v>
      </c>
      <c r="AA248" s="68">
        <v>1</v>
      </c>
      <c r="AB248" s="68">
        <v>1</v>
      </c>
      <c r="AC248" s="68">
        <v>1</v>
      </c>
      <c r="AD248" s="68">
        <v>1</v>
      </c>
      <c r="AE248" s="68">
        <v>1</v>
      </c>
      <c r="AF248" s="89">
        <v>0</v>
      </c>
      <c r="AG248" s="89">
        <v>0</v>
      </c>
      <c r="AH248" s="89">
        <v>0</v>
      </c>
      <c r="AI248" s="89">
        <v>0</v>
      </c>
      <c r="AJ248" s="89">
        <v>0</v>
      </c>
      <c r="AK248" s="94">
        <v>0</v>
      </c>
      <c r="AL248" s="94">
        <v>0</v>
      </c>
      <c r="AM248" s="94">
        <v>0</v>
      </c>
      <c r="AN248">
        <v>1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1</v>
      </c>
      <c r="AU248">
        <v>1</v>
      </c>
      <c r="AV248">
        <v>0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>
      <c r="A249" s="8" t="s">
        <v>1842</v>
      </c>
      <c r="B249">
        <v>61</v>
      </c>
      <c r="C249">
        <v>1</v>
      </c>
      <c r="D249" t="s">
        <v>1486</v>
      </c>
      <c r="E249" s="38">
        <v>1</v>
      </c>
      <c r="F249" s="38">
        <v>1</v>
      </c>
      <c r="G249" s="38">
        <v>1</v>
      </c>
      <c r="H249" s="38">
        <v>1</v>
      </c>
      <c r="I249" s="38">
        <v>1</v>
      </c>
      <c r="J249" s="38">
        <v>1</v>
      </c>
      <c r="K249" s="38">
        <v>1</v>
      </c>
      <c r="L249" s="38">
        <v>1</v>
      </c>
      <c r="M249" s="38">
        <v>0</v>
      </c>
      <c r="N249" s="38">
        <v>1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1</v>
      </c>
      <c r="U249" s="38">
        <v>1</v>
      </c>
      <c r="V249" s="217">
        <v>1</v>
      </c>
      <c r="W249" s="68">
        <v>1</v>
      </c>
      <c r="X249" s="68">
        <v>1</v>
      </c>
      <c r="Y249" s="68">
        <v>1</v>
      </c>
      <c r="Z249" s="68">
        <v>1</v>
      </c>
      <c r="AA249" s="68">
        <v>1</v>
      </c>
      <c r="AB249" s="68">
        <v>1</v>
      </c>
      <c r="AC249" s="68">
        <v>1</v>
      </c>
      <c r="AD249" s="68">
        <v>1</v>
      </c>
      <c r="AE249" s="68">
        <v>1</v>
      </c>
      <c r="AF249" s="89">
        <v>0</v>
      </c>
      <c r="AG249" s="89">
        <v>0</v>
      </c>
      <c r="AH249" s="89">
        <v>0</v>
      </c>
      <c r="AI249" s="89">
        <v>0</v>
      </c>
      <c r="AJ249" s="89">
        <v>0</v>
      </c>
      <c r="AK249" s="94">
        <v>0</v>
      </c>
      <c r="AL249" s="94">
        <v>0</v>
      </c>
      <c r="AM249" s="94">
        <v>0</v>
      </c>
      <c r="AN249">
        <v>1</v>
      </c>
      <c r="AO249">
        <v>0</v>
      </c>
      <c r="AP249">
        <v>0</v>
      </c>
      <c r="AQ249">
        <v>0</v>
      </c>
      <c r="AR249">
        <v>1</v>
      </c>
      <c r="AS249">
        <v>1</v>
      </c>
      <c r="AT249">
        <v>1</v>
      </c>
      <c r="AU249">
        <v>1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>
      <c r="A250" s="8" t="s">
        <v>1842</v>
      </c>
      <c r="B250">
        <v>61</v>
      </c>
      <c r="C250">
        <v>1</v>
      </c>
      <c r="D250" t="s">
        <v>1488</v>
      </c>
      <c r="E250" s="38">
        <v>1</v>
      </c>
      <c r="F250" s="38">
        <v>1</v>
      </c>
      <c r="G250" s="38">
        <v>1</v>
      </c>
      <c r="H250" s="38">
        <v>1</v>
      </c>
      <c r="I250" s="38">
        <v>1</v>
      </c>
      <c r="J250" s="38">
        <v>1</v>
      </c>
      <c r="K250" s="38">
        <v>1</v>
      </c>
      <c r="L250" s="38">
        <v>1</v>
      </c>
      <c r="M250" s="38">
        <v>0</v>
      </c>
      <c r="N250" s="38">
        <v>1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1</v>
      </c>
      <c r="U250" s="38">
        <v>1</v>
      </c>
      <c r="V250" s="217">
        <v>1</v>
      </c>
      <c r="W250" s="68">
        <v>1</v>
      </c>
      <c r="X250" s="68">
        <v>1</v>
      </c>
      <c r="Y250" s="68">
        <v>1</v>
      </c>
      <c r="Z250" s="68">
        <v>1</v>
      </c>
      <c r="AA250" s="68">
        <v>1</v>
      </c>
      <c r="AB250" s="68">
        <v>1</v>
      </c>
      <c r="AC250" s="68">
        <v>1</v>
      </c>
      <c r="AD250" s="68">
        <v>1</v>
      </c>
      <c r="AE250" s="68">
        <v>1</v>
      </c>
      <c r="AF250" s="89">
        <v>0</v>
      </c>
      <c r="AG250" s="89">
        <v>0</v>
      </c>
      <c r="AH250" s="89">
        <v>0</v>
      </c>
      <c r="AI250" s="89">
        <v>0</v>
      </c>
      <c r="AJ250" s="89">
        <v>0</v>
      </c>
      <c r="AK250" s="94">
        <v>0</v>
      </c>
      <c r="AL250" s="94">
        <v>0</v>
      </c>
      <c r="AM250" s="94">
        <v>0</v>
      </c>
      <c r="AN250">
        <v>1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0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>
      <c r="A251" s="8" t="s">
        <v>1842</v>
      </c>
      <c r="B251">
        <v>61</v>
      </c>
      <c r="C251">
        <v>1</v>
      </c>
      <c r="D251" t="s">
        <v>1490</v>
      </c>
      <c r="E251" s="38">
        <v>1</v>
      </c>
      <c r="F251" s="38">
        <v>1</v>
      </c>
      <c r="G251" s="38">
        <v>1</v>
      </c>
      <c r="H251" s="38">
        <v>1</v>
      </c>
      <c r="I251" s="38">
        <v>1</v>
      </c>
      <c r="J251" s="38">
        <v>1</v>
      </c>
      <c r="K251" s="38">
        <v>1</v>
      </c>
      <c r="L251" s="38">
        <v>1</v>
      </c>
      <c r="M251" s="38">
        <v>0</v>
      </c>
      <c r="N251" s="38">
        <v>1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1</v>
      </c>
      <c r="U251" s="38">
        <v>1</v>
      </c>
      <c r="V251" s="217">
        <v>1</v>
      </c>
      <c r="W251" s="68">
        <v>1</v>
      </c>
      <c r="X251" s="68">
        <v>1</v>
      </c>
      <c r="Y251" s="68">
        <v>1</v>
      </c>
      <c r="Z251" s="68">
        <v>1</v>
      </c>
      <c r="AA251" s="68">
        <v>1</v>
      </c>
      <c r="AB251" s="68">
        <v>1</v>
      </c>
      <c r="AC251" s="68">
        <v>1</v>
      </c>
      <c r="AD251" s="68">
        <v>1</v>
      </c>
      <c r="AE251" s="68">
        <v>1</v>
      </c>
      <c r="AF251" s="89">
        <v>0</v>
      </c>
      <c r="AG251" s="89">
        <v>0</v>
      </c>
      <c r="AH251" s="89">
        <v>0</v>
      </c>
      <c r="AI251" s="89">
        <v>0</v>
      </c>
      <c r="AJ251" s="89">
        <v>0</v>
      </c>
      <c r="AK251" s="94">
        <v>0</v>
      </c>
      <c r="AL251" s="94">
        <v>0</v>
      </c>
      <c r="AM251" s="94">
        <v>0</v>
      </c>
      <c r="AN251">
        <v>1</v>
      </c>
      <c r="AO251">
        <v>0</v>
      </c>
      <c r="AP251">
        <v>0</v>
      </c>
      <c r="AQ251">
        <v>0</v>
      </c>
      <c r="AR251">
        <v>1</v>
      </c>
      <c r="AS251">
        <v>1</v>
      </c>
      <c r="AT251">
        <v>1</v>
      </c>
      <c r="AU251">
        <v>1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>
      <c r="A252" s="8" t="s">
        <v>1842</v>
      </c>
      <c r="B252">
        <v>61</v>
      </c>
      <c r="C252">
        <v>1</v>
      </c>
      <c r="D252" t="s">
        <v>1492</v>
      </c>
      <c r="E252" s="38">
        <v>1</v>
      </c>
      <c r="F252" s="38">
        <v>1</v>
      </c>
      <c r="G252" s="38">
        <v>1</v>
      </c>
      <c r="H252" s="38">
        <v>1</v>
      </c>
      <c r="I252" s="38">
        <v>1</v>
      </c>
      <c r="J252" s="38">
        <v>1</v>
      </c>
      <c r="K252" s="38">
        <v>1</v>
      </c>
      <c r="L252" s="38">
        <v>1</v>
      </c>
      <c r="M252" s="38">
        <v>0</v>
      </c>
      <c r="N252" s="38">
        <v>1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8">
        <v>1</v>
      </c>
      <c r="U252" s="38">
        <v>1</v>
      </c>
      <c r="V252" s="217">
        <v>1</v>
      </c>
      <c r="W252" s="68">
        <v>1</v>
      </c>
      <c r="X252" s="68">
        <v>1</v>
      </c>
      <c r="Y252" s="68">
        <v>1</v>
      </c>
      <c r="Z252" s="68">
        <v>1</v>
      </c>
      <c r="AA252" s="68">
        <v>1</v>
      </c>
      <c r="AB252" s="68">
        <v>1</v>
      </c>
      <c r="AC252" s="68">
        <v>1</v>
      </c>
      <c r="AD252" s="68">
        <v>1</v>
      </c>
      <c r="AE252" s="68">
        <v>1</v>
      </c>
      <c r="AF252" s="89">
        <v>0</v>
      </c>
      <c r="AG252" s="89">
        <v>0</v>
      </c>
      <c r="AH252" s="89">
        <v>0</v>
      </c>
      <c r="AI252" s="89">
        <v>0</v>
      </c>
      <c r="AJ252" s="89">
        <v>0</v>
      </c>
      <c r="AK252" s="94">
        <v>0</v>
      </c>
      <c r="AL252" s="94">
        <v>0</v>
      </c>
      <c r="AM252" s="94">
        <v>0</v>
      </c>
      <c r="AN252">
        <v>1</v>
      </c>
      <c r="AO252">
        <v>0</v>
      </c>
      <c r="AP252">
        <v>0</v>
      </c>
      <c r="AQ252">
        <v>0</v>
      </c>
      <c r="AR252">
        <v>1</v>
      </c>
      <c r="AS252">
        <v>1</v>
      </c>
      <c r="AT252">
        <v>1</v>
      </c>
      <c r="AU252">
        <v>1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>
      <c r="A253" s="8" t="s">
        <v>1842</v>
      </c>
      <c r="B253">
        <v>6</v>
      </c>
      <c r="C253">
        <v>1</v>
      </c>
      <c r="D253" t="s">
        <v>1695</v>
      </c>
      <c r="E253" s="38">
        <v>1</v>
      </c>
      <c r="F253" s="38">
        <v>1</v>
      </c>
      <c r="G253" s="38">
        <v>1</v>
      </c>
      <c r="H253" s="38">
        <v>1</v>
      </c>
      <c r="I253" s="38">
        <v>1</v>
      </c>
      <c r="J253" s="38">
        <v>1</v>
      </c>
      <c r="K253" s="38">
        <v>1</v>
      </c>
      <c r="L253" s="38">
        <v>1</v>
      </c>
      <c r="M253" s="38">
        <v>0</v>
      </c>
      <c r="N253" s="38">
        <v>1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1</v>
      </c>
      <c r="U253" s="38">
        <v>1</v>
      </c>
      <c r="V253" s="217">
        <v>1</v>
      </c>
      <c r="W253" s="68">
        <v>1</v>
      </c>
      <c r="X253" s="68">
        <v>1</v>
      </c>
      <c r="Y253" s="68">
        <v>1</v>
      </c>
      <c r="Z253" s="68">
        <v>1</v>
      </c>
      <c r="AA253" s="68">
        <v>1</v>
      </c>
      <c r="AB253" s="68">
        <v>1</v>
      </c>
      <c r="AC253" s="68">
        <v>1</v>
      </c>
      <c r="AD253" s="68">
        <v>1</v>
      </c>
      <c r="AE253" s="68">
        <v>1</v>
      </c>
      <c r="AF253" s="89">
        <v>0</v>
      </c>
      <c r="AG253" s="89">
        <v>0</v>
      </c>
      <c r="AH253" s="89">
        <v>0</v>
      </c>
      <c r="AI253" s="89">
        <v>0</v>
      </c>
      <c r="AJ253" s="89">
        <v>0</v>
      </c>
      <c r="AK253" s="94">
        <v>0</v>
      </c>
      <c r="AL253" s="94">
        <v>0</v>
      </c>
      <c r="AM253" s="94">
        <v>0</v>
      </c>
      <c r="AN253">
        <v>1</v>
      </c>
      <c r="AO253">
        <v>0</v>
      </c>
      <c r="AP253">
        <v>0</v>
      </c>
      <c r="AQ253">
        <v>0</v>
      </c>
      <c r="AR253">
        <v>1</v>
      </c>
      <c r="AS253">
        <v>1</v>
      </c>
      <c r="AT253">
        <v>1</v>
      </c>
      <c r="AU253">
        <v>1</v>
      </c>
      <c r="AV253">
        <v>0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>
      <c r="A254" s="8" t="s">
        <v>1842</v>
      </c>
      <c r="B254">
        <v>6</v>
      </c>
      <c r="C254">
        <v>1</v>
      </c>
      <c r="D254" t="s">
        <v>1697</v>
      </c>
      <c r="E254" s="38">
        <v>1</v>
      </c>
      <c r="F254" s="38">
        <v>1</v>
      </c>
      <c r="G254" s="38">
        <v>1</v>
      </c>
      <c r="H254" s="38">
        <v>1</v>
      </c>
      <c r="I254" s="38">
        <v>1</v>
      </c>
      <c r="J254" s="38">
        <v>1</v>
      </c>
      <c r="K254" s="38">
        <v>1</v>
      </c>
      <c r="L254" s="38">
        <v>1</v>
      </c>
      <c r="M254" s="38">
        <v>0</v>
      </c>
      <c r="N254" s="38">
        <v>1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8">
        <v>1</v>
      </c>
      <c r="U254" s="38">
        <v>1</v>
      </c>
      <c r="V254" s="217">
        <v>1</v>
      </c>
      <c r="W254" s="68">
        <v>1</v>
      </c>
      <c r="X254" s="68">
        <v>1</v>
      </c>
      <c r="Y254" s="68">
        <v>1</v>
      </c>
      <c r="Z254" s="68">
        <v>1</v>
      </c>
      <c r="AA254" s="68">
        <v>1</v>
      </c>
      <c r="AB254" s="68">
        <v>1</v>
      </c>
      <c r="AC254" s="68">
        <v>1</v>
      </c>
      <c r="AD254" s="68">
        <v>1</v>
      </c>
      <c r="AE254" s="68">
        <v>1</v>
      </c>
      <c r="AF254" s="89">
        <v>0</v>
      </c>
      <c r="AG254" s="89">
        <v>0</v>
      </c>
      <c r="AH254" s="89">
        <v>0</v>
      </c>
      <c r="AI254" s="89">
        <v>0</v>
      </c>
      <c r="AJ254" s="89">
        <v>0</v>
      </c>
      <c r="AK254" s="94">
        <v>0</v>
      </c>
      <c r="AL254" s="94">
        <v>0</v>
      </c>
      <c r="AM254" s="94">
        <v>0</v>
      </c>
      <c r="AN254">
        <v>1</v>
      </c>
      <c r="AO254">
        <v>0</v>
      </c>
      <c r="AP254">
        <v>0</v>
      </c>
      <c r="AQ254">
        <v>0</v>
      </c>
      <c r="AR254">
        <v>1</v>
      </c>
      <c r="AS254">
        <v>1</v>
      </c>
      <c r="AT254">
        <v>1</v>
      </c>
      <c r="AU254">
        <v>1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>
      <c r="A255" s="8" t="s">
        <v>1842</v>
      </c>
      <c r="B255">
        <v>6</v>
      </c>
      <c r="C255">
        <v>1</v>
      </c>
      <c r="D255" t="s">
        <v>1699</v>
      </c>
      <c r="E255" s="38">
        <v>1</v>
      </c>
      <c r="F255" s="38">
        <v>1</v>
      </c>
      <c r="G255" s="38">
        <v>1</v>
      </c>
      <c r="H255" s="38">
        <v>1</v>
      </c>
      <c r="I255" s="38">
        <v>1</v>
      </c>
      <c r="J255" s="38">
        <v>1</v>
      </c>
      <c r="K255" s="38">
        <v>1</v>
      </c>
      <c r="L255" s="38">
        <v>1</v>
      </c>
      <c r="M255" s="38">
        <v>0</v>
      </c>
      <c r="N255" s="38">
        <v>1</v>
      </c>
      <c r="O255" s="38">
        <v>0</v>
      </c>
      <c r="P255" s="38">
        <v>0</v>
      </c>
      <c r="Q255" s="38">
        <v>0</v>
      </c>
      <c r="R255" s="38">
        <v>0</v>
      </c>
      <c r="S255" s="38">
        <v>0</v>
      </c>
      <c r="T255" s="38">
        <v>1</v>
      </c>
      <c r="U255" s="38">
        <v>1</v>
      </c>
      <c r="V255" s="217">
        <v>1</v>
      </c>
      <c r="W255" s="68">
        <v>1</v>
      </c>
      <c r="X255" s="68">
        <v>1</v>
      </c>
      <c r="Y255" s="68">
        <v>1</v>
      </c>
      <c r="Z255" s="68">
        <v>1</v>
      </c>
      <c r="AA255" s="68">
        <v>1</v>
      </c>
      <c r="AB255" s="68">
        <v>1</v>
      </c>
      <c r="AC255" s="68">
        <v>1</v>
      </c>
      <c r="AD255" s="68">
        <v>1</v>
      </c>
      <c r="AE255" s="68">
        <v>1</v>
      </c>
      <c r="AF255" s="89">
        <v>0</v>
      </c>
      <c r="AG255" s="89">
        <v>0</v>
      </c>
      <c r="AH255" s="89">
        <v>0</v>
      </c>
      <c r="AI255" s="89">
        <v>0</v>
      </c>
      <c r="AJ255" s="89">
        <v>0</v>
      </c>
      <c r="AK255" s="94">
        <v>0</v>
      </c>
      <c r="AL255" s="94">
        <v>0</v>
      </c>
      <c r="AM255" s="94">
        <v>0</v>
      </c>
      <c r="AN255">
        <v>1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>
      <c r="A256" s="8" t="s">
        <v>1842</v>
      </c>
      <c r="B256">
        <v>6</v>
      </c>
      <c r="C256">
        <v>1</v>
      </c>
      <c r="D256" t="s">
        <v>1701</v>
      </c>
      <c r="E256" s="38">
        <v>1</v>
      </c>
      <c r="F256" s="38">
        <v>1</v>
      </c>
      <c r="G256" s="38">
        <v>1</v>
      </c>
      <c r="H256" s="38">
        <v>1</v>
      </c>
      <c r="I256" s="38">
        <v>1</v>
      </c>
      <c r="J256" s="38">
        <v>1</v>
      </c>
      <c r="K256" s="38">
        <v>1</v>
      </c>
      <c r="L256" s="38">
        <v>1</v>
      </c>
      <c r="M256" s="38">
        <v>0</v>
      </c>
      <c r="N256" s="38">
        <v>1</v>
      </c>
      <c r="O256" s="38">
        <v>0</v>
      </c>
      <c r="P256" s="38">
        <v>0</v>
      </c>
      <c r="Q256" s="38">
        <v>0</v>
      </c>
      <c r="R256" s="38">
        <v>0</v>
      </c>
      <c r="S256" s="38">
        <v>0</v>
      </c>
      <c r="T256" s="38">
        <v>1</v>
      </c>
      <c r="U256" s="38">
        <v>1</v>
      </c>
      <c r="V256" s="217">
        <v>1</v>
      </c>
      <c r="W256" s="68">
        <v>1</v>
      </c>
      <c r="X256" s="68">
        <v>1</v>
      </c>
      <c r="Y256" s="68">
        <v>1</v>
      </c>
      <c r="Z256" s="68">
        <v>1</v>
      </c>
      <c r="AA256" s="68">
        <v>1</v>
      </c>
      <c r="AB256" s="68">
        <v>1</v>
      </c>
      <c r="AC256" s="68">
        <v>1</v>
      </c>
      <c r="AD256" s="68">
        <v>1</v>
      </c>
      <c r="AE256" s="68">
        <v>1</v>
      </c>
      <c r="AF256" s="89">
        <v>0</v>
      </c>
      <c r="AG256" s="89">
        <v>0</v>
      </c>
      <c r="AH256" s="89">
        <v>0</v>
      </c>
      <c r="AI256" s="89">
        <v>0</v>
      </c>
      <c r="AJ256" s="89">
        <v>0</v>
      </c>
      <c r="AK256" s="94">
        <v>0</v>
      </c>
      <c r="AL256" s="94">
        <v>0</v>
      </c>
      <c r="AM256" s="94">
        <v>0</v>
      </c>
      <c r="AN256">
        <v>1</v>
      </c>
      <c r="AO256">
        <v>0</v>
      </c>
      <c r="AP256">
        <v>0</v>
      </c>
      <c r="AQ256">
        <v>0</v>
      </c>
      <c r="AR256">
        <v>1</v>
      </c>
      <c r="AS256">
        <v>1</v>
      </c>
      <c r="AT256">
        <v>1</v>
      </c>
      <c r="AU256">
        <v>1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>
      <c r="A257" s="8" t="s">
        <v>1842</v>
      </c>
      <c r="B257">
        <v>6</v>
      </c>
      <c r="C257">
        <v>1</v>
      </c>
      <c r="D257" t="s">
        <v>1703</v>
      </c>
      <c r="E257" s="38">
        <v>1</v>
      </c>
      <c r="F257" s="38">
        <v>1</v>
      </c>
      <c r="G257" s="38">
        <v>1</v>
      </c>
      <c r="H257" s="38">
        <v>1</v>
      </c>
      <c r="I257" s="38">
        <v>1</v>
      </c>
      <c r="J257" s="38">
        <v>1</v>
      </c>
      <c r="K257" s="38">
        <v>1</v>
      </c>
      <c r="L257" s="38">
        <v>1</v>
      </c>
      <c r="M257" s="38">
        <v>0</v>
      </c>
      <c r="N257" s="38">
        <v>1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1</v>
      </c>
      <c r="U257" s="38">
        <v>1</v>
      </c>
      <c r="V257" s="217">
        <v>1</v>
      </c>
      <c r="W257" s="68">
        <v>1</v>
      </c>
      <c r="X257" s="68">
        <v>1</v>
      </c>
      <c r="Y257" s="68">
        <v>1</v>
      </c>
      <c r="Z257" s="68">
        <v>1</v>
      </c>
      <c r="AA257" s="68">
        <v>1</v>
      </c>
      <c r="AB257" s="68">
        <v>1</v>
      </c>
      <c r="AC257" s="68">
        <v>1</v>
      </c>
      <c r="AD257" s="68">
        <v>1</v>
      </c>
      <c r="AE257" s="68">
        <v>1</v>
      </c>
      <c r="AF257" s="89">
        <v>0</v>
      </c>
      <c r="AG257" s="89">
        <v>0</v>
      </c>
      <c r="AH257" s="89">
        <v>0</v>
      </c>
      <c r="AI257" s="89">
        <v>0</v>
      </c>
      <c r="AJ257" s="89">
        <v>0</v>
      </c>
      <c r="AK257" s="94">
        <v>0</v>
      </c>
      <c r="AL257" s="94">
        <v>0</v>
      </c>
      <c r="AM257" s="94">
        <v>0</v>
      </c>
      <c r="AN257">
        <v>1</v>
      </c>
      <c r="AO257">
        <v>0</v>
      </c>
      <c r="AP257">
        <v>0</v>
      </c>
      <c r="AQ257">
        <v>0</v>
      </c>
      <c r="AR257">
        <v>1</v>
      </c>
      <c r="AS257">
        <v>1</v>
      </c>
      <c r="AT257">
        <v>1</v>
      </c>
      <c r="AU257">
        <v>1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>
      <c r="A258" s="8" t="s">
        <v>1842</v>
      </c>
      <c r="B258">
        <v>6</v>
      </c>
      <c r="C258">
        <v>1</v>
      </c>
      <c r="D258" t="s">
        <v>1705</v>
      </c>
      <c r="E258" s="38">
        <v>1</v>
      </c>
      <c r="F258" s="38">
        <v>1</v>
      </c>
      <c r="G258" s="38">
        <v>1</v>
      </c>
      <c r="H258" s="38">
        <v>1</v>
      </c>
      <c r="I258" s="38">
        <v>1</v>
      </c>
      <c r="J258" s="38">
        <v>1</v>
      </c>
      <c r="K258" s="38">
        <v>1</v>
      </c>
      <c r="L258" s="38">
        <v>1</v>
      </c>
      <c r="M258" s="38">
        <v>0</v>
      </c>
      <c r="N258" s="38">
        <v>1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1</v>
      </c>
      <c r="U258" s="38">
        <v>1</v>
      </c>
      <c r="V258" s="217">
        <v>1</v>
      </c>
      <c r="W258" s="68">
        <v>1</v>
      </c>
      <c r="X258" s="68">
        <v>1</v>
      </c>
      <c r="Y258" s="68">
        <v>1</v>
      </c>
      <c r="Z258" s="68">
        <v>1</v>
      </c>
      <c r="AA258" s="68">
        <v>1</v>
      </c>
      <c r="AB258" s="68">
        <v>1</v>
      </c>
      <c r="AC258" s="68">
        <v>1</v>
      </c>
      <c r="AD258" s="68">
        <v>1</v>
      </c>
      <c r="AE258" s="68">
        <v>1</v>
      </c>
      <c r="AF258" s="89">
        <v>0</v>
      </c>
      <c r="AG258" s="89">
        <v>0</v>
      </c>
      <c r="AH258" s="89">
        <v>0</v>
      </c>
      <c r="AI258" s="89">
        <v>0</v>
      </c>
      <c r="AJ258" s="89">
        <v>0</v>
      </c>
      <c r="AK258" s="94">
        <v>0</v>
      </c>
      <c r="AL258" s="94">
        <v>0</v>
      </c>
      <c r="AM258" s="94">
        <v>0</v>
      </c>
      <c r="AN258">
        <v>1</v>
      </c>
      <c r="AO258">
        <v>0</v>
      </c>
      <c r="AP258">
        <v>0</v>
      </c>
      <c r="AQ258">
        <v>0</v>
      </c>
      <c r="AR258">
        <v>1</v>
      </c>
      <c r="AS258">
        <v>1</v>
      </c>
      <c r="AT258">
        <v>1</v>
      </c>
      <c r="AU258">
        <v>1</v>
      </c>
      <c r="AV258">
        <v>0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>
      <c r="A259" s="8" t="s">
        <v>1842</v>
      </c>
      <c r="B259">
        <v>6</v>
      </c>
      <c r="C259">
        <v>1</v>
      </c>
      <c r="D259" t="s">
        <v>1707</v>
      </c>
      <c r="E259" s="38">
        <v>1</v>
      </c>
      <c r="F259" s="38">
        <v>1</v>
      </c>
      <c r="G259" s="38">
        <v>1</v>
      </c>
      <c r="H259" s="38">
        <v>1</v>
      </c>
      <c r="I259" s="38">
        <v>1</v>
      </c>
      <c r="J259" s="38">
        <v>1</v>
      </c>
      <c r="K259" s="38">
        <v>1</v>
      </c>
      <c r="L259" s="38">
        <v>1</v>
      </c>
      <c r="M259" s="38">
        <v>0</v>
      </c>
      <c r="N259" s="38">
        <v>1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1</v>
      </c>
      <c r="U259" s="38">
        <v>1</v>
      </c>
      <c r="V259" s="217">
        <v>1</v>
      </c>
      <c r="W259" s="68">
        <v>1</v>
      </c>
      <c r="X259" s="68">
        <v>1</v>
      </c>
      <c r="Y259" s="68">
        <v>1</v>
      </c>
      <c r="Z259" s="68">
        <v>1</v>
      </c>
      <c r="AA259" s="68">
        <v>1</v>
      </c>
      <c r="AB259" s="68">
        <v>1</v>
      </c>
      <c r="AC259" s="68">
        <v>1</v>
      </c>
      <c r="AD259" s="68">
        <v>1</v>
      </c>
      <c r="AE259" s="68">
        <v>1</v>
      </c>
      <c r="AF259" s="89">
        <v>0</v>
      </c>
      <c r="AG259" s="89">
        <v>0</v>
      </c>
      <c r="AH259" s="89">
        <v>0</v>
      </c>
      <c r="AI259" s="89">
        <v>0</v>
      </c>
      <c r="AJ259" s="89">
        <v>0</v>
      </c>
      <c r="AK259" s="94">
        <v>0</v>
      </c>
      <c r="AL259" s="94">
        <v>0</v>
      </c>
      <c r="AM259" s="94">
        <v>0</v>
      </c>
      <c r="AN259" s="94">
        <v>0</v>
      </c>
      <c r="AO259" s="94">
        <v>0</v>
      </c>
      <c r="AP259" s="94">
        <v>0</v>
      </c>
      <c r="AQ259" s="94">
        <v>0</v>
      </c>
      <c r="AR259" s="94">
        <v>0</v>
      </c>
      <c r="AS259" s="94">
        <v>0</v>
      </c>
      <c r="AT259">
        <v>1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>
      <c r="A260" s="8" t="s">
        <v>1842</v>
      </c>
      <c r="B260">
        <v>6</v>
      </c>
      <c r="C260">
        <v>1</v>
      </c>
      <c r="D260" t="s">
        <v>1713</v>
      </c>
      <c r="E260" s="38">
        <v>1</v>
      </c>
      <c r="F260" s="38">
        <v>1</v>
      </c>
      <c r="G260" s="38">
        <v>1</v>
      </c>
      <c r="H260" s="38">
        <v>1</v>
      </c>
      <c r="I260" s="38">
        <v>1</v>
      </c>
      <c r="J260" s="38">
        <v>1</v>
      </c>
      <c r="K260" s="38">
        <v>1</v>
      </c>
      <c r="L260" s="38">
        <v>1</v>
      </c>
      <c r="M260" s="38">
        <v>0</v>
      </c>
      <c r="N260" s="38">
        <v>1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1</v>
      </c>
      <c r="U260" s="38">
        <v>1</v>
      </c>
      <c r="V260" s="217">
        <v>1</v>
      </c>
      <c r="W260" s="68">
        <v>1</v>
      </c>
      <c r="X260" s="68">
        <v>1</v>
      </c>
      <c r="Y260" s="68">
        <v>1</v>
      </c>
      <c r="Z260" s="68">
        <v>1</v>
      </c>
      <c r="AA260" s="68">
        <v>1</v>
      </c>
      <c r="AB260" s="68">
        <v>1</v>
      </c>
      <c r="AC260" s="68">
        <v>1</v>
      </c>
      <c r="AD260" s="68">
        <v>1</v>
      </c>
      <c r="AE260" s="68">
        <v>1</v>
      </c>
      <c r="AF260" s="89">
        <v>0</v>
      </c>
      <c r="AG260" s="89">
        <v>0</v>
      </c>
      <c r="AH260" s="89">
        <v>0</v>
      </c>
      <c r="AI260" s="89">
        <v>0</v>
      </c>
      <c r="AJ260" s="89">
        <v>0</v>
      </c>
      <c r="AK260" s="94">
        <v>0</v>
      </c>
      <c r="AL260" s="94">
        <v>0</v>
      </c>
      <c r="AM260" s="94">
        <v>0</v>
      </c>
      <c r="AN260">
        <v>1</v>
      </c>
      <c r="AO260">
        <v>0</v>
      </c>
      <c r="AP260">
        <v>0</v>
      </c>
      <c r="AQ260">
        <v>0</v>
      </c>
      <c r="AR260">
        <v>1</v>
      </c>
      <c r="AS260">
        <v>1</v>
      </c>
      <c r="AT260">
        <v>1</v>
      </c>
      <c r="AU260">
        <v>1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>
      <c r="A261" s="8" t="s">
        <v>1842</v>
      </c>
      <c r="B261">
        <v>6</v>
      </c>
      <c r="C261">
        <v>1</v>
      </c>
      <c r="D261" t="s">
        <v>1715</v>
      </c>
      <c r="E261" s="38">
        <v>1</v>
      </c>
      <c r="F261" s="38">
        <v>1</v>
      </c>
      <c r="G261" s="38">
        <v>1</v>
      </c>
      <c r="H261" s="38">
        <v>1</v>
      </c>
      <c r="I261" s="38">
        <v>1</v>
      </c>
      <c r="J261" s="38">
        <v>1</v>
      </c>
      <c r="K261" s="38">
        <v>1</v>
      </c>
      <c r="L261" s="38">
        <v>1</v>
      </c>
      <c r="M261" s="38">
        <v>0</v>
      </c>
      <c r="N261" s="38">
        <v>1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1</v>
      </c>
      <c r="U261" s="38">
        <v>1</v>
      </c>
      <c r="V261" s="217">
        <v>1</v>
      </c>
      <c r="W261" s="68">
        <v>1</v>
      </c>
      <c r="X261" s="68">
        <v>1</v>
      </c>
      <c r="Y261" s="68">
        <v>1</v>
      </c>
      <c r="Z261" s="68">
        <v>1</v>
      </c>
      <c r="AA261" s="68">
        <v>1</v>
      </c>
      <c r="AB261" s="68">
        <v>1</v>
      </c>
      <c r="AC261" s="68">
        <v>1</v>
      </c>
      <c r="AD261" s="68">
        <v>1</v>
      </c>
      <c r="AE261" s="68">
        <v>1</v>
      </c>
      <c r="AF261" s="89">
        <v>0</v>
      </c>
      <c r="AG261" s="89">
        <v>0</v>
      </c>
      <c r="AH261" s="89">
        <v>0</v>
      </c>
      <c r="AI261" s="89">
        <v>0</v>
      </c>
      <c r="AJ261" s="89">
        <v>0</v>
      </c>
      <c r="AK261" s="94">
        <v>0</v>
      </c>
      <c r="AL261" s="94">
        <v>0</v>
      </c>
      <c r="AM261" s="94">
        <v>0</v>
      </c>
      <c r="AN261">
        <v>1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1</v>
      </c>
      <c r="AU261">
        <v>1</v>
      </c>
      <c r="AV261">
        <v>0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>
      <c r="A262" s="8" t="s">
        <v>1842</v>
      </c>
      <c r="B262">
        <v>6</v>
      </c>
      <c r="C262">
        <v>1</v>
      </c>
      <c r="D262" t="s">
        <v>1685</v>
      </c>
      <c r="E262" s="38">
        <v>1</v>
      </c>
      <c r="F262" s="38">
        <v>1</v>
      </c>
      <c r="G262" s="38">
        <v>1</v>
      </c>
      <c r="H262" s="38">
        <v>1</v>
      </c>
      <c r="I262" s="38">
        <v>1</v>
      </c>
      <c r="J262" s="38">
        <v>1</v>
      </c>
      <c r="K262" s="38">
        <v>1</v>
      </c>
      <c r="L262" s="38">
        <v>1</v>
      </c>
      <c r="M262" s="38">
        <v>0</v>
      </c>
      <c r="N262" s="38">
        <v>1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1</v>
      </c>
      <c r="U262" s="38">
        <v>1</v>
      </c>
      <c r="V262" s="217">
        <v>1</v>
      </c>
      <c r="W262" s="68">
        <v>1</v>
      </c>
      <c r="X262" s="68">
        <v>1</v>
      </c>
      <c r="Y262" s="68">
        <v>1</v>
      </c>
      <c r="Z262" s="68">
        <v>1</v>
      </c>
      <c r="AA262" s="68">
        <v>1</v>
      </c>
      <c r="AB262" s="68">
        <v>1</v>
      </c>
      <c r="AC262" s="68">
        <v>1</v>
      </c>
      <c r="AD262" s="68">
        <v>1</v>
      </c>
      <c r="AE262" s="68">
        <v>1</v>
      </c>
      <c r="AF262" s="89">
        <v>0</v>
      </c>
      <c r="AG262" s="89">
        <v>0</v>
      </c>
      <c r="AH262" s="89">
        <v>0</v>
      </c>
      <c r="AI262" s="89">
        <v>0</v>
      </c>
      <c r="AJ262" s="89">
        <v>0</v>
      </c>
      <c r="AK262" s="94">
        <v>0</v>
      </c>
      <c r="AL262" s="94">
        <v>0</v>
      </c>
      <c r="AM262" s="94">
        <v>0</v>
      </c>
      <c r="AN262">
        <v>1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1</v>
      </c>
      <c r="AU262">
        <v>1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>
      <c r="A263" s="8" t="s">
        <v>1842</v>
      </c>
      <c r="B263">
        <v>6</v>
      </c>
      <c r="C263">
        <v>1</v>
      </c>
      <c r="D263" t="s">
        <v>1691</v>
      </c>
      <c r="E263" s="38">
        <v>1</v>
      </c>
      <c r="F263" s="38">
        <v>1</v>
      </c>
      <c r="G263" s="38">
        <v>1</v>
      </c>
      <c r="H263" s="38">
        <v>1</v>
      </c>
      <c r="I263" s="38">
        <v>1</v>
      </c>
      <c r="J263" s="38">
        <v>1</v>
      </c>
      <c r="K263" s="38">
        <v>1</v>
      </c>
      <c r="L263" s="38">
        <v>1</v>
      </c>
      <c r="M263" s="38">
        <v>0</v>
      </c>
      <c r="N263" s="38">
        <v>1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1</v>
      </c>
      <c r="U263" s="38">
        <v>1</v>
      </c>
      <c r="V263" s="217">
        <v>1</v>
      </c>
      <c r="W263" s="68">
        <v>1</v>
      </c>
      <c r="X263" s="68">
        <v>1</v>
      </c>
      <c r="Y263" s="68">
        <v>1</v>
      </c>
      <c r="Z263" s="68">
        <v>1</v>
      </c>
      <c r="AA263" s="68">
        <v>1</v>
      </c>
      <c r="AB263" s="68">
        <v>1</v>
      </c>
      <c r="AC263" s="68">
        <v>1</v>
      </c>
      <c r="AD263" s="68">
        <v>1</v>
      </c>
      <c r="AE263" s="68">
        <v>1</v>
      </c>
      <c r="AF263" s="89">
        <v>0</v>
      </c>
      <c r="AG263" s="89">
        <v>0</v>
      </c>
      <c r="AH263" s="89">
        <v>0</v>
      </c>
      <c r="AI263" s="89">
        <v>0</v>
      </c>
      <c r="AJ263" s="89">
        <v>0</v>
      </c>
      <c r="AK263" s="94">
        <v>0</v>
      </c>
      <c r="AL263" s="94">
        <v>0</v>
      </c>
      <c r="AM263" s="94">
        <v>0</v>
      </c>
      <c r="AN263">
        <v>1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1</v>
      </c>
      <c r="AU263">
        <v>1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>
      <c r="A264" s="8" t="s">
        <v>1842</v>
      </c>
      <c r="B264">
        <v>6</v>
      </c>
      <c r="C264">
        <v>1</v>
      </c>
      <c r="D264" t="s">
        <v>1673</v>
      </c>
      <c r="E264" s="38">
        <v>1</v>
      </c>
      <c r="F264" s="38">
        <v>1</v>
      </c>
      <c r="G264" s="38">
        <v>1</v>
      </c>
      <c r="H264" s="38">
        <v>1</v>
      </c>
      <c r="I264" s="38">
        <v>1</v>
      </c>
      <c r="J264" s="38">
        <v>1</v>
      </c>
      <c r="K264" s="38">
        <v>1</v>
      </c>
      <c r="L264" s="38">
        <v>1</v>
      </c>
      <c r="M264" s="38">
        <v>0</v>
      </c>
      <c r="N264" s="38">
        <v>1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1</v>
      </c>
      <c r="U264" s="38">
        <v>1</v>
      </c>
      <c r="V264" s="217">
        <v>1</v>
      </c>
      <c r="W264" s="68">
        <v>1</v>
      </c>
      <c r="X264" s="68">
        <v>1</v>
      </c>
      <c r="Y264" s="68">
        <v>1</v>
      </c>
      <c r="Z264" s="68">
        <v>1</v>
      </c>
      <c r="AA264" s="68">
        <v>1</v>
      </c>
      <c r="AB264" s="68">
        <v>1</v>
      </c>
      <c r="AC264" s="68">
        <v>1</v>
      </c>
      <c r="AD264" s="68">
        <v>1</v>
      </c>
      <c r="AE264" s="68">
        <v>1</v>
      </c>
      <c r="AF264" s="89">
        <v>0</v>
      </c>
      <c r="AG264" s="89">
        <v>0</v>
      </c>
      <c r="AH264" s="89">
        <v>0</v>
      </c>
      <c r="AI264" s="89">
        <v>0</v>
      </c>
      <c r="AJ264" s="89">
        <v>0</v>
      </c>
      <c r="AK264" s="94">
        <v>0</v>
      </c>
      <c r="AL264" s="94">
        <v>0</v>
      </c>
      <c r="AM264" s="94">
        <v>0</v>
      </c>
      <c r="AN264">
        <v>1</v>
      </c>
      <c r="AO264">
        <v>0</v>
      </c>
      <c r="AP264">
        <v>0</v>
      </c>
      <c r="AQ264">
        <v>0</v>
      </c>
      <c r="AR264">
        <v>1</v>
      </c>
      <c r="AS264">
        <v>1</v>
      </c>
      <c r="AT264">
        <v>1</v>
      </c>
      <c r="AU264">
        <v>1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>
      <c r="A265" s="8" t="s">
        <v>1842</v>
      </c>
      <c r="B265">
        <v>6</v>
      </c>
      <c r="C265">
        <v>1</v>
      </c>
      <c r="D265" t="s">
        <v>1675</v>
      </c>
      <c r="E265" s="38">
        <v>1</v>
      </c>
      <c r="F265" s="38">
        <v>1</v>
      </c>
      <c r="G265" s="38">
        <v>1</v>
      </c>
      <c r="H265" s="38">
        <v>1</v>
      </c>
      <c r="I265" s="38">
        <v>1</v>
      </c>
      <c r="J265" s="38">
        <v>1</v>
      </c>
      <c r="K265" s="38">
        <v>1</v>
      </c>
      <c r="L265" s="38">
        <v>1</v>
      </c>
      <c r="M265" s="38">
        <v>0</v>
      </c>
      <c r="N265" s="38">
        <v>1</v>
      </c>
      <c r="O265" s="38">
        <v>0</v>
      </c>
      <c r="P265" s="38">
        <v>0</v>
      </c>
      <c r="Q265" s="38">
        <v>0</v>
      </c>
      <c r="R265" s="38">
        <v>0</v>
      </c>
      <c r="S265" s="38">
        <v>0</v>
      </c>
      <c r="T265" s="38">
        <v>1</v>
      </c>
      <c r="U265" s="38">
        <v>1</v>
      </c>
      <c r="V265" s="217">
        <v>1</v>
      </c>
      <c r="W265" s="68">
        <v>1</v>
      </c>
      <c r="X265" s="68">
        <v>1</v>
      </c>
      <c r="Y265" s="68">
        <v>1</v>
      </c>
      <c r="Z265" s="68">
        <v>1</v>
      </c>
      <c r="AA265" s="68">
        <v>1</v>
      </c>
      <c r="AB265" s="68">
        <v>1</v>
      </c>
      <c r="AC265" s="68">
        <v>1</v>
      </c>
      <c r="AD265" s="68">
        <v>1</v>
      </c>
      <c r="AE265" s="68">
        <v>1</v>
      </c>
      <c r="AF265" s="89">
        <v>0</v>
      </c>
      <c r="AG265" s="89">
        <v>0</v>
      </c>
      <c r="AH265" s="89">
        <v>0</v>
      </c>
      <c r="AI265" s="89">
        <v>0</v>
      </c>
      <c r="AJ265" s="89">
        <v>0</v>
      </c>
      <c r="AK265" s="94">
        <v>0</v>
      </c>
      <c r="AL265" s="94">
        <v>0</v>
      </c>
      <c r="AM265" s="94">
        <v>0</v>
      </c>
      <c r="AN265">
        <v>1</v>
      </c>
      <c r="AO265">
        <v>0</v>
      </c>
      <c r="AP265">
        <v>0</v>
      </c>
      <c r="AQ265">
        <v>0</v>
      </c>
      <c r="AR265">
        <v>1</v>
      </c>
      <c r="AS265">
        <v>1</v>
      </c>
      <c r="AT265">
        <v>1</v>
      </c>
      <c r="AU265">
        <v>1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>
      <c r="A266" s="8" t="s">
        <v>1842</v>
      </c>
      <c r="B266">
        <v>6</v>
      </c>
      <c r="C266">
        <v>1</v>
      </c>
      <c r="D266" t="s">
        <v>1677</v>
      </c>
      <c r="E266" s="38">
        <v>1</v>
      </c>
      <c r="F266" s="38">
        <v>1</v>
      </c>
      <c r="G266" s="38">
        <v>1</v>
      </c>
      <c r="H266" s="38">
        <v>1</v>
      </c>
      <c r="I266" s="38">
        <v>1</v>
      </c>
      <c r="J266" s="38">
        <v>1</v>
      </c>
      <c r="K266" s="38">
        <v>1</v>
      </c>
      <c r="L266" s="38">
        <v>1</v>
      </c>
      <c r="M266" s="38">
        <v>0</v>
      </c>
      <c r="N266" s="38">
        <v>1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1</v>
      </c>
      <c r="U266" s="38">
        <v>1</v>
      </c>
      <c r="V266" s="217">
        <v>1</v>
      </c>
      <c r="W266" s="68">
        <v>1</v>
      </c>
      <c r="X266" s="68">
        <v>1</v>
      </c>
      <c r="Y266" s="68">
        <v>1</v>
      </c>
      <c r="Z266" s="68">
        <v>1</v>
      </c>
      <c r="AA266" s="68">
        <v>1</v>
      </c>
      <c r="AB266" s="68">
        <v>1</v>
      </c>
      <c r="AC266" s="68">
        <v>1</v>
      </c>
      <c r="AD266" s="68">
        <v>1</v>
      </c>
      <c r="AE266" s="68">
        <v>1</v>
      </c>
      <c r="AF266" s="89">
        <v>0</v>
      </c>
      <c r="AG266" s="89">
        <v>0</v>
      </c>
      <c r="AH266" s="89">
        <v>0</v>
      </c>
      <c r="AI266" s="89">
        <v>0</v>
      </c>
      <c r="AJ266" s="89">
        <v>0</v>
      </c>
      <c r="AK266" s="94">
        <v>0</v>
      </c>
      <c r="AL266" s="94">
        <v>0</v>
      </c>
      <c r="AM266" s="94">
        <v>0</v>
      </c>
      <c r="AN266">
        <v>1</v>
      </c>
      <c r="AO266">
        <v>0</v>
      </c>
      <c r="AP266">
        <v>0</v>
      </c>
      <c r="AQ266">
        <v>0</v>
      </c>
      <c r="AR266">
        <v>1</v>
      </c>
      <c r="AS266">
        <v>1</v>
      </c>
      <c r="AT266">
        <v>1</v>
      </c>
      <c r="AU266">
        <v>1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>
      <c r="A267" s="8" t="s">
        <v>1842</v>
      </c>
      <c r="B267">
        <v>6</v>
      </c>
      <c r="C267">
        <v>1</v>
      </c>
      <c r="D267" t="s">
        <v>1574</v>
      </c>
      <c r="E267" s="38">
        <v>1</v>
      </c>
      <c r="F267" s="38">
        <v>1</v>
      </c>
      <c r="G267" s="38">
        <v>1</v>
      </c>
      <c r="H267" s="38">
        <v>1</v>
      </c>
      <c r="I267" s="38">
        <v>1</v>
      </c>
      <c r="J267" s="38">
        <v>1</v>
      </c>
      <c r="K267" s="38">
        <v>1</v>
      </c>
      <c r="L267" s="38">
        <v>1</v>
      </c>
      <c r="M267" s="38">
        <v>0</v>
      </c>
      <c r="N267" s="38">
        <v>1</v>
      </c>
      <c r="O267" s="38">
        <v>0</v>
      </c>
      <c r="P267" s="38">
        <v>0</v>
      </c>
      <c r="Q267" s="38">
        <v>0</v>
      </c>
      <c r="R267" s="38">
        <v>0</v>
      </c>
      <c r="S267" s="38">
        <v>0</v>
      </c>
      <c r="T267" s="38">
        <v>1</v>
      </c>
      <c r="U267" s="38">
        <v>1</v>
      </c>
      <c r="V267" s="217">
        <v>1</v>
      </c>
      <c r="W267" s="68">
        <v>1</v>
      </c>
      <c r="X267" s="68">
        <v>1</v>
      </c>
      <c r="Y267" s="68">
        <v>1</v>
      </c>
      <c r="Z267" s="68">
        <v>1</v>
      </c>
      <c r="AA267" s="68">
        <v>1</v>
      </c>
      <c r="AB267" s="68">
        <v>1</v>
      </c>
      <c r="AC267" s="68">
        <v>1</v>
      </c>
      <c r="AD267" s="68">
        <v>1</v>
      </c>
      <c r="AE267" s="68">
        <v>1</v>
      </c>
      <c r="AF267" s="89">
        <v>0</v>
      </c>
      <c r="AG267" s="89">
        <v>0</v>
      </c>
      <c r="AH267" s="89">
        <v>0</v>
      </c>
      <c r="AI267" s="89">
        <v>0</v>
      </c>
      <c r="AJ267" s="89">
        <v>0</v>
      </c>
      <c r="AK267" s="94">
        <v>0</v>
      </c>
      <c r="AL267" s="94">
        <v>0</v>
      </c>
      <c r="AM267" s="94">
        <v>0</v>
      </c>
      <c r="AN267">
        <v>1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</v>
      </c>
      <c r="AU267">
        <v>1</v>
      </c>
      <c r="AV267">
        <v>0</v>
      </c>
      <c r="AW267">
        <v>1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>
      <c r="A268" s="8" t="s">
        <v>1842</v>
      </c>
      <c r="B268">
        <v>6</v>
      </c>
      <c r="C268">
        <v>1</v>
      </c>
      <c r="D268" t="s">
        <v>1576</v>
      </c>
      <c r="E268" s="38">
        <v>1</v>
      </c>
      <c r="F268" s="38">
        <v>1</v>
      </c>
      <c r="G268" s="38">
        <v>1</v>
      </c>
      <c r="H268" s="38">
        <v>1</v>
      </c>
      <c r="I268" s="38">
        <v>1</v>
      </c>
      <c r="J268" s="38">
        <v>1</v>
      </c>
      <c r="K268" s="38">
        <v>1</v>
      </c>
      <c r="L268" s="38">
        <v>1</v>
      </c>
      <c r="M268" s="38">
        <v>0</v>
      </c>
      <c r="N268" s="38">
        <v>1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1</v>
      </c>
      <c r="U268" s="38">
        <v>1</v>
      </c>
      <c r="V268" s="217">
        <v>1</v>
      </c>
      <c r="W268" s="68">
        <v>1</v>
      </c>
      <c r="X268" s="68">
        <v>1</v>
      </c>
      <c r="Y268" s="68">
        <v>1</v>
      </c>
      <c r="Z268" s="68">
        <v>1</v>
      </c>
      <c r="AA268" s="68">
        <v>1</v>
      </c>
      <c r="AB268" s="68">
        <v>1</v>
      </c>
      <c r="AC268" s="68">
        <v>1</v>
      </c>
      <c r="AD268" s="68">
        <v>1</v>
      </c>
      <c r="AE268" s="68">
        <v>1</v>
      </c>
      <c r="AF268" s="89">
        <v>0</v>
      </c>
      <c r="AG268" s="89">
        <v>0</v>
      </c>
      <c r="AH268" s="89">
        <v>0</v>
      </c>
      <c r="AI268" s="89">
        <v>0</v>
      </c>
      <c r="AJ268" s="89">
        <v>0</v>
      </c>
      <c r="AK268" s="94">
        <v>0</v>
      </c>
      <c r="AL268" s="94">
        <v>0</v>
      </c>
      <c r="AM268" s="94">
        <v>0</v>
      </c>
      <c r="AN268">
        <v>1</v>
      </c>
      <c r="AO268">
        <v>0</v>
      </c>
      <c r="AP268">
        <v>0</v>
      </c>
      <c r="AQ268">
        <v>0</v>
      </c>
      <c r="AR268">
        <v>1</v>
      </c>
      <c r="AS268">
        <v>1</v>
      </c>
      <c r="AT268">
        <v>1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>
      <c r="A269" s="8" t="s">
        <v>1842</v>
      </c>
      <c r="B269">
        <v>6</v>
      </c>
      <c r="C269">
        <v>1</v>
      </c>
      <c r="D269" t="s">
        <v>1578</v>
      </c>
      <c r="E269" s="38">
        <v>1</v>
      </c>
      <c r="F269" s="38">
        <v>1</v>
      </c>
      <c r="G269" s="38">
        <v>1</v>
      </c>
      <c r="H269" s="38">
        <v>1</v>
      </c>
      <c r="I269" s="38">
        <v>1</v>
      </c>
      <c r="J269" s="38">
        <v>1</v>
      </c>
      <c r="K269" s="38">
        <v>1</v>
      </c>
      <c r="L269" s="38">
        <v>1</v>
      </c>
      <c r="M269" s="38">
        <v>0</v>
      </c>
      <c r="N269" s="38">
        <v>1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1</v>
      </c>
      <c r="U269" s="38">
        <v>1</v>
      </c>
      <c r="V269" s="217">
        <v>1</v>
      </c>
      <c r="W269" s="68">
        <v>1</v>
      </c>
      <c r="X269" s="68">
        <v>1</v>
      </c>
      <c r="Y269" s="68">
        <v>1</v>
      </c>
      <c r="Z269" s="68">
        <v>1</v>
      </c>
      <c r="AA269" s="68">
        <v>1</v>
      </c>
      <c r="AB269" s="68">
        <v>1</v>
      </c>
      <c r="AC269" s="68">
        <v>1</v>
      </c>
      <c r="AD269" s="68">
        <v>1</v>
      </c>
      <c r="AE269" s="68">
        <v>1</v>
      </c>
      <c r="AF269" s="89">
        <v>0</v>
      </c>
      <c r="AG269" s="89">
        <v>0</v>
      </c>
      <c r="AH269" s="89">
        <v>0</v>
      </c>
      <c r="AI269" s="89">
        <v>0</v>
      </c>
      <c r="AJ269" s="89">
        <v>0</v>
      </c>
      <c r="AK269" s="94">
        <v>0</v>
      </c>
      <c r="AL269" s="94">
        <v>0</v>
      </c>
      <c r="AM269" s="94">
        <v>0</v>
      </c>
      <c r="AN269">
        <v>1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1</v>
      </c>
      <c r="AU269">
        <v>1</v>
      </c>
      <c r="AV269">
        <v>0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>
      <c r="A270" s="8" t="s">
        <v>1842</v>
      </c>
      <c r="B270">
        <v>6</v>
      </c>
      <c r="C270">
        <v>1</v>
      </c>
      <c r="D270" t="s">
        <v>1580</v>
      </c>
      <c r="E270" s="38">
        <v>1</v>
      </c>
      <c r="F270" s="38">
        <v>1</v>
      </c>
      <c r="G270" s="38">
        <v>1</v>
      </c>
      <c r="H270" s="38">
        <v>1</v>
      </c>
      <c r="I270" s="38">
        <v>1</v>
      </c>
      <c r="J270" s="38">
        <v>1</v>
      </c>
      <c r="K270" s="38">
        <v>1</v>
      </c>
      <c r="L270" s="38">
        <v>1</v>
      </c>
      <c r="M270" s="38">
        <v>0</v>
      </c>
      <c r="N270" s="38">
        <v>1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1</v>
      </c>
      <c r="U270" s="38">
        <v>1</v>
      </c>
      <c r="V270" s="217">
        <v>1</v>
      </c>
      <c r="W270" s="68">
        <v>1</v>
      </c>
      <c r="X270" s="68">
        <v>1</v>
      </c>
      <c r="Y270" s="68">
        <v>1</v>
      </c>
      <c r="Z270" s="68">
        <v>1</v>
      </c>
      <c r="AA270" s="68">
        <v>1</v>
      </c>
      <c r="AB270" s="68">
        <v>1</v>
      </c>
      <c r="AC270" s="68">
        <v>1</v>
      </c>
      <c r="AD270" s="68">
        <v>1</v>
      </c>
      <c r="AE270" s="68">
        <v>1</v>
      </c>
      <c r="AF270" s="89">
        <v>0</v>
      </c>
      <c r="AG270" s="89">
        <v>0</v>
      </c>
      <c r="AH270" s="89">
        <v>0</v>
      </c>
      <c r="AI270" s="89">
        <v>0</v>
      </c>
      <c r="AJ270" s="89">
        <v>0</v>
      </c>
      <c r="AK270" s="94">
        <v>0</v>
      </c>
      <c r="AL270" s="94">
        <v>0</v>
      </c>
      <c r="AM270" s="94">
        <v>0</v>
      </c>
      <c r="AN270">
        <v>1</v>
      </c>
      <c r="AO270">
        <v>0</v>
      </c>
      <c r="AP270">
        <v>0</v>
      </c>
      <c r="AQ270">
        <v>0</v>
      </c>
      <c r="AR270">
        <v>1</v>
      </c>
      <c r="AS270">
        <v>1</v>
      </c>
      <c r="AT270">
        <v>1</v>
      </c>
      <c r="AU270">
        <v>1</v>
      </c>
      <c r="AV270">
        <v>0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</row>
    <row r="271" spans="1:57">
      <c r="A271" s="8" t="s">
        <v>1842</v>
      </c>
      <c r="B271">
        <v>6</v>
      </c>
      <c r="C271">
        <v>1</v>
      </c>
      <c r="D271" t="s">
        <v>1582</v>
      </c>
      <c r="E271" s="38">
        <v>1</v>
      </c>
      <c r="F271" s="38">
        <v>1</v>
      </c>
      <c r="G271" s="38">
        <v>1</v>
      </c>
      <c r="H271" s="38">
        <v>1</v>
      </c>
      <c r="I271" s="38">
        <v>1</v>
      </c>
      <c r="J271" s="38">
        <v>1</v>
      </c>
      <c r="K271" s="38">
        <v>1</v>
      </c>
      <c r="L271" s="38">
        <v>1</v>
      </c>
      <c r="M271" s="38">
        <v>0</v>
      </c>
      <c r="N271" s="38">
        <v>1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1</v>
      </c>
      <c r="U271" s="38">
        <v>1</v>
      </c>
      <c r="V271" s="217">
        <v>1</v>
      </c>
      <c r="W271" s="68">
        <v>1</v>
      </c>
      <c r="X271" s="68">
        <v>1</v>
      </c>
      <c r="Y271" s="68">
        <v>1</v>
      </c>
      <c r="Z271" s="68">
        <v>1</v>
      </c>
      <c r="AA271" s="68">
        <v>1</v>
      </c>
      <c r="AB271" s="68">
        <v>1</v>
      </c>
      <c r="AC271" s="68">
        <v>1</v>
      </c>
      <c r="AD271" s="68">
        <v>1</v>
      </c>
      <c r="AE271" s="68">
        <v>1</v>
      </c>
      <c r="AF271" s="89">
        <v>0</v>
      </c>
      <c r="AG271" s="89">
        <v>0</v>
      </c>
      <c r="AH271" s="89">
        <v>0</v>
      </c>
      <c r="AI271" s="89">
        <v>0</v>
      </c>
      <c r="AJ271" s="89">
        <v>0</v>
      </c>
      <c r="AK271" s="94">
        <v>0</v>
      </c>
      <c r="AL271" s="94">
        <v>0</v>
      </c>
      <c r="AM271" s="94">
        <v>0</v>
      </c>
      <c r="AN271">
        <v>1</v>
      </c>
      <c r="AO271">
        <v>0</v>
      </c>
      <c r="AP271">
        <v>0</v>
      </c>
      <c r="AQ271">
        <v>0</v>
      </c>
      <c r="AR271">
        <v>1</v>
      </c>
      <c r="AS271">
        <v>1</v>
      </c>
      <c r="AT271">
        <v>1</v>
      </c>
      <c r="AU271">
        <v>1</v>
      </c>
      <c r="AV271">
        <v>0</v>
      </c>
      <c r="AW271">
        <v>1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>
      <c r="A272" s="8" t="s">
        <v>1842</v>
      </c>
      <c r="B272">
        <v>6</v>
      </c>
      <c r="C272">
        <v>1</v>
      </c>
      <c r="D272" t="s">
        <v>1584</v>
      </c>
      <c r="E272" s="38">
        <v>1</v>
      </c>
      <c r="F272" s="38">
        <v>1</v>
      </c>
      <c r="G272" s="38">
        <v>1</v>
      </c>
      <c r="H272" s="38">
        <v>1</v>
      </c>
      <c r="I272" s="38">
        <v>1</v>
      </c>
      <c r="J272" s="38">
        <v>1</v>
      </c>
      <c r="K272" s="38">
        <v>1</v>
      </c>
      <c r="L272" s="38">
        <v>1</v>
      </c>
      <c r="M272" s="38">
        <v>0</v>
      </c>
      <c r="N272" s="38">
        <v>1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1</v>
      </c>
      <c r="U272" s="38">
        <v>1</v>
      </c>
      <c r="V272" s="217">
        <v>1</v>
      </c>
      <c r="W272" s="68">
        <v>1</v>
      </c>
      <c r="X272" s="68">
        <v>1</v>
      </c>
      <c r="Y272" s="68">
        <v>1</v>
      </c>
      <c r="Z272" s="68">
        <v>1</v>
      </c>
      <c r="AA272" s="68">
        <v>1</v>
      </c>
      <c r="AB272" s="68">
        <v>1</v>
      </c>
      <c r="AC272" s="68">
        <v>1</v>
      </c>
      <c r="AD272" s="68">
        <v>1</v>
      </c>
      <c r="AE272" s="68">
        <v>1</v>
      </c>
      <c r="AF272" s="89">
        <v>0</v>
      </c>
      <c r="AG272" s="89">
        <v>0</v>
      </c>
      <c r="AH272" s="89">
        <v>0</v>
      </c>
      <c r="AI272" s="89">
        <v>0</v>
      </c>
      <c r="AJ272" s="89">
        <v>0</v>
      </c>
      <c r="AK272" s="94">
        <v>0</v>
      </c>
      <c r="AL272" s="94">
        <v>0</v>
      </c>
      <c r="AM272" s="94">
        <v>0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1</v>
      </c>
      <c r="AU272">
        <v>1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</row>
    <row r="273" spans="1:57">
      <c r="A273" s="8" t="s">
        <v>1842</v>
      </c>
      <c r="B273">
        <v>6</v>
      </c>
      <c r="C273">
        <v>1</v>
      </c>
      <c r="D273" t="s">
        <v>1586</v>
      </c>
      <c r="E273" s="38">
        <v>1</v>
      </c>
      <c r="F273" s="38">
        <v>1</v>
      </c>
      <c r="G273" s="38">
        <v>1</v>
      </c>
      <c r="H273" s="38">
        <v>1</v>
      </c>
      <c r="I273" s="38">
        <v>1</v>
      </c>
      <c r="J273" s="38">
        <v>1</v>
      </c>
      <c r="K273" s="38">
        <v>1</v>
      </c>
      <c r="L273" s="38">
        <v>1</v>
      </c>
      <c r="M273" s="38">
        <v>0</v>
      </c>
      <c r="N273" s="38">
        <v>1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1</v>
      </c>
      <c r="U273" s="38">
        <v>1</v>
      </c>
      <c r="V273" s="217">
        <v>1</v>
      </c>
      <c r="W273" s="68">
        <v>1</v>
      </c>
      <c r="X273" s="68">
        <v>1</v>
      </c>
      <c r="Y273" s="68">
        <v>1</v>
      </c>
      <c r="Z273" s="68">
        <v>1</v>
      </c>
      <c r="AA273" s="68">
        <v>1</v>
      </c>
      <c r="AB273" s="68">
        <v>1</v>
      </c>
      <c r="AC273" s="68">
        <v>1</v>
      </c>
      <c r="AD273" s="68">
        <v>1</v>
      </c>
      <c r="AE273" s="68">
        <v>1</v>
      </c>
      <c r="AF273" s="89">
        <v>0</v>
      </c>
      <c r="AG273" s="89">
        <v>0</v>
      </c>
      <c r="AH273" s="89">
        <v>0</v>
      </c>
      <c r="AI273" s="89">
        <v>0</v>
      </c>
      <c r="AJ273" s="89">
        <v>0</v>
      </c>
      <c r="AK273" s="94">
        <v>0</v>
      </c>
      <c r="AL273" s="94">
        <v>0</v>
      </c>
      <c r="AM273" s="94">
        <v>0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>
      <c r="A274" s="8" t="s">
        <v>1842</v>
      </c>
      <c r="B274">
        <v>6</v>
      </c>
      <c r="C274">
        <v>1</v>
      </c>
      <c r="D274" t="s">
        <v>1593</v>
      </c>
      <c r="E274" s="38">
        <v>1</v>
      </c>
      <c r="F274" s="38">
        <v>1</v>
      </c>
      <c r="G274" s="38">
        <v>1</v>
      </c>
      <c r="H274" s="38">
        <v>1</v>
      </c>
      <c r="I274" s="38">
        <v>1</v>
      </c>
      <c r="J274" s="38">
        <v>1</v>
      </c>
      <c r="K274" s="38">
        <v>1</v>
      </c>
      <c r="L274" s="38">
        <v>1</v>
      </c>
      <c r="M274" s="38">
        <v>0</v>
      </c>
      <c r="N274" s="38">
        <v>1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1</v>
      </c>
      <c r="U274" s="38">
        <v>1</v>
      </c>
      <c r="V274" s="217">
        <v>1</v>
      </c>
      <c r="W274" s="68">
        <v>1</v>
      </c>
      <c r="X274" s="68">
        <v>1</v>
      </c>
      <c r="Y274" s="68">
        <v>1</v>
      </c>
      <c r="Z274" s="68">
        <v>1</v>
      </c>
      <c r="AA274" s="68">
        <v>1</v>
      </c>
      <c r="AB274" s="68">
        <v>1</v>
      </c>
      <c r="AC274" s="68">
        <v>1</v>
      </c>
      <c r="AD274" s="68">
        <v>1</v>
      </c>
      <c r="AE274" s="68">
        <v>1</v>
      </c>
      <c r="AF274" s="89">
        <v>0</v>
      </c>
      <c r="AG274" s="89">
        <v>0</v>
      </c>
      <c r="AH274" s="89">
        <v>0</v>
      </c>
      <c r="AI274" s="89">
        <v>0</v>
      </c>
      <c r="AJ274" s="89">
        <v>0</v>
      </c>
      <c r="AK274" s="94">
        <v>0</v>
      </c>
      <c r="AL274" s="94">
        <v>0</v>
      </c>
      <c r="AM274" s="94">
        <v>0</v>
      </c>
      <c r="AN274">
        <v>1</v>
      </c>
      <c r="AO274">
        <v>0</v>
      </c>
      <c r="AP274">
        <v>0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0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</row>
    <row r="275" spans="1:57">
      <c r="A275" s="8" t="s">
        <v>1842</v>
      </c>
      <c r="B275">
        <v>6</v>
      </c>
      <c r="C275">
        <v>1</v>
      </c>
      <c r="D275" t="s">
        <v>1595</v>
      </c>
      <c r="E275" s="38">
        <v>1</v>
      </c>
      <c r="F275" s="38">
        <v>1</v>
      </c>
      <c r="G275" s="38">
        <v>1</v>
      </c>
      <c r="H275" s="38">
        <v>1</v>
      </c>
      <c r="I275" s="38">
        <v>1</v>
      </c>
      <c r="J275" s="38">
        <v>1</v>
      </c>
      <c r="K275" s="38">
        <v>1</v>
      </c>
      <c r="L275" s="38">
        <v>1</v>
      </c>
      <c r="M275" s="38">
        <v>0</v>
      </c>
      <c r="N275" s="38">
        <v>1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1</v>
      </c>
      <c r="U275" s="38">
        <v>1</v>
      </c>
      <c r="V275" s="217">
        <v>1</v>
      </c>
      <c r="W275" s="68">
        <v>1</v>
      </c>
      <c r="X275" s="68">
        <v>1</v>
      </c>
      <c r="Y275" s="68">
        <v>1</v>
      </c>
      <c r="Z275" s="68">
        <v>1</v>
      </c>
      <c r="AA275" s="68">
        <v>1</v>
      </c>
      <c r="AB275" s="68">
        <v>1</v>
      </c>
      <c r="AC275" s="68">
        <v>1</v>
      </c>
      <c r="AD275" s="68">
        <v>1</v>
      </c>
      <c r="AE275" s="68">
        <v>1</v>
      </c>
      <c r="AF275" s="89">
        <v>0</v>
      </c>
      <c r="AG275" s="89">
        <v>0</v>
      </c>
      <c r="AH275" s="89">
        <v>0</v>
      </c>
      <c r="AI275" s="89">
        <v>0</v>
      </c>
      <c r="AJ275" s="89">
        <v>0</v>
      </c>
      <c r="AK275" s="94">
        <v>0</v>
      </c>
      <c r="AL275" s="94">
        <v>0</v>
      </c>
      <c r="AM275" s="94">
        <v>0</v>
      </c>
      <c r="AN275">
        <v>1</v>
      </c>
      <c r="AO275">
        <v>0</v>
      </c>
      <c r="AP275">
        <v>0</v>
      </c>
      <c r="AQ275">
        <v>0</v>
      </c>
      <c r="AR275">
        <v>1</v>
      </c>
      <c r="AS275">
        <v>1</v>
      </c>
      <c r="AT275">
        <v>1</v>
      </c>
      <c r="AU275">
        <v>1</v>
      </c>
      <c r="AV275">
        <v>0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</row>
    <row r="276" spans="1:57">
      <c r="A276" s="8" t="s">
        <v>1842</v>
      </c>
      <c r="B276">
        <v>6</v>
      </c>
      <c r="C276">
        <v>1</v>
      </c>
      <c r="D276" t="s">
        <v>1597</v>
      </c>
      <c r="E276" s="38">
        <v>1</v>
      </c>
      <c r="F276" s="38">
        <v>1</v>
      </c>
      <c r="G276" s="38">
        <v>1</v>
      </c>
      <c r="H276" s="38">
        <v>1</v>
      </c>
      <c r="I276" s="38">
        <v>1</v>
      </c>
      <c r="J276" s="38">
        <v>1</v>
      </c>
      <c r="K276" s="38">
        <v>1</v>
      </c>
      <c r="L276" s="38">
        <v>1</v>
      </c>
      <c r="M276" s="38">
        <v>0</v>
      </c>
      <c r="N276" s="38">
        <v>1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1</v>
      </c>
      <c r="U276" s="38">
        <v>1</v>
      </c>
      <c r="V276" s="217">
        <v>1</v>
      </c>
      <c r="W276" s="68">
        <v>1</v>
      </c>
      <c r="X276" s="68">
        <v>1</v>
      </c>
      <c r="Y276" s="68">
        <v>1</v>
      </c>
      <c r="Z276" s="68">
        <v>1</v>
      </c>
      <c r="AA276" s="68">
        <v>1</v>
      </c>
      <c r="AB276" s="68">
        <v>1</v>
      </c>
      <c r="AC276" s="68">
        <v>1</v>
      </c>
      <c r="AD276" s="68">
        <v>1</v>
      </c>
      <c r="AE276" s="68">
        <v>1</v>
      </c>
      <c r="AF276" s="89">
        <v>0</v>
      </c>
      <c r="AG276" s="89">
        <v>0</v>
      </c>
      <c r="AH276" s="89">
        <v>0</v>
      </c>
      <c r="AI276" s="89">
        <v>0</v>
      </c>
      <c r="AJ276" s="89">
        <v>0</v>
      </c>
      <c r="AK276" s="94">
        <v>0</v>
      </c>
      <c r="AL276" s="94">
        <v>0</v>
      </c>
      <c r="AM276" s="94">
        <v>0</v>
      </c>
      <c r="AN276">
        <v>1</v>
      </c>
      <c r="AO276">
        <v>0</v>
      </c>
      <c r="AP276">
        <v>0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0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</row>
    <row r="277" spans="1:57">
      <c r="A277" s="8" t="s">
        <v>1842</v>
      </c>
      <c r="B277">
        <v>6</v>
      </c>
      <c r="C277">
        <v>1</v>
      </c>
      <c r="D277" t="s">
        <v>1599</v>
      </c>
      <c r="E277" s="38">
        <v>1</v>
      </c>
      <c r="F277" s="38">
        <v>1</v>
      </c>
      <c r="G277" s="38">
        <v>1</v>
      </c>
      <c r="H277" s="38">
        <v>1</v>
      </c>
      <c r="I277" s="38">
        <v>1</v>
      </c>
      <c r="J277" s="38">
        <v>1</v>
      </c>
      <c r="K277" s="38">
        <v>1</v>
      </c>
      <c r="L277" s="38">
        <v>1</v>
      </c>
      <c r="M277" s="38">
        <v>0</v>
      </c>
      <c r="N277" s="38">
        <v>1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1</v>
      </c>
      <c r="U277" s="38">
        <v>1</v>
      </c>
      <c r="V277" s="217">
        <v>1</v>
      </c>
      <c r="W277" s="68">
        <v>1</v>
      </c>
      <c r="X277" s="68">
        <v>1</v>
      </c>
      <c r="Y277" s="68">
        <v>1</v>
      </c>
      <c r="Z277" s="68">
        <v>1</v>
      </c>
      <c r="AA277" s="68">
        <v>1</v>
      </c>
      <c r="AB277" s="68">
        <v>1</v>
      </c>
      <c r="AC277" s="68">
        <v>1</v>
      </c>
      <c r="AD277" s="68">
        <v>1</v>
      </c>
      <c r="AE277" s="68">
        <v>1</v>
      </c>
      <c r="AF277" s="89">
        <v>0</v>
      </c>
      <c r="AG277" s="89">
        <v>0</v>
      </c>
      <c r="AH277" s="89">
        <v>0</v>
      </c>
      <c r="AI277" s="89">
        <v>0</v>
      </c>
      <c r="AJ277" s="89">
        <v>0</v>
      </c>
      <c r="AK277" s="94">
        <v>0</v>
      </c>
      <c r="AL277" s="94">
        <v>0</v>
      </c>
      <c r="AM277" s="94">
        <v>0</v>
      </c>
      <c r="AN277">
        <v>1</v>
      </c>
      <c r="AO277">
        <v>0</v>
      </c>
      <c r="AP277">
        <v>0</v>
      </c>
      <c r="AQ277">
        <v>0</v>
      </c>
      <c r="AR277">
        <v>1</v>
      </c>
      <c r="AS277">
        <v>1</v>
      </c>
      <c r="AT277">
        <v>1</v>
      </c>
      <c r="AU277">
        <v>1</v>
      </c>
      <c r="AV277">
        <v>0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</row>
    <row r="278" spans="1:57">
      <c r="A278" s="8" t="s">
        <v>1842</v>
      </c>
      <c r="B278">
        <v>64</v>
      </c>
      <c r="C278">
        <v>1</v>
      </c>
      <c r="D278" t="s">
        <v>1434</v>
      </c>
      <c r="E278" s="38">
        <v>1</v>
      </c>
      <c r="F278" s="38">
        <v>1</v>
      </c>
      <c r="G278" s="38">
        <v>1</v>
      </c>
      <c r="H278" s="38">
        <v>1</v>
      </c>
      <c r="I278" s="38">
        <v>1</v>
      </c>
      <c r="J278" s="38">
        <v>1</v>
      </c>
      <c r="K278" s="38">
        <v>1</v>
      </c>
      <c r="L278" s="38">
        <v>1</v>
      </c>
      <c r="M278" s="38">
        <v>0</v>
      </c>
      <c r="N278" s="38">
        <v>1</v>
      </c>
      <c r="O278" s="38">
        <v>0</v>
      </c>
      <c r="P278" s="38">
        <v>0</v>
      </c>
      <c r="Q278" s="38">
        <v>0</v>
      </c>
      <c r="R278" s="38">
        <v>0</v>
      </c>
      <c r="S278" s="38">
        <v>0</v>
      </c>
      <c r="T278" s="38">
        <v>1</v>
      </c>
      <c r="U278" s="38">
        <v>1</v>
      </c>
      <c r="V278" s="217">
        <v>1</v>
      </c>
      <c r="W278" s="68">
        <v>1</v>
      </c>
      <c r="X278" s="68">
        <v>1</v>
      </c>
      <c r="Y278" s="68">
        <v>1</v>
      </c>
      <c r="Z278" s="68">
        <v>1</v>
      </c>
      <c r="AA278" s="68">
        <v>1</v>
      </c>
      <c r="AB278" s="68">
        <v>1</v>
      </c>
      <c r="AC278" s="68">
        <v>1</v>
      </c>
      <c r="AD278" s="68">
        <v>1</v>
      </c>
      <c r="AE278" s="68">
        <v>1</v>
      </c>
      <c r="AF278" s="89">
        <v>0</v>
      </c>
      <c r="AG278" s="89">
        <v>0</v>
      </c>
      <c r="AH278" s="89">
        <v>0</v>
      </c>
      <c r="AI278" s="89">
        <v>0</v>
      </c>
      <c r="AJ278" s="89">
        <v>0</v>
      </c>
      <c r="AK278" s="94">
        <v>0</v>
      </c>
      <c r="AL278" s="94">
        <v>0</v>
      </c>
      <c r="AM278" s="94">
        <v>0</v>
      </c>
      <c r="AN278">
        <v>1</v>
      </c>
      <c r="AO278">
        <v>0</v>
      </c>
      <c r="AP278">
        <v>0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</row>
    <row r="279" spans="1:57">
      <c r="A279" s="8" t="s">
        <v>1842</v>
      </c>
      <c r="B279">
        <v>64</v>
      </c>
      <c r="C279">
        <v>1</v>
      </c>
      <c r="D279" t="s">
        <v>1446</v>
      </c>
      <c r="E279" s="38">
        <v>1</v>
      </c>
      <c r="F279" s="38">
        <v>1</v>
      </c>
      <c r="G279" s="38">
        <v>1</v>
      </c>
      <c r="H279" s="38">
        <v>1</v>
      </c>
      <c r="I279" s="38">
        <v>1</v>
      </c>
      <c r="J279" s="38">
        <v>1</v>
      </c>
      <c r="K279" s="38">
        <v>1</v>
      </c>
      <c r="L279" s="38">
        <v>1</v>
      </c>
      <c r="M279" s="38">
        <v>0</v>
      </c>
      <c r="N279" s="38">
        <v>1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T279" s="38">
        <v>1</v>
      </c>
      <c r="U279" s="38">
        <v>1</v>
      </c>
      <c r="V279" s="217">
        <v>1</v>
      </c>
      <c r="W279" s="68">
        <v>1</v>
      </c>
      <c r="X279" s="68">
        <v>1</v>
      </c>
      <c r="Y279" s="68">
        <v>1</v>
      </c>
      <c r="Z279" s="68">
        <v>1</v>
      </c>
      <c r="AA279" s="68">
        <v>1</v>
      </c>
      <c r="AB279" s="68">
        <v>1</v>
      </c>
      <c r="AC279" s="68">
        <v>1</v>
      </c>
      <c r="AD279" s="68">
        <v>1</v>
      </c>
      <c r="AE279" s="68">
        <v>1</v>
      </c>
      <c r="AF279" s="89">
        <v>0</v>
      </c>
      <c r="AG279" s="89">
        <v>0</v>
      </c>
      <c r="AH279" s="89">
        <v>0</v>
      </c>
      <c r="AI279" s="89">
        <v>0</v>
      </c>
      <c r="AJ279" s="89">
        <v>0</v>
      </c>
      <c r="AK279" s="94">
        <v>0</v>
      </c>
      <c r="AL279" s="94">
        <v>0</v>
      </c>
      <c r="AM279" s="94">
        <v>0</v>
      </c>
      <c r="AN279">
        <v>1</v>
      </c>
      <c r="AO279">
        <v>0</v>
      </c>
      <c r="AP279">
        <v>0</v>
      </c>
      <c r="AQ279">
        <v>0</v>
      </c>
      <c r="AR279">
        <v>1</v>
      </c>
      <c r="AS279">
        <v>1</v>
      </c>
      <c r="AT279">
        <v>1</v>
      </c>
      <c r="AU279">
        <v>1</v>
      </c>
      <c r="AV279">
        <v>0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</row>
    <row r="280" spans="1:57">
      <c r="A280" s="8" t="s">
        <v>1842</v>
      </c>
      <c r="B280">
        <v>64</v>
      </c>
      <c r="C280">
        <v>1</v>
      </c>
      <c r="D280" t="s">
        <v>1444</v>
      </c>
      <c r="E280" s="38">
        <v>1</v>
      </c>
      <c r="F280" s="38">
        <v>1</v>
      </c>
      <c r="G280" s="38">
        <v>1</v>
      </c>
      <c r="H280" s="38">
        <v>1</v>
      </c>
      <c r="I280" s="38">
        <v>1</v>
      </c>
      <c r="J280" s="38">
        <v>1</v>
      </c>
      <c r="K280" s="38">
        <v>1</v>
      </c>
      <c r="L280" s="38">
        <v>1</v>
      </c>
      <c r="M280" s="38">
        <v>0</v>
      </c>
      <c r="N280" s="38">
        <v>1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T280" s="38">
        <v>1</v>
      </c>
      <c r="U280" s="38">
        <v>1</v>
      </c>
      <c r="V280" s="217">
        <v>1</v>
      </c>
      <c r="W280" s="68">
        <v>1</v>
      </c>
      <c r="X280" s="68">
        <v>1</v>
      </c>
      <c r="Y280" s="68">
        <v>1</v>
      </c>
      <c r="Z280" s="68">
        <v>1</v>
      </c>
      <c r="AA280" s="68">
        <v>1</v>
      </c>
      <c r="AB280" s="68">
        <v>1</v>
      </c>
      <c r="AC280" s="68">
        <v>1</v>
      </c>
      <c r="AD280" s="68">
        <v>1</v>
      </c>
      <c r="AE280" s="68">
        <v>1</v>
      </c>
      <c r="AF280" s="89">
        <v>0</v>
      </c>
      <c r="AG280" s="89">
        <v>0</v>
      </c>
      <c r="AH280" s="89">
        <v>0</v>
      </c>
      <c r="AI280" s="89">
        <v>0</v>
      </c>
      <c r="AJ280" s="89">
        <v>0</v>
      </c>
      <c r="AK280" s="94">
        <v>0</v>
      </c>
      <c r="AL280" s="94">
        <v>0</v>
      </c>
      <c r="AM280" s="94">
        <v>0</v>
      </c>
      <c r="AN280">
        <v>1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1</v>
      </c>
      <c r="AU280">
        <v>1</v>
      </c>
      <c r="AV280">
        <v>0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</row>
    <row r="281" spans="1:57">
      <c r="A281" s="8" t="s">
        <v>1842</v>
      </c>
      <c r="B281">
        <v>64</v>
      </c>
      <c r="C281">
        <v>1</v>
      </c>
      <c r="D281" t="s">
        <v>1448</v>
      </c>
      <c r="E281" s="38">
        <v>0</v>
      </c>
      <c r="F281" s="38">
        <v>1</v>
      </c>
      <c r="G281" s="38">
        <v>0</v>
      </c>
      <c r="H281" s="38">
        <v>0</v>
      </c>
      <c r="I281" s="38">
        <v>0</v>
      </c>
      <c r="J281" s="38">
        <v>0</v>
      </c>
      <c r="K281" s="38">
        <v>0</v>
      </c>
      <c r="L281" s="38">
        <v>0</v>
      </c>
      <c r="M281" s="38">
        <v>0</v>
      </c>
      <c r="N281" s="38">
        <v>1</v>
      </c>
      <c r="O281" s="38">
        <v>0</v>
      </c>
      <c r="P281" s="38">
        <v>0</v>
      </c>
      <c r="Q281" s="38">
        <v>0</v>
      </c>
      <c r="R281" s="38">
        <v>0</v>
      </c>
      <c r="S281" s="38">
        <v>0</v>
      </c>
      <c r="T281" s="38">
        <v>1</v>
      </c>
      <c r="U281" s="38">
        <v>1</v>
      </c>
      <c r="V281" s="217">
        <v>1</v>
      </c>
      <c r="W281" s="38">
        <v>1</v>
      </c>
      <c r="X281" s="38">
        <v>1</v>
      </c>
      <c r="Y281" s="38">
        <v>1</v>
      </c>
      <c r="Z281" s="38">
        <v>1</v>
      </c>
      <c r="AA281" s="38">
        <v>1</v>
      </c>
      <c r="AB281" s="38">
        <v>1</v>
      </c>
      <c r="AC281" s="38">
        <v>1</v>
      </c>
      <c r="AD281" s="38">
        <v>1</v>
      </c>
      <c r="AE281" s="38">
        <v>1</v>
      </c>
      <c r="AF281" s="38">
        <v>0</v>
      </c>
      <c r="AG281" s="38">
        <v>0</v>
      </c>
      <c r="AH281" s="38">
        <v>0</v>
      </c>
      <c r="AI281" s="38">
        <v>0</v>
      </c>
      <c r="AJ281" s="38">
        <v>0</v>
      </c>
      <c r="AK281" s="38">
        <v>0</v>
      </c>
      <c r="AL281" s="38">
        <v>0</v>
      </c>
      <c r="AM281" s="38">
        <v>0</v>
      </c>
      <c r="AN281" s="38">
        <v>1</v>
      </c>
      <c r="AO281">
        <v>0</v>
      </c>
      <c r="AP281">
        <v>0</v>
      </c>
      <c r="AQ281">
        <v>0</v>
      </c>
      <c r="AR281" s="38">
        <v>1</v>
      </c>
      <c r="AS281" s="38">
        <v>1</v>
      </c>
      <c r="AT281" s="38">
        <v>1</v>
      </c>
      <c r="AU281" s="38">
        <v>1</v>
      </c>
      <c r="AV281">
        <v>0</v>
      </c>
      <c r="AW281" s="38">
        <v>1</v>
      </c>
      <c r="AX281" s="38">
        <v>1</v>
      </c>
      <c r="AY281" s="38">
        <v>1</v>
      </c>
      <c r="AZ281" s="38">
        <v>1</v>
      </c>
      <c r="BA281" s="38">
        <v>1</v>
      </c>
      <c r="BB281" s="38">
        <v>1</v>
      </c>
      <c r="BC281" s="38">
        <v>1</v>
      </c>
      <c r="BD281" s="38">
        <v>0</v>
      </c>
      <c r="BE281" s="38">
        <v>1</v>
      </c>
    </row>
    <row r="282" spans="1:57">
      <c r="A282" s="8" t="s">
        <v>1842</v>
      </c>
      <c r="B282">
        <v>64</v>
      </c>
      <c r="C282">
        <v>1</v>
      </c>
      <c r="D282" t="s">
        <v>1450</v>
      </c>
      <c r="E282" s="38">
        <v>1</v>
      </c>
      <c r="F282" s="38">
        <v>1</v>
      </c>
      <c r="G282" s="38">
        <v>1</v>
      </c>
      <c r="H282" s="38">
        <v>1</v>
      </c>
      <c r="I282" s="38">
        <v>1</v>
      </c>
      <c r="J282" s="38">
        <v>1</v>
      </c>
      <c r="K282" s="38">
        <v>1</v>
      </c>
      <c r="L282" s="38">
        <v>1</v>
      </c>
      <c r="M282" s="38">
        <v>0</v>
      </c>
      <c r="N282" s="38">
        <v>1</v>
      </c>
      <c r="O282" s="38">
        <v>0</v>
      </c>
      <c r="P282" s="38">
        <v>0</v>
      </c>
      <c r="Q282" s="38">
        <v>0</v>
      </c>
      <c r="R282" s="38">
        <v>0</v>
      </c>
      <c r="S282" s="38">
        <v>0</v>
      </c>
      <c r="T282" s="38">
        <v>1</v>
      </c>
      <c r="U282" s="38">
        <v>1</v>
      </c>
      <c r="V282" s="217">
        <v>1</v>
      </c>
      <c r="W282" s="68">
        <v>1</v>
      </c>
      <c r="X282" s="68">
        <v>1</v>
      </c>
      <c r="Y282" s="68">
        <v>1</v>
      </c>
      <c r="Z282" s="68">
        <v>1</v>
      </c>
      <c r="AA282" s="68">
        <v>1</v>
      </c>
      <c r="AB282" s="68">
        <v>1</v>
      </c>
      <c r="AC282" s="68">
        <v>1</v>
      </c>
      <c r="AD282" s="68">
        <v>1</v>
      </c>
      <c r="AE282" s="68">
        <v>1</v>
      </c>
      <c r="AF282" s="89">
        <v>0</v>
      </c>
      <c r="AG282" s="89">
        <v>0</v>
      </c>
      <c r="AH282" s="89">
        <v>0</v>
      </c>
      <c r="AI282" s="89">
        <v>0</v>
      </c>
      <c r="AJ282" s="89">
        <v>0</v>
      </c>
      <c r="AK282" s="94">
        <v>0</v>
      </c>
      <c r="AL282" s="94">
        <v>0</v>
      </c>
      <c r="AM282" s="94">
        <v>0</v>
      </c>
      <c r="AN282">
        <v>1</v>
      </c>
      <c r="AO282">
        <v>0</v>
      </c>
      <c r="AP282">
        <v>0</v>
      </c>
      <c r="AQ282">
        <v>0</v>
      </c>
      <c r="AR282">
        <v>1</v>
      </c>
      <c r="AS282">
        <v>1</v>
      </c>
      <c r="AT282">
        <v>1</v>
      </c>
      <c r="AU282">
        <v>1</v>
      </c>
      <c r="AV282">
        <v>0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</row>
    <row r="283" spans="1:57">
      <c r="A283" s="8" t="s">
        <v>1842</v>
      </c>
      <c r="B283">
        <v>6</v>
      </c>
      <c r="C283">
        <v>1</v>
      </c>
      <c r="D283" t="s">
        <v>1772</v>
      </c>
      <c r="E283" s="38">
        <v>1</v>
      </c>
      <c r="F283" s="38">
        <v>1</v>
      </c>
      <c r="G283" s="38">
        <v>1</v>
      </c>
      <c r="H283" s="38">
        <v>1</v>
      </c>
      <c r="I283" s="38">
        <v>1</v>
      </c>
      <c r="J283" s="38">
        <v>1</v>
      </c>
      <c r="K283" s="38">
        <v>1</v>
      </c>
      <c r="L283" s="38">
        <v>1</v>
      </c>
      <c r="M283" s="38">
        <v>0</v>
      </c>
      <c r="N283" s="38">
        <v>1</v>
      </c>
      <c r="O283" s="38">
        <v>0</v>
      </c>
      <c r="P283" s="38">
        <v>0</v>
      </c>
      <c r="Q283" s="38">
        <v>0</v>
      </c>
      <c r="R283" s="38">
        <v>0</v>
      </c>
      <c r="S283" s="38">
        <v>0</v>
      </c>
      <c r="T283" s="38">
        <v>1</v>
      </c>
      <c r="U283" s="38">
        <v>1</v>
      </c>
      <c r="V283" s="217">
        <v>1</v>
      </c>
      <c r="W283" s="68">
        <v>1</v>
      </c>
      <c r="X283" s="68">
        <v>1</v>
      </c>
      <c r="Y283" s="68">
        <v>1</v>
      </c>
      <c r="Z283" s="68">
        <v>1</v>
      </c>
      <c r="AA283" s="68">
        <v>1</v>
      </c>
      <c r="AB283" s="68">
        <v>1</v>
      </c>
      <c r="AC283" s="68">
        <v>1</v>
      </c>
      <c r="AD283" s="68">
        <v>1</v>
      </c>
      <c r="AE283" s="68">
        <v>1</v>
      </c>
      <c r="AF283" s="89">
        <v>0</v>
      </c>
      <c r="AG283" s="89">
        <v>0</v>
      </c>
      <c r="AH283" s="89">
        <v>0</v>
      </c>
      <c r="AI283" s="89">
        <v>0</v>
      </c>
      <c r="AJ283" s="89">
        <v>0</v>
      </c>
      <c r="AK283" s="94">
        <v>0</v>
      </c>
      <c r="AL283" s="94">
        <v>0</v>
      </c>
      <c r="AM283" s="94">
        <v>0</v>
      </c>
      <c r="AN283">
        <v>1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0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</row>
    <row r="284" spans="1:57">
      <c r="A284" s="8" t="s">
        <v>1842</v>
      </c>
      <c r="B284">
        <v>6</v>
      </c>
      <c r="C284">
        <v>1</v>
      </c>
      <c r="D284" t="s">
        <v>1774</v>
      </c>
      <c r="E284" s="38">
        <v>1</v>
      </c>
      <c r="F284" s="38">
        <v>1</v>
      </c>
      <c r="G284" s="38">
        <v>1</v>
      </c>
      <c r="H284" s="38">
        <v>1</v>
      </c>
      <c r="I284" s="38">
        <v>1</v>
      </c>
      <c r="J284" s="38">
        <v>1</v>
      </c>
      <c r="K284" s="38">
        <v>1</v>
      </c>
      <c r="L284" s="38">
        <v>1</v>
      </c>
      <c r="M284" s="38">
        <v>0</v>
      </c>
      <c r="N284" s="38">
        <v>1</v>
      </c>
      <c r="O284" s="38">
        <v>0</v>
      </c>
      <c r="P284" s="38">
        <v>0</v>
      </c>
      <c r="Q284" s="38">
        <v>0</v>
      </c>
      <c r="R284" s="38">
        <v>0</v>
      </c>
      <c r="S284" s="38">
        <v>0</v>
      </c>
      <c r="T284" s="38">
        <v>1</v>
      </c>
      <c r="U284" s="38">
        <v>1</v>
      </c>
      <c r="V284" s="217">
        <v>1</v>
      </c>
      <c r="W284" s="68">
        <v>1</v>
      </c>
      <c r="X284" s="68">
        <v>1</v>
      </c>
      <c r="Y284" s="68">
        <v>1</v>
      </c>
      <c r="Z284" s="68">
        <v>1</v>
      </c>
      <c r="AA284" s="68">
        <v>1</v>
      </c>
      <c r="AB284" s="68">
        <v>1</v>
      </c>
      <c r="AC284" s="68">
        <v>1</v>
      </c>
      <c r="AD284" s="68">
        <v>1</v>
      </c>
      <c r="AE284" s="68">
        <v>1</v>
      </c>
      <c r="AF284" s="89">
        <v>0</v>
      </c>
      <c r="AG284" s="89">
        <v>0</v>
      </c>
      <c r="AH284" s="89">
        <v>0</v>
      </c>
      <c r="AI284" s="89">
        <v>0</v>
      </c>
      <c r="AJ284" s="89">
        <v>0</v>
      </c>
      <c r="AK284" s="94">
        <v>0</v>
      </c>
      <c r="AL284" s="94">
        <v>0</v>
      </c>
      <c r="AM284" s="94">
        <v>0</v>
      </c>
      <c r="AN284">
        <v>1</v>
      </c>
      <c r="AO284">
        <v>0</v>
      </c>
      <c r="AP284">
        <v>0</v>
      </c>
      <c r="AQ284">
        <v>0</v>
      </c>
      <c r="AR284">
        <v>1</v>
      </c>
      <c r="AS284">
        <v>1</v>
      </c>
      <c r="AT284">
        <v>1</v>
      </c>
      <c r="AU284">
        <v>1</v>
      </c>
      <c r="AV284">
        <v>0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</row>
    <row r="285" spans="1:57">
      <c r="A285" s="8" t="s">
        <v>1842</v>
      </c>
      <c r="B285">
        <v>6</v>
      </c>
      <c r="C285">
        <v>1</v>
      </c>
      <c r="D285" t="s">
        <v>1776</v>
      </c>
      <c r="E285" s="38">
        <v>1</v>
      </c>
      <c r="F285" s="38">
        <v>1</v>
      </c>
      <c r="G285" s="38">
        <v>1</v>
      </c>
      <c r="H285" s="38">
        <v>1</v>
      </c>
      <c r="I285" s="38">
        <v>1</v>
      </c>
      <c r="J285" s="38">
        <v>1</v>
      </c>
      <c r="K285" s="38">
        <v>1</v>
      </c>
      <c r="L285" s="38">
        <v>1</v>
      </c>
      <c r="M285" s="38">
        <v>0</v>
      </c>
      <c r="N285" s="38">
        <v>1</v>
      </c>
      <c r="O285" s="38">
        <v>0</v>
      </c>
      <c r="P285" s="38">
        <v>0</v>
      </c>
      <c r="Q285" s="38">
        <v>0</v>
      </c>
      <c r="R285" s="38">
        <v>0</v>
      </c>
      <c r="S285" s="38">
        <v>0</v>
      </c>
      <c r="T285" s="38">
        <v>1</v>
      </c>
      <c r="U285" s="38">
        <v>1</v>
      </c>
      <c r="V285" s="217">
        <v>1</v>
      </c>
      <c r="W285" s="68">
        <v>1</v>
      </c>
      <c r="X285" s="68">
        <v>1</v>
      </c>
      <c r="Y285" s="68">
        <v>1</v>
      </c>
      <c r="Z285" s="68">
        <v>1</v>
      </c>
      <c r="AA285" s="68">
        <v>1</v>
      </c>
      <c r="AB285" s="68">
        <v>1</v>
      </c>
      <c r="AC285" s="68">
        <v>1</v>
      </c>
      <c r="AD285" s="68">
        <v>1</v>
      </c>
      <c r="AE285" s="68">
        <v>1</v>
      </c>
      <c r="AF285" s="89">
        <v>0</v>
      </c>
      <c r="AG285" s="89">
        <v>0</v>
      </c>
      <c r="AH285" s="89">
        <v>0</v>
      </c>
      <c r="AI285" s="89">
        <v>0</v>
      </c>
      <c r="AJ285" s="89">
        <v>0</v>
      </c>
      <c r="AK285" s="94">
        <v>0</v>
      </c>
      <c r="AL285" s="94">
        <v>0</v>
      </c>
      <c r="AM285" s="94">
        <v>0</v>
      </c>
      <c r="AN285">
        <v>1</v>
      </c>
      <c r="AO285">
        <v>0</v>
      </c>
      <c r="AP285">
        <v>0</v>
      </c>
      <c r="AQ285">
        <v>0</v>
      </c>
      <c r="AR285">
        <v>1</v>
      </c>
      <c r="AS285">
        <v>1</v>
      </c>
      <c r="AT285">
        <v>1</v>
      </c>
      <c r="AU285">
        <v>1</v>
      </c>
      <c r="AV285">
        <v>0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</row>
    <row r="286" spans="1:57">
      <c r="A286" s="8" t="s">
        <v>1842</v>
      </c>
      <c r="B286">
        <v>6</v>
      </c>
      <c r="C286">
        <v>1</v>
      </c>
      <c r="D286" t="s">
        <v>1778</v>
      </c>
      <c r="E286" s="38">
        <v>1</v>
      </c>
      <c r="F286" s="38">
        <v>1</v>
      </c>
      <c r="G286" s="38">
        <v>1</v>
      </c>
      <c r="H286" s="38">
        <v>1</v>
      </c>
      <c r="I286" s="38">
        <v>1</v>
      </c>
      <c r="J286" s="38">
        <v>1</v>
      </c>
      <c r="K286" s="38">
        <v>1</v>
      </c>
      <c r="L286" s="38">
        <v>1</v>
      </c>
      <c r="M286" s="38">
        <v>0</v>
      </c>
      <c r="N286" s="38">
        <v>1</v>
      </c>
      <c r="O286" s="38">
        <v>0</v>
      </c>
      <c r="P286" s="38">
        <v>0</v>
      </c>
      <c r="Q286" s="38">
        <v>0</v>
      </c>
      <c r="R286" s="38">
        <v>0</v>
      </c>
      <c r="S286" s="38">
        <v>0</v>
      </c>
      <c r="T286" s="38">
        <v>1</v>
      </c>
      <c r="U286" s="38">
        <v>1</v>
      </c>
      <c r="V286" s="217">
        <v>1</v>
      </c>
      <c r="W286" s="68">
        <v>1</v>
      </c>
      <c r="X286" s="68">
        <v>1</v>
      </c>
      <c r="Y286" s="68">
        <v>1</v>
      </c>
      <c r="Z286" s="68">
        <v>1</v>
      </c>
      <c r="AA286" s="68">
        <v>1</v>
      </c>
      <c r="AB286" s="68">
        <v>1</v>
      </c>
      <c r="AC286" s="68">
        <v>1</v>
      </c>
      <c r="AD286" s="68">
        <v>1</v>
      </c>
      <c r="AE286" s="68">
        <v>1</v>
      </c>
      <c r="AF286" s="89">
        <v>0</v>
      </c>
      <c r="AG286" s="89">
        <v>0</v>
      </c>
      <c r="AH286" s="89">
        <v>0</v>
      </c>
      <c r="AI286" s="89">
        <v>0</v>
      </c>
      <c r="AJ286" s="89">
        <v>0</v>
      </c>
      <c r="AK286" s="94">
        <v>0</v>
      </c>
      <c r="AL286" s="94">
        <v>0</v>
      </c>
      <c r="AM286" s="94">
        <v>0</v>
      </c>
      <c r="AN286">
        <v>1</v>
      </c>
      <c r="AO286">
        <v>0</v>
      </c>
      <c r="AP286">
        <v>0</v>
      </c>
      <c r="AQ286">
        <v>0</v>
      </c>
      <c r="AR286">
        <v>1</v>
      </c>
      <c r="AS286">
        <v>1</v>
      </c>
      <c r="AT286">
        <v>1</v>
      </c>
      <c r="AU286">
        <v>1</v>
      </c>
      <c r="AV286">
        <v>0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</row>
    <row r="287" spans="1:57">
      <c r="A287" s="8" t="s">
        <v>1842</v>
      </c>
      <c r="B287">
        <v>62</v>
      </c>
      <c r="C287">
        <v>1</v>
      </c>
      <c r="D287" t="s">
        <v>1645</v>
      </c>
      <c r="E287" s="38">
        <v>1</v>
      </c>
      <c r="F287" s="38">
        <v>1</v>
      </c>
      <c r="G287" s="38">
        <v>1</v>
      </c>
      <c r="H287" s="38">
        <v>1</v>
      </c>
      <c r="I287" s="38">
        <v>1</v>
      </c>
      <c r="J287" s="38">
        <v>1</v>
      </c>
      <c r="K287" s="38">
        <v>1</v>
      </c>
      <c r="L287" s="38">
        <v>1</v>
      </c>
      <c r="M287" s="38">
        <v>0</v>
      </c>
      <c r="N287" s="38">
        <v>1</v>
      </c>
      <c r="O287" s="38">
        <v>0</v>
      </c>
      <c r="P287" s="38">
        <v>0</v>
      </c>
      <c r="Q287" s="38">
        <v>0</v>
      </c>
      <c r="R287" s="38">
        <v>0</v>
      </c>
      <c r="S287" s="38">
        <v>0</v>
      </c>
      <c r="T287" s="38">
        <v>1</v>
      </c>
      <c r="U287" s="38">
        <v>1</v>
      </c>
      <c r="V287" s="217">
        <v>1</v>
      </c>
      <c r="W287" s="68">
        <v>1</v>
      </c>
      <c r="X287" s="68">
        <v>1</v>
      </c>
      <c r="Y287" s="68">
        <v>1</v>
      </c>
      <c r="Z287" s="68">
        <v>1</v>
      </c>
      <c r="AA287" s="68">
        <v>1</v>
      </c>
      <c r="AB287" s="68">
        <v>1</v>
      </c>
      <c r="AC287" s="68">
        <v>1</v>
      </c>
      <c r="AD287" s="68">
        <v>1</v>
      </c>
      <c r="AE287" s="68">
        <v>1</v>
      </c>
      <c r="AF287" s="89">
        <v>0</v>
      </c>
      <c r="AG287" s="89">
        <v>0</v>
      </c>
      <c r="AH287" s="89">
        <v>0</v>
      </c>
      <c r="AI287" s="89">
        <v>0</v>
      </c>
      <c r="AJ287" s="89">
        <v>0</v>
      </c>
      <c r="AK287" s="94">
        <v>0</v>
      </c>
      <c r="AL287" s="94">
        <v>0</v>
      </c>
      <c r="AM287" s="94">
        <v>0</v>
      </c>
      <c r="AN287">
        <v>1</v>
      </c>
      <c r="AO287">
        <v>0</v>
      </c>
      <c r="AP287">
        <v>0</v>
      </c>
      <c r="AQ287">
        <v>0</v>
      </c>
      <c r="AR287">
        <v>1</v>
      </c>
      <c r="AS287">
        <v>1</v>
      </c>
      <c r="AT287">
        <v>1</v>
      </c>
      <c r="AU287">
        <v>1</v>
      </c>
      <c r="AV287">
        <v>0</v>
      </c>
      <c r="AW287">
        <v>1</v>
      </c>
      <c r="AX287">
        <v>1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>
      <c r="A288" s="8" t="s">
        <v>1842</v>
      </c>
      <c r="B288">
        <v>62</v>
      </c>
      <c r="C288">
        <v>1</v>
      </c>
      <c r="D288" t="s">
        <v>1647</v>
      </c>
      <c r="E288" s="38">
        <v>1</v>
      </c>
      <c r="F288" s="38">
        <v>1</v>
      </c>
      <c r="G288" s="38">
        <v>1</v>
      </c>
      <c r="H288" s="38">
        <v>1</v>
      </c>
      <c r="I288" s="38">
        <v>1</v>
      </c>
      <c r="J288" s="38">
        <v>1</v>
      </c>
      <c r="K288" s="38">
        <v>1</v>
      </c>
      <c r="L288" s="38">
        <v>1</v>
      </c>
      <c r="M288" s="38">
        <v>0</v>
      </c>
      <c r="N288" s="38">
        <v>1</v>
      </c>
      <c r="O288" s="38">
        <v>0</v>
      </c>
      <c r="P288" s="38">
        <v>0</v>
      </c>
      <c r="Q288" s="38">
        <v>0</v>
      </c>
      <c r="R288" s="38">
        <v>0</v>
      </c>
      <c r="S288" s="38">
        <v>0</v>
      </c>
      <c r="T288" s="38">
        <v>1</v>
      </c>
      <c r="U288" s="38">
        <v>1</v>
      </c>
      <c r="V288" s="217">
        <v>1</v>
      </c>
      <c r="W288" s="68">
        <v>1</v>
      </c>
      <c r="X288" s="68">
        <v>1</v>
      </c>
      <c r="Y288" s="68">
        <v>1</v>
      </c>
      <c r="Z288" s="68">
        <v>1</v>
      </c>
      <c r="AA288" s="68">
        <v>1</v>
      </c>
      <c r="AB288" s="68">
        <v>1</v>
      </c>
      <c r="AC288" s="68">
        <v>1</v>
      </c>
      <c r="AD288" s="68">
        <v>1</v>
      </c>
      <c r="AE288" s="68">
        <v>1</v>
      </c>
      <c r="AF288" s="89">
        <v>0</v>
      </c>
      <c r="AG288" s="89">
        <v>0</v>
      </c>
      <c r="AH288" s="89">
        <v>0</v>
      </c>
      <c r="AI288" s="89">
        <v>0</v>
      </c>
      <c r="AJ288" s="89">
        <v>0</v>
      </c>
      <c r="AK288" s="94">
        <v>0</v>
      </c>
      <c r="AL288" s="94">
        <v>0</v>
      </c>
      <c r="AM288" s="94">
        <v>0</v>
      </c>
      <c r="AN288">
        <v>1</v>
      </c>
      <c r="AO288">
        <v>0</v>
      </c>
      <c r="AP288">
        <v>0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0</v>
      </c>
      <c r="AW288">
        <v>1</v>
      </c>
      <c r="AX288">
        <v>1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>
      <c r="A289" s="8" t="s">
        <v>1842</v>
      </c>
      <c r="B289">
        <v>62</v>
      </c>
      <c r="C289">
        <v>1</v>
      </c>
      <c r="D289" t="s">
        <v>1649</v>
      </c>
      <c r="E289" s="38">
        <v>1</v>
      </c>
      <c r="F289" s="38">
        <v>1</v>
      </c>
      <c r="G289" s="38">
        <v>1</v>
      </c>
      <c r="H289" s="38">
        <v>1</v>
      </c>
      <c r="I289" s="38">
        <v>1</v>
      </c>
      <c r="J289" s="38">
        <v>1</v>
      </c>
      <c r="K289" s="38">
        <v>1</v>
      </c>
      <c r="L289" s="38">
        <v>1</v>
      </c>
      <c r="M289" s="38">
        <v>0</v>
      </c>
      <c r="N289" s="38">
        <v>1</v>
      </c>
      <c r="O289" s="38">
        <v>0</v>
      </c>
      <c r="P289" s="38">
        <v>0</v>
      </c>
      <c r="Q289" s="38">
        <v>0</v>
      </c>
      <c r="R289" s="38">
        <v>0</v>
      </c>
      <c r="S289" s="38">
        <v>0</v>
      </c>
      <c r="T289" s="38">
        <v>1</v>
      </c>
      <c r="U289" s="38">
        <v>1</v>
      </c>
      <c r="V289" s="217">
        <v>1</v>
      </c>
      <c r="W289" s="68">
        <v>1</v>
      </c>
      <c r="X289" s="68">
        <v>1</v>
      </c>
      <c r="Y289" s="68">
        <v>1</v>
      </c>
      <c r="Z289" s="68">
        <v>1</v>
      </c>
      <c r="AA289" s="68">
        <v>1</v>
      </c>
      <c r="AB289" s="68">
        <v>1</v>
      </c>
      <c r="AC289" s="68">
        <v>1</v>
      </c>
      <c r="AD289" s="68">
        <v>1</v>
      </c>
      <c r="AE289" s="68">
        <v>1</v>
      </c>
      <c r="AF289" s="89">
        <v>0</v>
      </c>
      <c r="AG289" s="89">
        <v>0</v>
      </c>
      <c r="AH289" s="89">
        <v>0</v>
      </c>
      <c r="AI289" s="89">
        <v>0</v>
      </c>
      <c r="AJ289" s="89">
        <v>0</v>
      </c>
      <c r="AK289" s="94">
        <v>0</v>
      </c>
      <c r="AL289" s="94">
        <v>0</v>
      </c>
      <c r="AM289" s="94">
        <v>0</v>
      </c>
      <c r="AN289">
        <v>1</v>
      </c>
      <c r="AO289">
        <v>0</v>
      </c>
      <c r="AP289">
        <v>0</v>
      </c>
      <c r="AQ289">
        <v>0</v>
      </c>
      <c r="AR289">
        <v>1</v>
      </c>
      <c r="AS289">
        <v>1</v>
      </c>
      <c r="AT289">
        <v>1</v>
      </c>
      <c r="AU289">
        <v>1</v>
      </c>
      <c r="AV289">
        <v>0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>
      <c r="A290" s="8" t="s">
        <v>1842</v>
      </c>
      <c r="B290">
        <v>62</v>
      </c>
      <c r="C290">
        <v>1</v>
      </c>
      <c r="D290" t="s">
        <v>1653</v>
      </c>
      <c r="E290" s="38">
        <v>1</v>
      </c>
      <c r="F290" s="38">
        <v>1</v>
      </c>
      <c r="G290" s="38">
        <v>1</v>
      </c>
      <c r="H290" s="38">
        <v>1</v>
      </c>
      <c r="I290" s="38">
        <v>1</v>
      </c>
      <c r="J290" s="38">
        <v>1</v>
      </c>
      <c r="K290" s="38">
        <v>1</v>
      </c>
      <c r="L290" s="38">
        <v>1</v>
      </c>
      <c r="M290" s="38">
        <v>0</v>
      </c>
      <c r="N290" s="38">
        <v>1</v>
      </c>
      <c r="O290" s="38">
        <v>0</v>
      </c>
      <c r="P290" s="38">
        <v>0</v>
      </c>
      <c r="Q290" s="38">
        <v>0</v>
      </c>
      <c r="R290" s="38">
        <v>0</v>
      </c>
      <c r="S290" s="38">
        <v>0</v>
      </c>
      <c r="T290" s="38">
        <v>1</v>
      </c>
      <c r="U290" s="38">
        <v>1</v>
      </c>
      <c r="V290" s="217">
        <v>1</v>
      </c>
      <c r="W290" s="68">
        <v>1</v>
      </c>
      <c r="X290" s="68">
        <v>1</v>
      </c>
      <c r="Y290" s="68">
        <v>1</v>
      </c>
      <c r="Z290" s="68">
        <v>1</v>
      </c>
      <c r="AA290" s="68">
        <v>1</v>
      </c>
      <c r="AB290" s="68">
        <v>1</v>
      </c>
      <c r="AC290" s="68">
        <v>1</v>
      </c>
      <c r="AD290" s="68">
        <v>1</v>
      </c>
      <c r="AE290" s="68">
        <v>1</v>
      </c>
      <c r="AF290" s="89">
        <v>0</v>
      </c>
      <c r="AG290" s="89">
        <v>0</v>
      </c>
      <c r="AH290" s="89">
        <v>0</v>
      </c>
      <c r="AI290" s="89">
        <v>0</v>
      </c>
      <c r="AJ290" s="89">
        <v>0</v>
      </c>
      <c r="AK290" s="94">
        <v>0</v>
      </c>
      <c r="AL290" s="94">
        <v>0</v>
      </c>
      <c r="AM290" s="94">
        <v>0</v>
      </c>
      <c r="AN290">
        <v>1</v>
      </c>
      <c r="AO290">
        <v>0</v>
      </c>
      <c r="AP290">
        <v>0</v>
      </c>
      <c r="AQ290">
        <v>0</v>
      </c>
      <c r="AR290">
        <v>1</v>
      </c>
      <c r="AS290">
        <v>1</v>
      </c>
      <c r="AT290">
        <v>1</v>
      </c>
      <c r="AU290">
        <v>1</v>
      </c>
      <c r="AV290">
        <v>0</v>
      </c>
      <c r="AW290">
        <v>1</v>
      </c>
      <c r="AX290">
        <v>1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>
      <c r="A291" s="8" t="s">
        <v>1842</v>
      </c>
      <c r="B291">
        <v>62</v>
      </c>
      <c r="C291">
        <v>1</v>
      </c>
      <c r="D291" t="s">
        <v>1655</v>
      </c>
      <c r="E291" s="38">
        <v>1</v>
      </c>
      <c r="F291" s="38">
        <v>1</v>
      </c>
      <c r="G291" s="38">
        <v>1</v>
      </c>
      <c r="H291" s="38">
        <v>1</v>
      </c>
      <c r="I291" s="38">
        <v>1</v>
      </c>
      <c r="J291" s="38">
        <v>1</v>
      </c>
      <c r="K291" s="38">
        <v>1</v>
      </c>
      <c r="L291" s="38">
        <v>1</v>
      </c>
      <c r="M291" s="38">
        <v>0</v>
      </c>
      <c r="N291" s="38">
        <v>1</v>
      </c>
      <c r="O291" s="38">
        <v>0</v>
      </c>
      <c r="P291" s="38">
        <v>0</v>
      </c>
      <c r="Q291" s="38">
        <v>0</v>
      </c>
      <c r="R291" s="38">
        <v>0</v>
      </c>
      <c r="S291" s="38">
        <v>0</v>
      </c>
      <c r="T291" s="38">
        <v>1</v>
      </c>
      <c r="U291" s="38">
        <v>1</v>
      </c>
      <c r="V291" s="217">
        <v>1</v>
      </c>
      <c r="W291" s="68">
        <v>1</v>
      </c>
      <c r="X291" s="68">
        <v>1</v>
      </c>
      <c r="Y291" s="68">
        <v>1</v>
      </c>
      <c r="Z291" s="68">
        <v>1</v>
      </c>
      <c r="AA291" s="68">
        <v>1</v>
      </c>
      <c r="AB291" s="68">
        <v>1</v>
      </c>
      <c r="AC291" s="68">
        <v>1</v>
      </c>
      <c r="AD291" s="68">
        <v>1</v>
      </c>
      <c r="AE291" s="68">
        <v>1</v>
      </c>
      <c r="AF291" s="89">
        <v>0</v>
      </c>
      <c r="AG291" s="89">
        <v>0</v>
      </c>
      <c r="AH291" s="89">
        <v>0</v>
      </c>
      <c r="AI291" s="89">
        <v>0</v>
      </c>
      <c r="AJ291" s="89">
        <v>0</v>
      </c>
      <c r="AK291" s="94">
        <v>0</v>
      </c>
      <c r="AL291" s="94">
        <v>0</v>
      </c>
      <c r="AM291" s="94">
        <v>0</v>
      </c>
      <c r="AN291">
        <v>1</v>
      </c>
      <c r="AO291">
        <v>0</v>
      </c>
      <c r="AP291">
        <v>0</v>
      </c>
      <c r="AQ291">
        <v>0</v>
      </c>
      <c r="AR291">
        <v>1</v>
      </c>
      <c r="AS291">
        <v>1</v>
      </c>
      <c r="AT291">
        <v>1</v>
      </c>
      <c r="AU291">
        <v>1</v>
      </c>
      <c r="AV291">
        <v>0</v>
      </c>
      <c r="AW291">
        <v>1</v>
      </c>
      <c r="AX291">
        <v>1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>
      <c r="A292" s="8" t="s">
        <v>1842</v>
      </c>
      <c r="B292">
        <v>6</v>
      </c>
      <c r="C292">
        <v>1</v>
      </c>
      <c r="D292" t="s">
        <v>1754</v>
      </c>
      <c r="E292" s="38">
        <v>1</v>
      </c>
      <c r="F292" s="38">
        <v>1</v>
      </c>
      <c r="G292" s="38">
        <v>1</v>
      </c>
      <c r="H292" s="38">
        <v>1</v>
      </c>
      <c r="I292" s="38">
        <v>1</v>
      </c>
      <c r="J292" s="38">
        <v>1</v>
      </c>
      <c r="K292" s="38">
        <v>1</v>
      </c>
      <c r="L292" s="38">
        <v>1</v>
      </c>
      <c r="M292" s="38">
        <v>0</v>
      </c>
      <c r="N292" s="38">
        <v>1</v>
      </c>
      <c r="O292" s="38">
        <v>0</v>
      </c>
      <c r="P292" s="38">
        <v>0</v>
      </c>
      <c r="Q292" s="38">
        <v>0</v>
      </c>
      <c r="R292" s="38">
        <v>0</v>
      </c>
      <c r="S292" s="38">
        <v>0</v>
      </c>
      <c r="T292" s="38">
        <v>1</v>
      </c>
      <c r="U292" s="38">
        <v>1</v>
      </c>
      <c r="V292" s="217">
        <v>1</v>
      </c>
      <c r="W292" s="68">
        <v>1</v>
      </c>
      <c r="X292" s="68">
        <v>1</v>
      </c>
      <c r="Y292" s="68">
        <v>1</v>
      </c>
      <c r="Z292" s="68">
        <v>1</v>
      </c>
      <c r="AA292" s="68">
        <v>1</v>
      </c>
      <c r="AB292" s="68">
        <v>1</v>
      </c>
      <c r="AC292" s="68">
        <v>1</v>
      </c>
      <c r="AD292" s="68">
        <v>1</v>
      </c>
      <c r="AE292" s="68">
        <v>1</v>
      </c>
      <c r="AF292" s="89">
        <v>0</v>
      </c>
      <c r="AG292" s="89">
        <v>0</v>
      </c>
      <c r="AH292" s="89">
        <v>0</v>
      </c>
      <c r="AI292" s="89">
        <v>0</v>
      </c>
      <c r="AJ292" s="89">
        <v>0</v>
      </c>
      <c r="AK292" s="94">
        <v>0</v>
      </c>
      <c r="AL292" s="94">
        <v>0</v>
      </c>
      <c r="AM292" s="94">
        <v>0</v>
      </c>
      <c r="AN292">
        <v>1</v>
      </c>
      <c r="AO292">
        <v>0</v>
      </c>
      <c r="AP292">
        <v>0</v>
      </c>
      <c r="AQ292">
        <v>0</v>
      </c>
      <c r="AR292">
        <v>1</v>
      </c>
      <c r="AS292">
        <v>1</v>
      </c>
      <c r="AT292">
        <v>1</v>
      </c>
      <c r="AU292">
        <v>1</v>
      </c>
      <c r="AV292">
        <v>0</v>
      </c>
      <c r="AW292">
        <v>1</v>
      </c>
      <c r="AX292">
        <v>1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>
      <c r="A293" s="8" t="s">
        <v>1842</v>
      </c>
      <c r="B293">
        <v>6</v>
      </c>
      <c r="C293">
        <v>1</v>
      </c>
      <c r="D293" t="s">
        <v>1757</v>
      </c>
      <c r="E293" s="38">
        <v>1</v>
      </c>
      <c r="F293" s="38">
        <v>1</v>
      </c>
      <c r="G293" s="38">
        <v>1</v>
      </c>
      <c r="H293" s="38">
        <v>1</v>
      </c>
      <c r="I293" s="38">
        <v>1</v>
      </c>
      <c r="J293" s="38">
        <v>1</v>
      </c>
      <c r="K293" s="38">
        <v>1</v>
      </c>
      <c r="L293" s="38">
        <v>1</v>
      </c>
      <c r="M293" s="38">
        <v>0</v>
      </c>
      <c r="N293" s="38">
        <v>1</v>
      </c>
      <c r="O293" s="38">
        <v>0</v>
      </c>
      <c r="P293" s="38">
        <v>0</v>
      </c>
      <c r="Q293" s="38">
        <v>0</v>
      </c>
      <c r="R293" s="38">
        <v>0</v>
      </c>
      <c r="S293" s="38">
        <v>0</v>
      </c>
      <c r="T293" s="38">
        <v>1</v>
      </c>
      <c r="U293" s="38">
        <v>1</v>
      </c>
      <c r="V293" s="217">
        <v>1</v>
      </c>
      <c r="W293" s="68">
        <v>1</v>
      </c>
      <c r="X293" s="68">
        <v>1</v>
      </c>
      <c r="Y293" s="68">
        <v>1</v>
      </c>
      <c r="Z293" s="68">
        <v>1</v>
      </c>
      <c r="AA293" s="68">
        <v>1</v>
      </c>
      <c r="AB293" s="68">
        <v>1</v>
      </c>
      <c r="AC293" s="68">
        <v>1</v>
      </c>
      <c r="AD293" s="68">
        <v>1</v>
      </c>
      <c r="AE293" s="68">
        <v>1</v>
      </c>
      <c r="AF293" s="89">
        <v>0</v>
      </c>
      <c r="AG293" s="89">
        <v>0</v>
      </c>
      <c r="AH293" s="89">
        <v>0</v>
      </c>
      <c r="AI293" s="89">
        <v>0</v>
      </c>
      <c r="AJ293" s="89">
        <v>0</v>
      </c>
      <c r="AK293" s="94">
        <v>0</v>
      </c>
      <c r="AL293" s="94">
        <v>0</v>
      </c>
      <c r="AM293" s="94">
        <v>0</v>
      </c>
      <c r="AN293">
        <v>1</v>
      </c>
      <c r="AO293">
        <v>0</v>
      </c>
      <c r="AP293">
        <v>0</v>
      </c>
      <c r="AQ293">
        <v>0</v>
      </c>
      <c r="AR293">
        <v>1</v>
      </c>
      <c r="AS293">
        <v>1</v>
      </c>
      <c r="AT293">
        <v>1</v>
      </c>
      <c r="AU293">
        <v>1</v>
      </c>
      <c r="AV293">
        <v>0</v>
      </c>
      <c r="AW293">
        <v>1</v>
      </c>
      <c r="AX293">
        <v>1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>
      <c r="A294" s="8" t="s">
        <v>1842</v>
      </c>
      <c r="B294">
        <v>6</v>
      </c>
      <c r="C294">
        <v>1</v>
      </c>
      <c r="D294" t="s">
        <v>1759</v>
      </c>
      <c r="E294" s="38">
        <v>1</v>
      </c>
      <c r="F294" s="38">
        <v>1</v>
      </c>
      <c r="G294" s="38">
        <v>1</v>
      </c>
      <c r="H294" s="38">
        <v>1</v>
      </c>
      <c r="I294" s="38">
        <v>1</v>
      </c>
      <c r="J294" s="38">
        <v>1</v>
      </c>
      <c r="K294" s="38">
        <v>1</v>
      </c>
      <c r="L294" s="38">
        <v>1</v>
      </c>
      <c r="M294" s="38">
        <v>0</v>
      </c>
      <c r="N294" s="38">
        <v>1</v>
      </c>
      <c r="O294" s="38">
        <v>0</v>
      </c>
      <c r="P294" s="38">
        <v>0</v>
      </c>
      <c r="Q294" s="38">
        <v>0</v>
      </c>
      <c r="R294" s="38">
        <v>0</v>
      </c>
      <c r="S294" s="38">
        <v>0</v>
      </c>
      <c r="T294" s="38">
        <v>1</v>
      </c>
      <c r="U294" s="38">
        <v>1</v>
      </c>
      <c r="V294" s="217">
        <v>1</v>
      </c>
      <c r="W294" s="68">
        <v>1</v>
      </c>
      <c r="X294" s="68">
        <v>1</v>
      </c>
      <c r="Y294" s="68">
        <v>1</v>
      </c>
      <c r="Z294" s="68">
        <v>1</v>
      </c>
      <c r="AA294" s="68">
        <v>1</v>
      </c>
      <c r="AB294" s="68">
        <v>1</v>
      </c>
      <c r="AC294" s="68">
        <v>1</v>
      </c>
      <c r="AD294" s="68">
        <v>1</v>
      </c>
      <c r="AE294" s="68">
        <v>1</v>
      </c>
      <c r="AF294" s="89">
        <v>0</v>
      </c>
      <c r="AG294" s="89">
        <v>0</v>
      </c>
      <c r="AH294" s="89">
        <v>0</v>
      </c>
      <c r="AI294" s="89">
        <v>0</v>
      </c>
      <c r="AJ294" s="89">
        <v>0</v>
      </c>
      <c r="AK294" s="94">
        <v>0</v>
      </c>
      <c r="AL294" s="94">
        <v>0</v>
      </c>
      <c r="AM294" s="94">
        <v>0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1</v>
      </c>
      <c r="AU294">
        <v>1</v>
      </c>
      <c r="AV294">
        <v>0</v>
      </c>
      <c r="AW294">
        <v>1</v>
      </c>
      <c r="AX294">
        <v>1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>
      <c r="A295" s="8" t="s">
        <v>1842</v>
      </c>
      <c r="B295">
        <v>6</v>
      </c>
      <c r="C295">
        <v>1</v>
      </c>
      <c r="D295" t="s">
        <v>1761</v>
      </c>
      <c r="E295" s="38">
        <v>1</v>
      </c>
      <c r="F295" s="38">
        <v>1</v>
      </c>
      <c r="G295" s="38">
        <v>1</v>
      </c>
      <c r="H295" s="38">
        <v>1</v>
      </c>
      <c r="I295" s="38">
        <v>1</v>
      </c>
      <c r="J295" s="38">
        <v>1</v>
      </c>
      <c r="K295" s="38">
        <v>1</v>
      </c>
      <c r="L295" s="38">
        <v>1</v>
      </c>
      <c r="M295" s="38">
        <v>0</v>
      </c>
      <c r="N295" s="38">
        <v>1</v>
      </c>
      <c r="O295" s="38">
        <v>0</v>
      </c>
      <c r="P295" s="38">
        <v>0</v>
      </c>
      <c r="Q295" s="38">
        <v>0</v>
      </c>
      <c r="R295" s="38">
        <v>0</v>
      </c>
      <c r="S295" s="38">
        <v>0</v>
      </c>
      <c r="T295" s="38">
        <v>1</v>
      </c>
      <c r="U295" s="38">
        <v>1</v>
      </c>
      <c r="V295" s="217">
        <v>1</v>
      </c>
      <c r="W295" s="68">
        <v>1</v>
      </c>
      <c r="X295" s="68">
        <v>1</v>
      </c>
      <c r="Y295" s="68">
        <v>1</v>
      </c>
      <c r="Z295" s="68">
        <v>1</v>
      </c>
      <c r="AA295" s="68">
        <v>1</v>
      </c>
      <c r="AB295" s="68">
        <v>1</v>
      </c>
      <c r="AC295" s="68">
        <v>1</v>
      </c>
      <c r="AD295" s="68">
        <v>1</v>
      </c>
      <c r="AE295" s="68">
        <v>1</v>
      </c>
      <c r="AF295" s="89">
        <v>0</v>
      </c>
      <c r="AG295" s="89">
        <v>0</v>
      </c>
      <c r="AH295" s="89">
        <v>0</v>
      </c>
      <c r="AI295" s="89">
        <v>0</v>
      </c>
      <c r="AJ295" s="89">
        <v>0</v>
      </c>
      <c r="AK295" s="94">
        <v>0</v>
      </c>
      <c r="AL295" s="94">
        <v>0</v>
      </c>
      <c r="AM295" s="94">
        <v>0</v>
      </c>
      <c r="AN295">
        <v>1</v>
      </c>
      <c r="AO295">
        <v>0</v>
      </c>
      <c r="AP295">
        <v>0</v>
      </c>
      <c r="AQ295">
        <v>0</v>
      </c>
      <c r="AR295">
        <v>1</v>
      </c>
      <c r="AS295">
        <v>1</v>
      </c>
      <c r="AT295">
        <v>1</v>
      </c>
      <c r="AU295">
        <v>1</v>
      </c>
      <c r="AV295">
        <v>0</v>
      </c>
      <c r="AW295">
        <v>1</v>
      </c>
      <c r="AX295">
        <v>1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>
      <c r="A296" s="8" t="s">
        <v>1842</v>
      </c>
      <c r="B296">
        <v>6</v>
      </c>
      <c r="C296">
        <v>1</v>
      </c>
      <c r="D296" t="s">
        <v>1763</v>
      </c>
      <c r="E296" s="38">
        <v>1</v>
      </c>
      <c r="F296" s="38">
        <v>1</v>
      </c>
      <c r="G296" s="38">
        <v>1</v>
      </c>
      <c r="H296" s="38">
        <v>1</v>
      </c>
      <c r="I296" s="38">
        <v>1</v>
      </c>
      <c r="J296" s="38">
        <v>1</v>
      </c>
      <c r="K296" s="38">
        <v>1</v>
      </c>
      <c r="L296" s="38">
        <v>1</v>
      </c>
      <c r="M296" s="38">
        <v>0</v>
      </c>
      <c r="N296" s="38">
        <v>1</v>
      </c>
      <c r="O296" s="38">
        <v>0</v>
      </c>
      <c r="P296" s="38">
        <v>0</v>
      </c>
      <c r="Q296" s="38">
        <v>0</v>
      </c>
      <c r="R296" s="38">
        <v>0</v>
      </c>
      <c r="S296" s="38">
        <v>0</v>
      </c>
      <c r="T296" s="38">
        <v>1</v>
      </c>
      <c r="U296" s="38">
        <v>1</v>
      </c>
      <c r="V296" s="217">
        <v>1</v>
      </c>
      <c r="W296" s="68">
        <v>1</v>
      </c>
      <c r="X296" s="68">
        <v>1</v>
      </c>
      <c r="Y296" s="68">
        <v>1</v>
      </c>
      <c r="Z296" s="68">
        <v>1</v>
      </c>
      <c r="AA296" s="68">
        <v>1</v>
      </c>
      <c r="AB296" s="68">
        <v>1</v>
      </c>
      <c r="AC296" s="68">
        <v>1</v>
      </c>
      <c r="AD296" s="68">
        <v>1</v>
      </c>
      <c r="AE296" s="68">
        <v>1</v>
      </c>
      <c r="AF296" s="89">
        <v>0</v>
      </c>
      <c r="AG296" s="89">
        <v>0</v>
      </c>
      <c r="AH296" s="89">
        <v>0</v>
      </c>
      <c r="AI296" s="89">
        <v>0</v>
      </c>
      <c r="AJ296" s="89">
        <v>0</v>
      </c>
      <c r="AK296" s="94">
        <v>0</v>
      </c>
      <c r="AL296" s="94">
        <v>0</v>
      </c>
      <c r="AM296" s="94">
        <v>0</v>
      </c>
      <c r="AN296">
        <v>1</v>
      </c>
      <c r="AO296">
        <v>0</v>
      </c>
      <c r="AP296">
        <v>0</v>
      </c>
      <c r="AQ296">
        <v>0</v>
      </c>
      <c r="AR296">
        <v>1</v>
      </c>
      <c r="AS296">
        <v>1</v>
      </c>
      <c r="AT296">
        <v>1</v>
      </c>
      <c r="AU296">
        <v>1</v>
      </c>
      <c r="AV296">
        <v>0</v>
      </c>
      <c r="AW296">
        <v>1</v>
      </c>
      <c r="AX296">
        <v>1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</row>
    <row r="297" spans="1:57">
      <c r="A297" s="8" t="s">
        <v>1842</v>
      </c>
      <c r="B297">
        <v>6</v>
      </c>
      <c r="C297">
        <v>1</v>
      </c>
      <c r="D297" t="s">
        <v>1765</v>
      </c>
      <c r="E297" s="38">
        <v>1</v>
      </c>
      <c r="F297" s="38">
        <v>1</v>
      </c>
      <c r="G297" s="38">
        <v>1</v>
      </c>
      <c r="H297" s="38">
        <v>1</v>
      </c>
      <c r="I297" s="38">
        <v>1</v>
      </c>
      <c r="J297" s="38">
        <v>1</v>
      </c>
      <c r="K297" s="38">
        <v>1</v>
      </c>
      <c r="L297" s="38">
        <v>1</v>
      </c>
      <c r="M297" s="38">
        <v>0</v>
      </c>
      <c r="N297" s="38">
        <v>1</v>
      </c>
      <c r="O297" s="38">
        <v>0</v>
      </c>
      <c r="P297" s="38">
        <v>0</v>
      </c>
      <c r="Q297" s="38">
        <v>0</v>
      </c>
      <c r="R297" s="38">
        <v>0</v>
      </c>
      <c r="S297" s="38">
        <v>0</v>
      </c>
      <c r="T297" s="38">
        <v>1</v>
      </c>
      <c r="U297" s="38">
        <v>1</v>
      </c>
      <c r="V297" s="217">
        <v>1</v>
      </c>
      <c r="W297" s="68">
        <v>1</v>
      </c>
      <c r="X297" s="68">
        <v>1</v>
      </c>
      <c r="Y297" s="68">
        <v>1</v>
      </c>
      <c r="Z297" s="68">
        <v>1</v>
      </c>
      <c r="AA297" s="68">
        <v>1</v>
      </c>
      <c r="AB297" s="68">
        <v>1</v>
      </c>
      <c r="AC297" s="68">
        <v>1</v>
      </c>
      <c r="AD297" s="68">
        <v>1</v>
      </c>
      <c r="AE297" s="68">
        <v>1</v>
      </c>
      <c r="AF297" s="89">
        <v>0</v>
      </c>
      <c r="AG297" s="89">
        <v>0</v>
      </c>
      <c r="AH297" s="89">
        <v>0</v>
      </c>
      <c r="AI297" s="89">
        <v>0</v>
      </c>
      <c r="AJ297" s="89">
        <v>0</v>
      </c>
      <c r="AK297" s="94">
        <v>0</v>
      </c>
      <c r="AL297" s="94">
        <v>0</v>
      </c>
      <c r="AM297" s="94">
        <v>0</v>
      </c>
      <c r="AN297">
        <v>1</v>
      </c>
      <c r="AO297">
        <v>0</v>
      </c>
      <c r="AP297">
        <v>0</v>
      </c>
      <c r="AQ297">
        <v>0</v>
      </c>
      <c r="AR297">
        <v>1</v>
      </c>
      <c r="AS297">
        <v>1</v>
      </c>
      <c r="AT297">
        <v>1</v>
      </c>
      <c r="AU297">
        <v>1</v>
      </c>
      <c r="AV297">
        <v>0</v>
      </c>
      <c r="AW297">
        <v>1</v>
      </c>
      <c r="AX297">
        <v>1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>
      <c r="A298" s="8" t="s">
        <v>1842</v>
      </c>
      <c r="B298">
        <v>6</v>
      </c>
      <c r="C298">
        <v>1</v>
      </c>
      <c r="D298" t="s">
        <v>1767</v>
      </c>
      <c r="E298" s="38">
        <v>1</v>
      </c>
      <c r="F298" s="38">
        <v>1</v>
      </c>
      <c r="G298" s="38">
        <v>1</v>
      </c>
      <c r="H298" s="38">
        <v>1</v>
      </c>
      <c r="I298" s="38">
        <v>1</v>
      </c>
      <c r="J298" s="38">
        <v>1</v>
      </c>
      <c r="K298" s="38">
        <v>1</v>
      </c>
      <c r="L298" s="38">
        <v>1</v>
      </c>
      <c r="M298" s="38">
        <v>0</v>
      </c>
      <c r="N298" s="38">
        <v>1</v>
      </c>
      <c r="O298" s="38">
        <v>0</v>
      </c>
      <c r="P298" s="38">
        <v>0</v>
      </c>
      <c r="Q298" s="38">
        <v>0</v>
      </c>
      <c r="R298" s="38">
        <v>0</v>
      </c>
      <c r="S298" s="38">
        <v>0</v>
      </c>
      <c r="T298" s="38">
        <v>1</v>
      </c>
      <c r="U298" s="38">
        <v>1</v>
      </c>
      <c r="V298" s="217">
        <v>1</v>
      </c>
      <c r="W298" s="68">
        <v>1</v>
      </c>
      <c r="X298" s="68">
        <v>1</v>
      </c>
      <c r="Y298" s="68">
        <v>1</v>
      </c>
      <c r="Z298" s="68">
        <v>1</v>
      </c>
      <c r="AA298" s="68">
        <v>1</v>
      </c>
      <c r="AB298" s="68">
        <v>1</v>
      </c>
      <c r="AC298" s="68">
        <v>1</v>
      </c>
      <c r="AD298" s="68">
        <v>1</v>
      </c>
      <c r="AE298" s="68">
        <v>1</v>
      </c>
      <c r="AF298" s="89">
        <v>0</v>
      </c>
      <c r="AG298" s="89">
        <v>0</v>
      </c>
      <c r="AH298" s="89">
        <v>0</v>
      </c>
      <c r="AI298" s="89">
        <v>0</v>
      </c>
      <c r="AJ298" s="89">
        <v>0</v>
      </c>
      <c r="AK298" s="94">
        <v>0</v>
      </c>
      <c r="AL298" s="94">
        <v>0</v>
      </c>
      <c r="AM298" s="94">
        <v>0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1</v>
      </c>
      <c r="AT298">
        <v>1</v>
      </c>
      <c r="AU298">
        <v>1</v>
      </c>
      <c r="AV298">
        <v>0</v>
      </c>
      <c r="AW298">
        <v>1</v>
      </c>
      <c r="AX298">
        <v>1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>
      <c r="A299" s="8" t="s">
        <v>1842</v>
      </c>
      <c r="B299">
        <v>6</v>
      </c>
      <c r="C299">
        <v>1</v>
      </c>
      <c r="D299" t="s">
        <v>1769</v>
      </c>
      <c r="E299" s="38">
        <v>1</v>
      </c>
      <c r="F299" s="38">
        <v>1</v>
      </c>
      <c r="G299" s="38">
        <v>1</v>
      </c>
      <c r="H299" s="38">
        <v>1</v>
      </c>
      <c r="I299" s="38">
        <v>1</v>
      </c>
      <c r="J299" s="38">
        <v>1</v>
      </c>
      <c r="K299" s="38">
        <v>1</v>
      </c>
      <c r="L299" s="38">
        <v>1</v>
      </c>
      <c r="M299" s="38">
        <v>0</v>
      </c>
      <c r="N299" s="38">
        <v>1</v>
      </c>
      <c r="O299" s="38">
        <v>0</v>
      </c>
      <c r="P299" s="38">
        <v>0</v>
      </c>
      <c r="Q299" s="38">
        <v>0</v>
      </c>
      <c r="R299" s="38">
        <v>0</v>
      </c>
      <c r="S299" s="38">
        <v>0</v>
      </c>
      <c r="T299" s="38">
        <v>1</v>
      </c>
      <c r="U299" s="38">
        <v>1</v>
      </c>
      <c r="V299" s="217">
        <v>1</v>
      </c>
      <c r="W299" s="68">
        <v>1</v>
      </c>
      <c r="X299" s="68">
        <v>1</v>
      </c>
      <c r="Y299" s="68">
        <v>1</v>
      </c>
      <c r="Z299" s="68">
        <v>1</v>
      </c>
      <c r="AA299" s="68">
        <v>1</v>
      </c>
      <c r="AB299" s="68">
        <v>1</v>
      </c>
      <c r="AC299" s="68">
        <v>1</v>
      </c>
      <c r="AD299" s="68">
        <v>1</v>
      </c>
      <c r="AE299" s="68">
        <v>1</v>
      </c>
      <c r="AF299" s="89">
        <v>0</v>
      </c>
      <c r="AG299" s="89">
        <v>0</v>
      </c>
      <c r="AH299" s="89">
        <v>0</v>
      </c>
      <c r="AI299" s="89">
        <v>0</v>
      </c>
      <c r="AJ299" s="89">
        <v>0</v>
      </c>
      <c r="AK299" s="94">
        <v>0</v>
      </c>
      <c r="AL299" s="94">
        <v>0</v>
      </c>
      <c r="AM299" s="94">
        <v>0</v>
      </c>
      <c r="AN299">
        <v>1</v>
      </c>
      <c r="AO299">
        <v>0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1</v>
      </c>
      <c r="AV299">
        <v>0</v>
      </c>
      <c r="AW299">
        <v>1</v>
      </c>
      <c r="AX299">
        <v>1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>
      <c r="A300" s="8" t="s">
        <v>1842</v>
      </c>
      <c r="B300">
        <v>64</v>
      </c>
      <c r="C300">
        <v>1</v>
      </c>
      <c r="D300" t="s">
        <v>1494</v>
      </c>
      <c r="E300" s="38">
        <v>1</v>
      </c>
      <c r="F300" s="38">
        <v>1</v>
      </c>
      <c r="G300" s="38">
        <v>1</v>
      </c>
      <c r="H300" s="38">
        <v>1</v>
      </c>
      <c r="I300" s="38">
        <v>1</v>
      </c>
      <c r="J300" s="38">
        <v>1</v>
      </c>
      <c r="K300" s="38">
        <v>1</v>
      </c>
      <c r="L300" s="38">
        <v>1</v>
      </c>
      <c r="M300" s="38">
        <v>0</v>
      </c>
      <c r="N300" s="38">
        <v>1</v>
      </c>
      <c r="O300" s="38">
        <v>0</v>
      </c>
      <c r="P300" s="38">
        <v>0</v>
      </c>
      <c r="Q300" s="38">
        <v>0</v>
      </c>
      <c r="R300" s="38">
        <v>0</v>
      </c>
      <c r="S300" s="38">
        <v>0</v>
      </c>
      <c r="T300" s="38">
        <v>1</v>
      </c>
      <c r="U300" s="38">
        <v>1</v>
      </c>
      <c r="V300" s="217">
        <v>1</v>
      </c>
      <c r="W300" s="68">
        <v>1</v>
      </c>
      <c r="X300" s="68">
        <v>1</v>
      </c>
      <c r="Y300" s="68">
        <v>1</v>
      </c>
      <c r="Z300" s="68">
        <v>1</v>
      </c>
      <c r="AA300" s="68">
        <v>1</v>
      </c>
      <c r="AB300" s="68">
        <v>1</v>
      </c>
      <c r="AC300" s="68">
        <v>1</v>
      </c>
      <c r="AD300" s="68">
        <v>1</v>
      </c>
      <c r="AE300" s="68">
        <v>1</v>
      </c>
      <c r="AF300" s="89">
        <v>0</v>
      </c>
      <c r="AG300" s="89">
        <v>0</v>
      </c>
      <c r="AH300" s="89">
        <v>0</v>
      </c>
      <c r="AI300" s="89">
        <v>0</v>
      </c>
      <c r="AJ300" s="89">
        <v>0</v>
      </c>
      <c r="AK300" s="94">
        <v>0</v>
      </c>
      <c r="AL300" s="94">
        <v>0</v>
      </c>
      <c r="AM300" s="94">
        <v>0</v>
      </c>
      <c r="AN300">
        <v>1</v>
      </c>
      <c r="AO300">
        <v>0</v>
      </c>
      <c r="AP300">
        <v>0</v>
      </c>
      <c r="AQ300">
        <v>0</v>
      </c>
      <c r="AR300">
        <v>1</v>
      </c>
      <c r="AS300">
        <v>1</v>
      </c>
      <c r="AT300">
        <v>1</v>
      </c>
      <c r="AU300">
        <v>1</v>
      </c>
      <c r="AV300">
        <v>0</v>
      </c>
      <c r="AW300">
        <v>1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>
      <c r="A301" s="8" t="s">
        <v>1842</v>
      </c>
      <c r="B301">
        <v>64</v>
      </c>
      <c r="C301">
        <v>1</v>
      </c>
      <c r="D301" t="s">
        <v>1496</v>
      </c>
      <c r="E301" s="38">
        <v>1</v>
      </c>
      <c r="F301" s="38">
        <v>1</v>
      </c>
      <c r="G301" s="38">
        <v>1</v>
      </c>
      <c r="H301" s="38">
        <v>1</v>
      </c>
      <c r="I301" s="38">
        <v>1</v>
      </c>
      <c r="J301" s="38">
        <v>1</v>
      </c>
      <c r="K301" s="38">
        <v>1</v>
      </c>
      <c r="L301" s="38">
        <v>1</v>
      </c>
      <c r="M301" s="38">
        <v>0</v>
      </c>
      <c r="N301" s="38">
        <v>1</v>
      </c>
      <c r="O301" s="38">
        <v>0</v>
      </c>
      <c r="P301" s="38">
        <v>0</v>
      </c>
      <c r="Q301" s="38">
        <v>0</v>
      </c>
      <c r="R301" s="38">
        <v>0</v>
      </c>
      <c r="S301" s="38">
        <v>0</v>
      </c>
      <c r="T301" s="38">
        <v>1</v>
      </c>
      <c r="U301" s="38">
        <v>1</v>
      </c>
      <c r="V301" s="217">
        <v>1</v>
      </c>
      <c r="W301" s="68">
        <v>1</v>
      </c>
      <c r="X301" s="68">
        <v>1</v>
      </c>
      <c r="Y301" s="68">
        <v>1</v>
      </c>
      <c r="Z301" s="68">
        <v>1</v>
      </c>
      <c r="AA301" s="68">
        <v>1</v>
      </c>
      <c r="AB301" s="68">
        <v>1</v>
      </c>
      <c r="AC301" s="68">
        <v>1</v>
      </c>
      <c r="AD301" s="68">
        <v>1</v>
      </c>
      <c r="AE301" s="68">
        <v>1</v>
      </c>
      <c r="AF301" s="89">
        <v>0</v>
      </c>
      <c r="AG301" s="89">
        <v>0</v>
      </c>
      <c r="AH301" s="89">
        <v>0</v>
      </c>
      <c r="AI301" s="89">
        <v>0</v>
      </c>
      <c r="AJ301" s="89">
        <v>0</v>
      </c>
      <c r="AK301" s="94">
        <v>0</v>
      </c>
      <c r="AL301" s="94">
        <v>0</v>
      </c>
      <c r="AM301" s="94">
        <v>0</v>
      </c>
      <c r="AN301">
        <v>1</v>
      </c>
      <c r="AO301">
        <v>0</v>
      </c>
      <c r="AP301">
        <v>0</v>
      </c>
      <c r="AQ301">
        <v>0</v>
      </c>
      <c r="AR301">
        <v>1</v>
      </c>
      <c r="AS301">
        <v>1</v>
      </c>
      <c r="AT301">
        <v>1</v>
      </c>
      <c r="AU301">
        <v>1</v>
      </c>
      <c r="AV301">
        <v>0</v>
      </c>
      <c r="AW301">
        <v>1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>
      <c r="A302" s="8" t="s">
        <v>1842</v>
      </c>
      <c r="B302">
        <v>64</v>
      </c>
      <c r="C302">
        <v>1</v>
      </c>
      <c r="D302" t="s">
        <v>1498</v>
      </c>
      <c r="E302" s="38">
        <v>1</v>
      </c>
      <c r="F302" s="38">
        <v>1</v>
      </c>
      <c r="G302" s="38">
        <v>1</v>
      </c>
      <c r="H302" s="38">
        <v>1</v>
      </c>
      <c r="I302" s="38">
        <v>1</v>
      </c>
      <c r="J302" s="38">
        <v>1</v>
      </c>
      <c r="K302" s="38">
        <v>1</v>
      </c>
      <c r="L302" s="38">
        <v>1</v>
      </c>
      <c r="M302" s="38">
        <v>0</v>
      </c>
      <c r="N302" s="38">
        <v>1</v>
      </c>
      <c r="O302" s="38">
        <v>0</v>
      </c>
      <c r="P302" s="38">
        <v>0</v>
      </c>
      <c r="Q302" s="38">
        <v>0</v>
      </c>
      <c r="R302" s="38">
        <v>0</v>
      </c>
      <c r="S302" s="38">
        <v>0</v>
      </c>
      <c r="T302" s="38">
        <v>1</v>
      </c>
      <c r="U302" s="38">
        <v>1</v>
      </c>
      <c r="V302" s="217">
        <v>1</v>
      </c>
      <c r="W302" s="68">
        <v>1</v>
      </c>
      <c r="X302" s="68">
        <v>1</v>
      </c>
      <c r="Y302" s="68">
        <v>1</v>
      </c>
      <c r="Z302" s="68">
        <v>1</v>
      </c>
      <c r="AA302" s="68">
        <v>1</v>
      </c>
      <c r="AB302" s="68">
        <v>1</v>
      </c>
      <c r="AC302" s="68">
        <v>1</v>
      </c>
      <c r="AD302" s="68">
        <v>1</v>
      </c>
      <c r="AE302" s="68">
        <v>1</v>
      </c>
      <c r="AF302" s="89">
        <v>0</v>
      </c>
      <c r="AG302" s="89">
        <v>0</v>
      </c>
      <c r="AH302" s="89">
        <v>0</v>
      </c>
      <c r="AI302" s="89">
        <v>0</v>
      </c>
      <c r="AJ302" s="89">
        <v>0</v>
      </c>
      <c r="AK302" s="94">
        <v>0</v>
      </c>
      <c r="AL302" s="94">
        <v>0</v>
      </c>
      <c r="AM302" s="94">
        <v>0</v>
      </c>
      <c r="AN302">
        <v>1</v>
      </c>
      <c r="AO302">
        <v>0</v>
      </c>
      <c r="AP302">
        <v>0</v>
      </c>
      <c r="AQ302">
        <v>0</v>
      </c>
      <c r="AR302">
        <v>1</v>
      </c>
      <c r="AS302">
        <v>1</v>
      </c>
      <c r="AT302">
        <v>1</v>
      </c>
      <c r="AU302">
        <v>1</v>
      </c>
      <c r="AV302">
        <v>0</v>
      </c>
      <c r="AW302">
        <v>1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>
      <c r="A303" s="8" t="s">
        <v>1842</v>
      </c>
      <c r="B303">
        <v>64</v>
      </c>
      <c r="C303">
        <v>1</v>
      </c>
      <c r="D303" t="s">
        <v>1505</v>
      </c>
      <c r="E303" s="38">
        <v>1</v>
      </c>
      <c r="F303" s="38">
        <v>1</v>
      </c>
      <c r="G303" s="38">
        <v>1</v>
      </c>
      <c r="H303" s="38">
        <v>1</v>
      </c>
      <c r="I303" s="38">
        <v>1</v>
      </c>
      <c r="J303" s="38">
        <v>1</v>
      </c>
      <c r="K303" s="38">
        <v>1</v>
      </c>
      <c r="L303" s="38">
        <v>1</v>
      </c>
      <c r="M303" s="38">
        <v>0</v>
      </c>
      <c r="N303" s="38">
        <v>1</v>
      </c>
      <c r="O303" s="38">
        <v>0</v>
      </c>
      <c r="P303" s="38">
        <v>0</v>
      </c>
      <c r="Q303" s="38">
        <v>0</v>
      </c>
      <c r="R303" s="38">
        <v>0</v>
      </c>
      <c r="S303" s="38">
        <v>0</v>
      </c>
      <c r="T303" s="38">
        <v>1</v>
      </c>
      <c r="U303" s="38">
        <v>1</v>
      </c>
      <c r="V303" s="217">
        <v>1</v>
      </c>
      <c r="W303" s="68">
        <v>1</v>
      </c>
      <c r="X303" s="68">
        <v>1</v>
      </c>
      <c r="Y303" s="68">
        <v>1</v>
      </c>
      <c r="Z303" s="68">
        <v>1</v>
      </c>
      <c r="AA303" s="68">
        <v>1</v>
      </c>
      <c r="AB303" s="68">
        <v>1</v>
      </c>
      <c r="AC303" s="68">
        <v>1</v>
      </c>
      <c r="AD303" s="68">
        <v>1</v>
      </c>
      <c r="AE303" s="68">
        <v>1</v>
      </c>
      <c r="AF303" s="89">
        <v>0</v>
      </c>
      <c r="AG303" s="89">
        <v>0</v>
      </c>
      <c r="AH303" s="89">
        <v>0</v>
      </c>
      <c r="AI303" s="89">
        <v>0</v>
      </c>
      <c r="AJ303" s="89">
        <v>0</v>
      </c>
      <c r="AK303" s="94">
        <v>0</v>
      </c>
      <c r="AL303" s="94">
        <v>0</v>
      </c>
      <c r="AM303" s="94">
        <v>0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0</v>
      </c>
      <c r="AW303">
        <v>1</v>
      </c>
      <c r="AX303">
        <v>1</v>
      </c>
      <c r="AY303">
        <v>1</v>
      </c>
      <c r="AZ303">
        <v>1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>
      <c r="A304" s="8" t="s">
        <v>1842</v>
      </c>
      <c r="B304">
        <v>64</v>
      </c>
      <c r="C304">
        <v>1</v>
      </c>
      <c r="D304" t="s">
        <v>1507</v>
      </c>
      <c r="E304" s="38">
        <v>1</v>
      </c>
      <c r="F304" s="38">
        <v>1</v>
      </c>
      <c r="G304" s="38">
        <v>1</v>
      </c>
      <c r="H304" s="38">
        <v>1</v>
      </c>
      <c r="I304" s="38">
        <v>1</v>
      </c>
      <c r="J304" s="38">
        <v>1</v>
      </c>
      <c r="K304" s="38">
        <v>1</v>
      </c>
      <c r="L304" s="38">
        <v>1</v>
      </c>
      <c r="M304" s="38">
        <v>0</v>
      </c>
      <c r="N304" s="38">
        <v>1</v>
      </c>
      <c r="O304" s="38">
        <v>0</v>
      </c>
      <c r="P304" s="38">
        <v>0</v>
      </c>
      <c r="Q304" s="38">
        <v>0</v>
      </c>
      <c r="R304" s="38">
        <v>0</v>
      </c>
      <c r="S304" s="38">
        <v>0</v>
      </c>
      <c r="T304" s="38">
        <v>1</v>
      </c>
      <c r="U304" s="38">
        <v>1</v>
      </c>
      <c r="V304" s="217">
        <v>1</v>
      </c>
      <c r="W304" s="68">
        <v>1</v>
      </c>
      <c r="X304" s="68">
        <v>1</v>
      </c>
      <c r="Y304" s="68">
        <v>1</v>
      </c>
      <c r="Z304" s="68">
        <v>1</v>
      </c>
      <c r="AA304" s="68">
        <v>1</v>
      </c>
      <c r="AB304" s="68">
        <v>1</v>
      </c>
      <c r="AC304" s="68">
        <v>1</v>
      </c>
      <c r="AD304" s="68">
        <v>1</v>
      </c>
      <c r="AE304" s="68">
        <v>1</v>
      </c>
      <c r="AF304" s="89">
        <v>0</v>
      </c>
      <c r="AG304" s="89">
        <v>0</v>
      </c>
      <c r="AH304" s="89">
        <v>0</v>
      </c>
      <c r="AI304" s="89">
        <v>0</v>
      </c>
      <c r="AJ304" s="89">
        <v>0</v>
      </c>
      <c r="AK304" s="94">
        <v>0</v>
      </c>
      <c r="AL304" s="94">
        <v>0</v>
      </c>
      <c r="AM304" s="94">
        <v>0</v>
      </c>
      <c r="AN304">
        <v>1</v>
      </c>
      <c r="AO304">
        <v>0</v>
      </c>
      <c r="AP304">
        <v>0</v>
      </c>
      <c r="AQ304">
        <v>0</v>
      </c>
      <c r="AR304">
        <v>1</v>
      </c>
      <c r="AS304">
        <v>1</v>
      </c>
      <c r="AT304">
        <v>1</v>
      </c>
      <c r="AU304">
        <v>1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>
      <c r="A305" s="8" t="s">
        <v>1842</v>
      </c>
      <c r="B305">
        <v>64</v>
      </c>
      <c r="C305">
        <v>1</v>
      </c>
      <c r="D305" t="s">
        <v>1544</v>
      </c>
      <c r="E305" s="38">
        <v>1</v>
      </c>
      <c r="F305" s="38">
        <v>1</v>
      </c>
      <c r="G305" s="38">
        <v>1</v>
      </c>
      <c r="H305" s="38">
        <v>1</v>
      </c>
      <c r="I305" s="38">
        <v>1</v>
      </c>
      <c r="J305" s="38">
        <v>1</v>
      </c>
      <c r="K305" s="38">
        <v>1</v>
      </c>
      <c r="L305" s="38">
        <v>1</v>
      </c>
      <c r="M305" s="38">
        <v>0</v>
      </c>
      <c r="N305" s="38">
        <v>1</v>
      </c>
      <c r="O305" s="38">
        <v>0</v>
      </c>
      <c r="P305" s="38">
        <v>0</v>
      </c>
      <c r="Q305" s="38">
        <v>0</v>
      </c>
      <c r="R305" s="38">
        <v>0</v>
      </c>
      <c r="S305" s="38">
        <v>0</v>
      </c>
      <c r="T305" s="38">
        <v>1</v>
      </c>
      <c r="U305" s="38">
        <v>1</v>
      </c>
      <c r="V305" s="217">
        <v>1</v>
      </c>
      <c r="W305" s="68">
        <v>1</v>
      </c>
      <c r="X305" s="68">
        <v>1</v>
      </c>
      <c r="Y305" s="68">
        <v>1</v>
      </c>
      <c r="Z305" s="68">
        <v>1</v>
      </c>
      <c r="AA305" s="68">
        <v>1</v>
      </c>
      <c r="AB305" s="68">
        <v>1</v>
      </c>
      <c r="AC305" s="68">
        <v>1</v>
      </c>
      <c r="AD305" s="68">
        <v>1</v>
      </c>
      <c r="AE305" s="68">
        <v>1</v>
      </c>
      <c r="AF305" s="89">
        <v>0</v>
      </c>
      <c r="AG305" s="89">
        <v>0</v>
      </c>
      <c r="AH305" s="89">
        <v>0</v>
      </c>
      <c r="AI305" s="89">
        <v>0</v>
      </c>
      <c r="AJ305" s="89">
        <v>0</v>
      </c>
      <c r="AK305" s="94">
        <v>0</v>
      </c>
      <c r="AL305" s="94">
        <v>0</v>
      </c>
      <c r="AM305" s="94">
        <v>0</v>
      </c>
      <c r="AN305">
        <v>1</v>
      </c>
      <c r="AO305">
        <v>0</v>
      </c>
      <c r="AP305">
        <v>0</v>
      </c>
      <c r="AQ305">
        <v>0</v>
      </c>
      <c r="AR305">
        <v>1</v>
      </c>
      <c r="AS305">
        <v>1</v>
      </c>
      <c r="AT305">
        <v>1</v>
      </c>
      <c r="AU305">
        <v>1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</row>
    <row r="306" spans="1:57">
      <c r="A306" s="8" t="s">
        <v>1842</v>
      </c>
      <c r="B306">
        <v>64</v>
      </c>
      <c r="C306">
        <v>1</v>
      </c>
      <c r="D306" t="s">
        <v>1546</v>
      </c>
      <c r="E306" s="38">
        <v>1</v>
      </c>
      <c r="F306" s="38">
        <v>1</v>
      </c>
      <c r="G306" s="38">
        <v>1</v>
      </c>
      <c r="H306" s="38">
        <v>1</v>
      </c>
      <c r="I306" s="38">
        <v>1</v>
      </c>
      <c r="J306" s="38">
        <v>1</v>
      </c>
      <c r="K306" s="38">
        <v>1</v>
      </c>
      <c r="L306" s="38">
        <v>1</v>
      </c>
      <c r="M306" s="38">
        <v>0</v>
      </c>
      <c r="N306" s="38">
        <v>1</v>
      </c>
      <c r="O306" s="38">
        <v>0</v>
      </c>
      <c r="P306" s="38">
        <v>0</v>
      </c>
      <c r="Q306" s="38">
        <v>0</v>
      </c>
      <c r="R306" s="38">
        <v>0</v>
      </c>
      <c r="S306" s="38">
        <v>0</v>
      </c>
      <c r="T306" s="38">
        <v>1</v>
      </c>
      <c r="U306" s="38">
        <v>1</v>
      </c>
      <c r="V306" s="217">
        <v>1</v>
      </c>
      <c r="W306" s="68">
        <v>1</v>
      </c>
      <c r="X306" s="68">
        <v>1</v>
      </c>
      <c r="Y306" s="68">
        <v>1</v>
      </c>
      <c r="Z306" s="68">
        <v>1</v>
      </c>
      <c r="AA306" s="68">
        <v>1</v>
      </c>
      <c r="AB306" s="68">
        <v>1</v>
      </c>
      <c r="AC306" s="68">
        <v>1</v>
      </c>
      <c r="AD306" s="68">
        <v>1</v>
      </c>
      <c r="AE306" s="68">
        <v>1</v>
      </c>
      <c r="AF306" s="89">
        <v>0</v>
      </c>
      <c r="AG306" s="89">
        <v>0</v>
      </c>
      <c r="AH306" s="89">
        <v>0</v>
      </c>
      <c r="AI306" s="89">
        <v>0</v>
      </c>
      <c r="AJ306" s="89">
        <v>0</v>
      </c>
      <c r="AK306" s="94">
        <v>0</v>
      </c>
      <c r="AL306" s="94">
        <v>0</v>
      </c>
      <c r="AM306" s="94">
        <v>0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1</v>
      </c>
      <c r="AT306">
        <v>1</v>
      </c>
      <c r="AU306">
        <v>1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</row>
    <row r="307" spans="1:57">
      <c r="A307" s="8" t="s">
        <v>1842</v>
      </c>
      <c r="B307">
        <v>64</v>
      </c>
      <c r="C307">
        <v>1</v>
      </c>
      <c r="D307" t="s">
        <v>1548</v>
      </c>
      <c r="E307" s="38">
        <v>1</v>
      </c>
      <c r="F307" s="38">
        <v>1</v>
      </c>
      <c r="G307" s="38">
        <v>1</v>
      </c>
      <c r="H307" s="38">
        <v>1</v>
      </c>
      <c r="I307" s="38">
        <v>1</v>
      </c>
      <c r="J307" s="38">
        <v>1</v>
      </c>
      <c r="K307" s="38">
        <v>1</v>
      </c>
      <c r="L307" s="38">
        <v>1</v>
      </c>
      <c r="M307" s="38">
        <v>0</v>
      </c>
      <c r="N307" s="38">
        <v>1</v>
      </c>
      <c r="O307" s="38">
        <v>0</v>
      </c>
      <c r="P307" s="38">
        <v>0</v>
      </c>
      <c r="Q307" s="38">
        <v>0</v>
      </c>
      <c r="R307" s="38">
        <v>0</v>
      </c>
      <c r="S307" s="38">
        <v>0</v>
      </c>
      <c r="T307" s="38">
        <v>1</v>
      </c>
      <c r="U307" s="38">
        <v>1</v>
      </c>
      <c r="V307" s="217">
        <v>1</v>
      </c>
      <c r="W307" s="68">
        <v>1</v>
      </c>
      <c r="X307" s="68">
        <v>1</v>
      </c>
      <c r="Y307" s="68">
        <v>1</v>
      </c>
      <c r="Z307" s="68">
        <v>1</v>
      </c>
      <c r="AA307" s="68">
        <v>1</v>
      </c>
      <c r="AB307" s="68">
        <v>1</v>
      </c>
      <c r="AC307" s="68">
        <v>1</v>
      </c>
      <c r="AD307" s="68">
        <v>1</v>
      </c>
      <c r="AE307" s="68">
        <v>1</v>
      </c>
      <c r="AF307" s="89">
        <v>0</v>
      </c>
      <c r="AG307" s="89">
        <v>0</v>
      </c>
      <c r="AH307" s="89">
        <v>0</v>
      </c>
      <c r="AI307" s="89">
        <v>0</v>
      </c>
      <c r="AJ307" s="89">
        <v>0</v>
      </c>
      <c r="AK307" s="94">
        <v>0</v>
      </c>
      <c r="AL307" s="94">
        <v>0</v>
      </c>
      <c r="AM307" s="94">
        <v>0</v>
      </c>
      <c r="AN307">
        <v>1</v>
      </c>
      <c r="AO307">
        <v>0</v>
      </c>
      <c r="AP307">
        <v>0</v>
      </c>
      <c r="AQ307">
        <v>0</v>
      </c>
      <c r="AR307">
        <v>1</v>
      </c>
      <c r="AS307">
        <v>1</v>
      </c>
      <c r="AT307">
        <v>1</v>
      </c>
      <c r="AU307">
        <v>1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</row>
    <row r="308" spans="1:57">
      <c r="A308" s="8" t="s">
        <v>1842</v>
      </c>
      <c r="B308">
        <v>64</v>
      </c>
      <c r="C308">
        <v>1</v>
      </c>
      <c r="D308" t="s">
        <v>1555</v>
      </c>
      <c r="E308" s="38">
        <v>1</v>
      </c>
      <c r="F308" s="38">
        <v>1</v>
      </c>
      <c r="G308" s="38">
        <v>1</v>
      </c>
      <c r="H308" s="38">
        <v>1</v>
      </c>
      <c r="I308" s="38">
        <v>1</v>
      </c>
      <c r="J308" s="38">
        <v>1</v>
      </c>
      <c r="K308" s="38">
        <v>1</v>
      </c>
      <c r="L308" s="38">
        <v>1</v>
      </c>
      <c r="M308" s="38">
        <v>0</v>
      </c>
      <c r="N308" s="38">
        <v>1</v>
      </c>
      <c r="O308" s="38">
        <v>0</v>
      </c>
      <c r="P308" s="38">
        <v>0</v>
      </c>
      <c r="Q308" s="38">
        <v>0</v>
      </c>
      <c r="R308" s="38">
        <v>0</v>
      </c>
      <c r="S308" s="38">
        <v>0</v>
      </c>
      <c r="T308" s="38">
        <v>1</v>
      </c>
      <c r="U308" s="38">
        <v>1</v>
      </c>
      <c r="V308" s="217">
        <v>1</v>
      </c>
      <c r="W308" s="68">
        <v>1</v>
      </c>
      <c r="X308" s="68">
        <v>1</v>
      </c>
      <c r="Y308" s="68">
        <v>1</v>
      </c>
      <c r="Z308" s="68">
        <v>1</v>
      </c>
      <c r="AA308" s="68">
        <v>1</v>
      </c>
      <c r="AB308" s="68">
        <v>1</v>
      </c>
      <c r="AC308" s="68">
        <v>1</v>
      </c>
      <c r="AD308" s="68">
        <v>1</v>
      </c>
      <c r="AE308" s="68">
        <v>1</v>
      </c>
      <c r="AF308" s="89">
        <v>0</v>
      </c>
      <c r="AG308" s="89">
        <v>0</v>
      </c>
      <c r="AH308" s="89">
        <v>0</v>
      </c>
      <c r="AI308" s="89">
        <v>0</v>
      </c>
      <c r="AJ308" s="89">
        <v>0</v>
      </c>
      <c r="AK308" s="94">
        <v>0</v>
      </c>
      <c r="AL308" s="94">
        <v>0</v>
      </c>
      <c r="AM308" s="94">
        <v>0</v>
      </c>
      <c r="AN308">
        <v>1</v>
      </c>
      <c r="AO308">
        <v>0</v>
      </c>
      <c r="AP308">
        <v>0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</row>
    <row r="309" spans="1:57">
      <c r="A309" s="8" t="s">
        <v>1842</v>
      </c>
      <c r="B309">
        <v>64</v>
      </c>
      <c r="C309">
        <v>1</v>
      </c>
      <c r="D309" t="s">
        <v>876</v>
      </c>
      <c r="E309" s="38">
        <v>1</v>
      </c>
      <c r="F309" s="38">
        <v>1</v>
      </c>
      <c r="G309" s="38">
        <v>1</v>
      </c>
      <c r="H309" s="38">
        <v>1</v>
      </c>
      <c r="I309" s="38">
        <v>1</v>
      </c>
      <c r="J309" s="38">
        <v>1</v>
      </c>
      <c r="K309" s="38">
        <v>1</v>
      </c>
      <c r="L309" s="38">
        <v>1</v>
      </c>
      <c r="M309" s="38">
        <v>0</v>
      </c>
      <c r="N309" s="38">
        <v>1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T309" s="38">
        <v>1</v>
      </c>
      <c r="U309" s="38">
        <v>1</v>
      </c>
      <c r="V309" s="217">
        <v>1</v>
      </c>
      <c r="W309" s="68">
        <v>1</v>
      </c>
      <c r="X309" s="68">
        <v>1</v>
      </c>
      <c r="Y309" s="68">
        <v>1</v>
      </c>
      <c r="Z309" s="68">
        <v>1</v>
      </c>
      <c r="AA309" s="68">
        <v>1</v>
      </c>
      <c r="AB309" s="68">
        <v>1</v>
      </c>
      <c r="AC309" s="68">
        <v>1</v>
      </c>
      <c r="AD309" s="68">
        <v>1</v>
      </c>
      <c r="AE309" s="68">
        <v>1</v>
      </c>
      <c r="AF309" s="89">
        <v>0</v>
      </c>
      <c r="AG309" s="89">
        <v>0</v>
      </c>
      <c r="AH309" s="89">
        <v>0</v>
      </c>
      <c r="AI309" s="89">
        <v>0</v>
      </c>
      <c r="AJ309" s="89">
        <v>0</v>
      </c>
      <c r="AK309" s="94">
        <v>0</v>
      </c>
      <c r="AL309" s="94">
        <v>0</v>
      </c>
      <c r="AM309" s="94">
        <v>0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1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</row>
    <row r="310" spans="1:57">
      <c r="A310" s="8" t="s">
        <v>1842</v>
      </c>
      <c r="B310">
        <v>64</v>
      </c>
      <c r="C310">
        <v>1</v>
      </c>
      <c r="D310" t="s">
        <v>878</v>
      </c>
      <c r="E310" s="38">
        <v>1</v>
      </c>
      <c r="F310" s="38">
        <v>1</v>
      </c>
      <c r="G310" s="38">
        <v>1</v>
      </c>
      <c r="H310" s="38">
        <v>1</v>
      </c>
      <c r="I310" s="38">
        <v>1</v>
      </c>
      <c r="J310" s="38">
        <v>1</v>
      </c>
      <c r="K310" s="38">
        <v>1</v>
      </c>
      <c r="L310" s="38">
        <v>1</v>
      </c>
      <c r="M310" s="38">
        <v>0</v>
      </c>
      <c r="N310" s="38">
        <v>1</v>
      </c>
      <c r="O310" s="38">
        <v>0</v>
      </c>
      <c r="P310" s="38">
        <v>0</v>
      </c>
      <c r="Q310" s="38">
        <v>0</v>
      </c>
      <c r="R310" s="38">
        <v>0</v>
      </c>
      <c r="S310" s="38">
        <v>0</v>
      </c>
      <c r="T310" s="38">
        <v>1</v>
      </c>
      <c r="U310" s="38">
        <v>1</v>
      </c>
      <c r="V310" s="217">
        <v>1</v>
      </c>
      <c r="W310" s="68">
        <v>1</v>
      </c>
      <c r="X310" s="68">
        <v>1</v>
      </c>
      <c r="Y310" s="68">
        <v>1</v>
      </c>
      <c r="Z310" s="68">
        <v>1</v>
      </c>
      <c r="AA310" s="68">
        <v>1</v>
      </c>
      <c r="AB310" s="68">
        <v>1</v>
      </c>
      <c r="AC310" s="68">
        <v>1</v>
      </c>
      <c r="AD310" s="68">
        <v>1</v>
      </c>
      <c r="AE310" s="68">
        <v>1</v>
      </c>
      <c r="AF310" s="89">
        <v>0</v>
      </c>
      <c r="AG310" s="89">
        <v>0</v>
      </c>
      <c r="AH310" s="89">
        <v>0</v>
      </c>
      <c r="AI310" s="89">
        <v>0</v>
      </c>
      <c r="AJ310" s="89">
        <v>0</v>
      </c>
      <c r="AK310" s="94">
        <v>0</v>
      </c>
      <c r="AL310" s="94">
        <v>0</v>
      </c>
      <c r="AM310" s="94">
        <v>0</v>
      </c>
      <c r="AN310">
        <v>1</v>
      </c>
      <c r="AO310">
        <v>0</v>
      </c>
      <c r="AP310">
        <v>0</v>
      </c>
      <c r="AQ310">
        <v>0</v>
      </c>
      <c r="AR310">
        <v>1</v>
      </c>
      <c r="AS310">
        <v>1</v>
      </c>
      <c r="AT310">
        <v>1</v>
      </c>
      <c r="AU310">
        <v>1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</row>
    <row r="311" spans="1:57">
      <c r="A311" s="8" t="s">
        <v>1842</v>
      </c>
      <c r="B311">
        <v>64</v>
      </c>
      <c r="C311">
        <v>1</v>
      </c>
      <c r="D311" t="s">
        <v>882</v>
      </c>
      <c r="E311" s="38">
        <v>1</v>
      </c>
      <c r="F311" s="38">
        <v>1</v>
      </c>
      <c r="G311" s="38">
        <v>1</v>
      </c>
      <c r="H311" s="38">
        <v>1</v>
      </c>
      <c r="I311" s="38">
        <v>1</v>
      </c>
      <c r="J311" s="38">
        <v>1</v>
      </c>
      <c r="K311" s="38">
        <v>1</v>
      </c>
      <c r="L311" s="38">
        <v>1</v>
      </c>
      <c r="M311" s="38">
        <v>0</v>
      </c>
      <c r="N311" s="38">
        <v>1</v>
      </c>
      <c r="O311" s="38">
        <v>0</v>
      </c>
      <c r="P311" s="38">
        <v>0</v>
      </c>
      <c r="Q311" s="38">
        <v>0</v>
      </c>
      <c r="R311" s="38">
        <v>0</v>
      </c>
      <c r="S311" s="38">
        <v>0</v>
      </c>
      <c r="T311" s="38">
        <v>1</v>
      </c>
      <c r="U311" s="38">
        <v>1</v>
      </c>
      <c r="V311" s="217">
        <v>1</v>
      </c>
      <c r="W311" s="68">
        <v>1</v>
      </c>
      <c r="X311" s="68">
        <v>1</v>
      </c>
      <c r="Y311" s="68">
        <v>1</v>
      </c>
      <c r="Z311" s="68">
        <v>1</v>
      </c>
      <c r="AA311" s="68">
        <v>1</v>
      </c>
      <c r="AB311" s="68">
        <v>1</v>
      </c>
      <c r="AC311" s="68">
        <v>1</v>
      </c>
      <c r="AD311" s="68">
        <v>1</v>
      </c>
      <c r="AE311" s="68">
        <v>1</v>
      </c>
      <c r="AF311" s="89">
        <v>0</v>
      </c>
      <c r="AG311" s="89">
        <v>0</v>
      </c>
      <c r="AH311" s="89">
        <v>0</v>
      </c>
      <c r="AI311" s="89">
        <v>0</v>
      </c>
      <c r="AJ311" s="89">
        <v>0</v>
      </c>
      <c r="AK311" s="94">
        <v>0</v>
      </c>
      <c r="AL311" s="94">
        <v>0</v>
      </c>
      <c r="AM311" s="94">
        <v>0</v>
      </c>
      <c r="AN311">
        <v>1</v>
      </c>
      <c r="AO311">
        <v>0</v>
      </c>
      <c r="AP311">
        <v>0</v>
      </c>
      <c r="AQ311">
        <v>0</v>
      </c>
      <c r="AR311">
        <v>1</v>
      </c>
      <c r="AS311">
        <v>1</v>
      </c>
      <c r="AT311">
        <v>1</v>
      </c>
      <c r="AU311">
        <v>1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</row>
    <row r="312" spans="1:57">
      <c r="A312" s="8" t="s">
        <v>1842</v>
      </c>
      <c r="B312">
        <v>64</v>
      </c>
      <c r="C312">
        <v>1</v>
      </c>
      <c r="D312" t="s">
        <v>884</v>
      </c>
      <c r="E312" s="38">
        <v>1</v>
      </c>
      <c r="F312" s="38">
        <v>1</v>
      </c>
      <c r="G312" s="38">
        <v>1</v>
      </c>
      <c r="H312" s="38">
        <v>1</v>
      </c>
      <c r="I312" s="38">
        <v>1</v>
      </c>
      <c r="J312" s="38">
        <v>1</v>
      </c>
      <c r="K312" s="38">
        <v>1</v>
      </c>
      <c r="L312" s="38">
        <v>1</v>
      </c>
      <c r="M312" s="38">
        <v>0</v>
      </c>
      <c r="N312" s="38">
        <v>1</v>
      </c>
      <c r="O312" s="38">
        <v>0</v>
      </c>
      <c r="P312" s="38">
        <v>0</v>
      </c>
      <c r="Q312" s="38">
        <v>0</v>
      </c>
      <c r="R312" s="38">
        <v>0</v>
      </c>
      <c r="S312" s="38">
        <v>0</v>
      </c>
      <c r="T312" s="38">
        <v>1</v>
      </c>
      <c r="U312" s="38">
        <v>1</v>
      </c>
      <c r="V312" s="217">
        <v>1</v>
      </c>
      <c r="W312" s="68">
        <v>1</v>
      </c>
      <c r="X312" s="68">
        <v>1</v>
      </c>
      <c r="Y312" s="68">
        <v>1</v>
      </c>
      <c r="Z312" s="68">
        <v>1</v>
      </c>
      <c r="AA312" s="68">
        <v>1</v>
      </c>
      <c r="AB312" s="68">
        <v>1</v>
      </c>
      <c r="AC312" s="68">
        <v>1</v>
      </c>
      <c r="AD312" s="68">
        <v>1</v>
      </c>
      <c r="AE312" s="68">
        <v>1</v>
      </c>
      <c r="AF312" s="89">
        <v>0</v>
      </c>
      <c r="AG312" s="89">
        <v>0</v>
      </c>
      <c r="AH312" s="89">
        <v>0</v>
      </c>
      <c r="AI312" s="89">
        <v>0</v>
      </c>
      <c r="AJ312" s="89">
        <v>0</v>
      </c>
      <c r="AK312" s="94">
        <v>0</v>
      </c>
      <c r="AL312" s="94">
        <v>0</v>
      </c>
      <c r="AM312" s="94">
        <v>0</v>
      </c>
      <c r="AN312">
        <v>1</v>
      </c>
      <c r="AO312">
        <v>0</v>
      </c>
      <c r="AP312">
        <v>0</v>
      </c>
      <c r="AQ312">
        <v>0</v>
      </c>
      <c r="AR312">
        <v>1</v>
      </c>
      <c r="AS312">
        <v>1</v>
      </c>
      <c r="AT312">
        <v>1</v>
      </c>
      <c r="AU312">
        <v>1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</row>
    <row r="313" spans="1:57">
      <c r="A313" s="8" t="s">
        <v>1842</v>
      </c>
      <c r="B313">
        <v>64</v>
      </c>
      <c r="C313">
        <v>1</v>
      </c>
      <c r="D313" t="s">
        <v>886</v>
      </c>
      <c r="E313" s="38">
        <v>1</v>
      </c>
      <c r="F313" s="38">
        <v>1</v>
      </c>
      <c r="G313" s="38">
        <v>1</v>
      </c>
      <c r="H313" s="38">
        <v>1</v>
      </c>
      <c r="I313" s="38">
        <v>1</v>
      </c>
      <c r="J313" s="38">
        <v>1</v>
      </c>
      <c r="K313" s="38">
        <v>1</v>
      </c>
      <c r="L313" s="38">
        <v>1</v>
      </c>
      <c r="M313" s="38">
        <v>0</v>
      </c>
      <c r="N313" s="38">
        <v>1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8">
        <v>1</v>
      </c>
      <c r="U313" s="38">
        <v>1</v>
      </c>
      <c r="V313" s="217">
        <v>1</v>
      </c>
      <c r="W313" s="68">
        <v>1</v>
      </c>
      <c r="X313" s="68">
        <v>1</v>
      </c>
      <c r="Y313" s="68">
        <v>1</v>
      </c>
      <c r="Z313" s="68">
        <v>1</v>
      </c>
      <c r="AA313" s="68">
        <v>1</v>
      </c>
      <c r="AB313" s="68">
        <v>1</v>
      </c>
      <c r="AC313" s="68">
        <v>1</v>
      </c>
      <c r="AD313" s="68">
        <v>1</v>
      </c>
      <c r="AE313" s="68">
        <v>1</v>
      </c>
      <c r="AF313" s="89">
        <v>0</v>
      </c>
      <c r="AG313" s="89">
        <v>0</v>
      </c>
      <c r="AH313" s="89">
        <v>0</v>
      </c>
      <c r="AI313" s="89">
        <v>0</v>
      </c>
      <c r="AJ313" s="89">
        <v>0</v>
      </c>
      <c r="AK313" s="94">
        <v>0</v>
      </c>
      <c r="AL313" s="94">
        <v>0</v>
      </c>
      <c r="AM313" s="94">
        <v>0</v>
      </c>
      <c r="AN313">
        <v>1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1</v>
      </c>
      <c r="AU313">
        <v>1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</row>
    <row r="314" spans="1:57">
      <c r="A314" s="8" t="s">
        <v>1842</v>
      </c>
      <c r="B314">
        <v>64</v>
      </c>
      <c r="C314">
        <v>1</v>
      </c>
      <c r="D314" t="s">
        <v>1780</v>
      </c>
      <c r="E314" s="38">
        <v>1</v>
      </c>
      <c r="F314" s="38">
        <v>1</v>
      </c>
      <c r="G314" s="38">
        <v>1</v>
      </c>
      <c r="H314" s="38">
        <v>1</v>
      </c>
      <c r="I314" s="38">
        <v>1</v>
      </c>
      <c r="J314" s="38">
        <v>1</v>
      </c>
      <c r="K314" s="38">
        <v>1</v>
      </c>
      <c r="L314" s="38">
        <v>1</v>
      </c>
      <c r="M314" s="38">
        <v>0</v>
      </c>
      <c r="N314" s="38">
        <v>1</v>
      </c>
      <c r="O314" s="38">
        <v>0</v>
      </c>
      <c r="P314" s="38">
        <v>0</v>
      </c>
      <c r="Q314" s="38">
        <v>0</v>
      </c>
      <c r="R314" s="38">
        <v>0</v>
      </c>
      <c r="S314" s="38">
        <v>0</v>
      </c>
      <c r="T314" s="38">
        <v>1</v>
      </c>
      <c r="U314" s="38">
        <v>1</v>
      </c>
      <c r="V314" s="217">
        <v>1</v>
      </c>
      <c r="W314" s="68">
        <v>1</v>
      </c>
      <c r="X314" s="68">
        <v>1</v>
      </c>
      <c r="Y314" s="68">
        <v>1</v>
      </c>
      <c r="Z314" s="68">
        <v>1</v>
      </c>
      <c r="AA314" s="68">
        <v>1</v>
      </c>
      <c r="AB314" s="68">
        <v>1</v>
      </c>
      <c r="AC314" s="68">
        <v>1</v>
      </c>
      <c r="AD314" s="68">
        <v>1</v>
      </c>
      <c r="AE314" s="68">
        <v>1</v>
      </c>
      <c r="AF314" s="89">
        <v>0</v>
      </c>
      <c r="AG314" s="89">
        <v>0</v>
      </c>
      <c r="AH314" s="89">
        <v>0</v>
      </c>
      <c r="AI314" s="89">
        <v>0</v>
      </c>
      <c r="AJ314" s="89">
        <v>0</v>
      </c>
      <c r="AK314" s="94">
        <v>0</v>
      </c>
      <c r="AL314" s="94">
        <v>0</v>
      </c>
      <c r="AM314" s="94">
        <v>0</v>
      </c>
      <c r="AN314">
        <v>1</v>
      </c>
      <c r="AO314">
        <v>0</v>
      </c>
      <c r="AP314">
        <v>0</v>
      </c>
      <c r="AQ314">
        <v>0</v>
      </c>
      <c r="AR314">
        <v>1</v>
      </c>
      <c r="AS314">
        <v>1</v>
      </c>
      <c r="AT314">
        <v>1</v>
      </c>
      <c r="AU314">
        <v>1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</row>
    <row r="315" spans="1:57">
      <c r="A315" s="8" t="s">
        <v>1842</v>
      </c>
      <c r="B315">
        <v>64</v>
      </c>
      <c r="C315">
        <v>1</v>
      </c>
      <c r="D315" t="s">
        <v>1782</v>
      </c>
      <c r="E315" s="38">
        <v>1</v>
      </c>
      <c r="F315" s="38">
        <v>1</v>
      </c>
      <c r="G315" s="38">
        <v>1</v>
      </c>
      <c r="H315" s="38">
        <v>1</v>
      </c>
      <c r="I315" s="38">
        <v>1</v>
      </c>
      <c r="J315" s="38">
        <v>1</v>
      </c>
      <c r="K315" s="38">
        <v>1</v>
      </c>
      <c r="L315" s="38">
        <v>1</v>
      </c>
      <c r="M315" s="38">
        <v>0</v>
      </c>
      <c r="N315" s="38">
        <v>1</v>
      </c>
      <c r="O315" s="38">
        <v>0</v>
      </c>
      <c r="P315" s="38">
        <v>0</v>
      </c>
      <c r="Q315" s="38">
        <v>0</v>
      </c>
      <c r="R315" s="38">
        <v>0</v>
      </c>
      <c r="S315" s="38">
        <v>0</v>
      </c>
      <c r="T315" s="38">
        <v>1</v>
      </c>
      <c r="U315" s="38">
        <v>1</v>
      </c>
      <c r="V315" s="217">
        <v>1</v>
      </c>
      <c r="W315" s="68">
        <v>1</v>
      </c>
      <c r="X315" s="68">
        <v>1</v>
      </c>
      <c r="Y315" s="68">
        <v>1</v>
      </c>
      <c r="Z315" s="68">
        <v>1</v>
      </c>
      <c r="AA315" s="68">
        <v>1</v>
      </c>
      <c r="AB315" s="68">
        <v>1</v>
      </c>
      <c r="AC315" s="68">
        <v>1</v>
      </c>
      <c r="AD315" s="68">
        <v>1</v>
      </c>
      <c r="AE315" s="68">
        <v>1</v>
      </c>
      <c r="AF315" s="89">
        <v>0</v>
      </c>
      <c r="AG315" s="89">
        <v>0</v>
      </c>
      <c r="AH315" s="89">
        <v>0</v>
      </c>
      <c r="AI315" s="89">
        <v>0</v>
      </c>
      <c r="AJ315" s="89">
        <v>0</v>
      </c>
      <c r="AK315" s="94">
        <v>0</v>
      </c>
      <c r="AL315" s="94">
        <v>0</v>
      </c>
      <c r="AM315" s="94">
        <v>0</v>
      </c>
      <c r="AN315">
        <v>1</v>
      </c>
      <c r="AO315">
        <v>0</v>
      </c>
      <c r="AP315">
        <v>0</v>
      </c>
      <c r="AQ315">
        <v>0</v>
      </c>
      <c r="AR315">
        <v>1</v>
      </c>
      <c r="AS315">
        <v>1</v>
      </c>
      <c r="AT315">
        <v>1</v>
      </c>
      <c r="AU315">
        <v>1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</row>
    <row r="316" spans="1:57">
      <c r="A316" s="8" t="s">
        <v>1842</v>
      </c>
      <c r="B316">
        <v>64</v>
      </c>
      <c r="C316">
        <v>1</v>
      </c>
      <c r="D316" t="s">
        <v>1784</v>
      </c>
      <c r="E316" s="38">
        <v>1</v>
      </c>
      <c r="F316" s="38">
        <v>1</v>
      </c>
      <c r="G316" s="38">
        <v>1</v>
      </c>
      <c r="H316" s="38">
        <v>1</v>
      </c>
      <c r="I316" s="38">
        <v>1</v>
      </c>
      <c r="J316" s="38">
        <v>1</v>
      </c>
      <c r="K316" s="38">
        <v>1</v>
      </c>
      <c r="L316" s="38">
        <v>1</v>
      </c>
      <c r="M316" s="38">
        <v>0</v>
      </c>
      <c r="N316" s="38">
        <v>1</v>
      </c>
      <c r="O316" s="38">
        <v>0</v>
      </c>
      <c r="P316" s="38">
        <v>0</v>
      </c>
      <c r="Q316" s="38">
        <v>0</v>
      </c>
      <c r="R316" s="38">
        <v>0</v>
      </c>
      <c r="S316" s="38">
        <v>0</v>
      </c>
      <c r="T316" s="38">
        <v>1</v>
      </c>
      <c r="U316" s="38">
        <v>1</v>
      </c>
      <c r="V316" s="217">
        <v>1</v>
      </c>
      <c r="W316" s="68">
        <v>1</v>
      </c>
      <c r="X316" s="68">
        <v>1</v>
      </c>
      <c r="Y316" s="68">
        <v>1</v>
      </c>
      <c r="Z316" s="68">
        <v>1</v>
      </c>
      <c r="AA316" s="68">
        <v>1</v>
      </c>
      <c r="AB316" s="68">
        <v>1</v>
      </c>
      <c r="AC316" s="68">
        <v>1</v>
      </c>
      <c r="AD316" s="68">
        <v>1</v>
      </c>
      <c r="AE316" s="68">
        <v>1</v>
      </c>
      <c r="AF316" s="89">
        <v>0</v>
      </c>
      <c r="AG316" s="89">
        <v>0</v>
      </c>
      <c r="AH316" s="89">
        <v>0</v>
      </c>
      <c r="AI316" s="89">
        <v>0</v>
      </c>
      <c r="AJ316" s="89">
        <v>0</v>
      </c>
      <c r="AK316" s="94">
        <v>0</v>
      </c>
      <c r="AL316" s="94">
        <v>0</v>
      </c>
      <c r="AM316" s="94">
        <v>0</v>
      </c>
      <c r="AN316">
        <v>1</v>
      </c>
      <c r="AO316">
        <v>0</v>
      </c>
      <c r="AP316">
        <v>0</v>
      </c>
      <c r="AQ316">
        <v>0</v>
      </c>
      <c r="AR316">
        <v>1</v>
      </c>
      <c r="AS316">
        <v>1</v>
      </c>
      <c r="AT316">
        <v>1</v>
      </c>
      <c r="AU316">
        <v>1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</row>
    <row r="317" spans="1:57">
      <c r="A317" s="8" t="s">
        <v>1842</v>
      </c>
      <c r="B317">
        <v>64</v>
      </c>
      <c r="C317">
        <v>1</v>
      </c>
      <c r="D317" t="s">
        <v>1787</v>
      </c>
      <c r="E317" s="38">
        <v>1</v>
      </c>
      <c r="F317" s="38">
        <v>1</v>
      </c>
      <c r="G317" s="38">
        <v>1</v>
      </c>
      <c r="H317" s="38">
        <v>1</v>
      </c>
      <c r="I317" s="38">
        <v>1</v>
      </c>
      <c r="J317" s="38">
        <v>1</v>
      </c>
      <c r="K317" s="38">
        <v>1</v>
      </c>
      <c r="L317" s="38">
        <v>1</v>
      </c>
      <c r="M317" s="38">
        <v>0</v>
      </c>
      <c r="N317" s="38">
        <v>1</v>
      </c>
      <c r="O317" s="38">
        <v>0</v>
      </c>
      <c r="P317" s="38">
        <v>0</v>
      </c>
      <c r="Q317" s="38">
        <v>0</v>
      </c>
      <c r="R317" s="38">
        <v>0</v>
      </c>
      <c r="S317" s="38">
        <v>0</v>
      </c>
      <c r="T317" s="38">
        <v>1</v>
      </c>
      <c r="U317" s="38">
        <v>1</v>
      </c>
      <c r="V317" s="217">
        <v>1</v>
      </c>
      <c r="W317" s="68">
        <v>1</v>
      </c>
      <c r="X317" s="68">
        <v>1</v>
      </c>
      <c r="Y317" s="68">
        <v>1</v>
      </c>
      <c r="Z317" s="68">
        <v>1</v>
      </c>
      <c r="AA317" s="68">
        <v>1</v>
      </c>
      <c r="AB317" s="68">
        <v>1</v>
      </c>
      <c r="AC317" s="68">
        <v>1</v>
      </c>
      <c r="AD317" s="68">
        <v>1</v>
      </c>
      <c r="AE317" s="68">
        <v>1</v>
      </c>
      <c r="AF317" s="89">
        <v>0</v>
      </c>
      <c r="AG317" s="89">
        <v>0</v>
      </c>
      <c r="AH317" s="89">
        <v>0</v>
      </c>
      <c r="AI317" s="89">
        <v>0</v>
      </c>
      <c r="AJ317" s="89">
        <v>0</v>
      </c>
      <c r="AK317" s="94">
        <v>0</v>
      </c>
      <c r="AL317" s="94">
        <v>0</v>
      </c>
      <c r="AM317" s="94">
        <v>0</v>
      </c>
      <c r="AN317">
        <v>1</v>
      </c>
      <c r="AO317">
        <v>0</v>
      </c>
      <c r="AP317">
        <v>0</v>
      </c>
      <c r="AQ317">
        <v>0</v>
      </c>
      <c r="AR317">
        <v>1</v>
      </c>
      <c r="AS317">
        <v>1</v>
      </c>
      <c r="AT317">
        <v>1</v>
      </c>
      <c r="AU317">
        <v>1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</row>
    <row r="318" spans="1:57">
      <c r="A318" s="8" t="s">
        <v>1842</v>
      </c>
      <c r="B318">
        <v>64</v>
      </c>
      <c r="C318">
        <v>1</v>
      </c>
      <c r="D318" t="s">
        <v>1789</v>
      </c>
      <c r="E318" s="38">
        <v>1</v>
      </c>
      <c r="F318" s="38">
        <v>1</v>
      </c>
      <c r="G318" s="38">
        <v>1</v>
      </c>
      <c r="H318" s="38">
        <v>1</v>
      </c>
      <c r="I318" s="38">
        <v>1</v>
      </c>
      <c r="J318" s="38">
        <v>1</v>
      </c>
      <c r="K318" s="38">
        <v>1</v>
      </c>
      <c r="L318" s="38">
        <v>1</v>
      </c>
      <c r="M318" s="38">
        <v>0</v>
      </c>
      <c r="N318" s="38">
        <v>1</v>
      </c>
      <c r="O318" s="38">
        <v>0</v>
      </c>
      <c r="P318" s="38">
        <v>0</v>
      </c>
      <c r="Q318" s="38">
        <v>0</v>
      </c>
      <c r="R318" s="38">
        <v>0</v>
      </c>
      <c r="S318" s="38">
        <v>0</v>
      </c>
      <c r="T318" s="38">
        <v>1</v>
      </c>
      <c r="U318" s="38">
        <v>1</v>
      </c>
      <c r="V318" s="217">
        <v>1</v>
      </c>
      <c r="W318" s="68">
        <v>1</v>
      </c>
      <c r="X318" s="68">
        <v>1</v>
      </c>
      <c r="Y318" s="68">
        <v>1</v>
      </c>
      <c r="Z318" s="68">
        <v>1</v>
      </c>
      <c r="AA318" s="68">
        <v>1</v>
      </c>
      <c r="AB318" s="68">
        <v>1</v>
      </c>
      <c r="AC318" s="68">
        <v>1</v>
      </c>
      <c r="AD318" s="68">
        <v>1</v>
      </c>
      <c r="AE318" s="68">
        <v>1</v>
      </c>
      <c r="AF318" s="89">
        <v>0</v>
      </c>
      <c r="AG318" s="89">
        <v>0</v>
      </c>
      <c r="AH318" s="89">
        <v>0</v>
      </c>
      <c r="AI318" s="89">
        <v>0</v>
      </c>
      <c r="AJ318" s="89">
        <v>0</v>
      </c>
      <c r="AK318" s="94">
        <v>0</v>
      </c>
      <c r="AL318" s="94">
        <v>0</v>
      </c>
      <c r="AM318" s="94">
        <v>0</v>
      </c>
      <c r="AN318">
        <v>1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</row>
    <row r="319" spans="1:57">
      <c r="A319" s="8" t="s">
        <v>1842</v>
      </c>
      <c r="B319">
        <v>64</v>
      </c>
      <c r="C319">
        <v>1</v>
      </c>
      <c r="D319" t="s">
        <v>1791</v>
      </c>
      <c r="E319" s="38">
        <v>1</v>
      </c>
      <c r="F319" s="38">
        <v>1</v>
      </c>
      <c r="G319" s="38">
        <v>1</v>
      </c>
      <c r="H319" s="38">
        <v>1</v>
      </c>
      <c r="I319" s="38">
        <v>1</v>
      </c>
      <c r="J319" s="38">
        <v>1</v>
      </c>
      <c r="K319" s="38">
        <v>1</v>
      </c>
      <c r="L319" s="38">
        <v>1</v>
      </c>
      <c r="M319" s="38">
        <v>0</v>
      </c>
      <c r="N319" s="38">
        <v>1</v>
      </c>
      <c r="O319" s="38">
        <v>0</v>
      </c>
      <c r="P319" s="38">
        <v>0</v>
      </c>
      <c r="Q319" s="38">
        <v>0</v>
      </c>
      <c r="R319" s="38">
        <v>0</v>
      </c>
      <c r="S319" s="38">
        <v>0</v>
      </c>
      <c r="T319" s="38">
        <v>1</v>
      </c>
      <c r="U319" s="38">
        <v>1</v>
      </c>
      <c r="V319" s="217">
        <v>1</v>
      </c>
      <c r="W319" s="68">
        <v>1</v>
      </c>
      <c r="X319" s="68">
        <v>1</v>
      </c>
      <c r="Y319" s="68">
        <v>1</v>
      </c>
      <c r="Z319" s="68">
        <v>1</v>
      </c>
      <c r="AA319" s="68">
        <v>1</v>
      </c>
      <c r="AB319" s="68">
        <v>1</v>
      </c>
      <c r="AC319" s="68">
        <v>1</v>
      </c>
      <c r="AD319" s="68">
        <v>1</v>
      </c>
      <c r="AE319" s="68">
        <v>1</v>
      </c>
      <c r="AF319" s="89">
        <v>0</v>
      </c>
      <c r="AG319" s="89">
        <v>0</v>
      </c>
      <c r="AH319" s="89">
        <v>0</v>
      </c>
      <c r="AI319" s="89">
        <v>0</v>
      </c>
      <c r="AJ319" s="89">
        <v>0</v>
      </c>
      <c r="AK319" s="94">
        <v>0</v>
      </c>
      <c r="AL319" s="94">
        <v>0</v>
      </c>
      <c r="AM319" s="94">
        <v>0</v>
      </c>
      <c r="AN319">
        <v>1</v>
      </c>
      <c r="AO319">
        <v>0</v>
      </c>
      <c r="AP319">
        <v>0</v>
      </c>
      <c r="AQ319">
        <v>0</v>
      </c>
      <c r="AR319">
        <v>1</v>
      </c>
      <c r="AS319">
        <v>1</v>
      </c>
      <c r="AT319">
        <v>1</v>
      </c>
      <c r="AU319">
        <v>1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</row>
    <row r="320" spans="1:57">
      <c r="A320" s="8" t="s">
        <v>1842</v>
      </c>
      <c r="B320">
        <v>64</v>
      </c>
      <c r="C320">
        <v>1</v>
      </c>
      <c r="D320" t="s">
        <v>1793</v>
      </c>
      <c r="E320" s="38">
        <v>1</v>
      </c>
      <c r="F320" s="38">
        <v>1</v>
      </c>
      <c r="G320" s="38">
        <v>1</v>
      </c>
      <c r="H320" s="38">
        <v>1</v>
      </c>
      <c r="I320" s="38">
        <v>1</v>
      </c>
      <c r="J320" s="38">
        <v>1</v>
      </c>
      <c r="K320" s="38">
        <v>1</v>
      </c>
      <c r="L320" s="38">
        <v>1</v>
      </c>
      <c r="M320" s="38">
        <v>0</v>
      </c>
      <c r="N320" s="38">
        <v>1</v>
      </c>
      <c r="O320" s="38">
        <v>0</v>
      </c>
      <c r="P320" s="38">
        <v>0</v>
      </c>
      <c r="Q320" s="38">
        <v>0</v>
      </c>
      <c r="R320" s="38">
        <v>0</v>
      </c>
      <c r="S320" s="38">
        <v>0</v>
      </c>
      <c r="T320" s="38">
        <v>1</v>
      </c>
      <c r="U320" s="38">
        <v>1</v>
      </c>
      <c r="V320" s="217">
        <v>1</v>
      </c>
      <c r="W320" s="68">
        <v>1</v>
      </c>
      <c r="X320" s="68">
        <v>1</v>
      </c>
      <c r="Y320" s="68">
        <v>1</v>
      </c>
      <c r="Z320" s="68">
        <v>1</v>
      </c>
      <c r="AA320" s="68">
        <v>1</v>
      </c>
      <c r="AB320" s="68">
        <v>1</v>
      </c>
      <c r="AC320" s="68">
        <v>1</v>
      </c>
      <c r="AD320" s="68">
        <v>1</v>
      </c>
      <c r="AE320" s="68">
        <v>1</v>
      </c>
      <c r="AF320" s="89">
        <v>0</v>
      </c>
      <c r="AG320" s="89">
        <v>0</v>
      </c>
      <c r="AH320" s="89">
        <v>0</v>
      </c>
      <c r="AI320" s="89">
        <v>0</v>
      </c>
      <c r="AJ320" s="89">
        <v>0</v>
      </c>
      <c r="AK320" s="94">
        <v>0</v>
      </c>
      <c r="AL320" s="94">
        <v>0</v>
      </c>
      <c r="AM320" s="94">
        <v>0</v>
      </c>
      <c r="AN320">
        <v>1</v>
      </c>
      <c r="AO320">
        <v>0</v>
      </c>
      <c r="AP320">
        <v>0</v>
      </c>
      <c r="AQ320">
        <v>0</v>
      </c>
      <c r="AR320">
        <v>1</v>
      </c>
      <c r="AS320">
        <v>1</v>
      </c>
      <c r="AT320">
        <v>1</v>
      </c>
      <c r="AU320">
        <v>1</v>
      </c>
      <c r="AV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</row>
    <row r="321" spans="1:57">
      <c r="A321" s="8" t="s">
        <v>1842</v>
      </c>
      <c r="B321">
        <v>64</v>
      </c>
      <c r="C321">
        <v>1</v>
      </c>
      <c r="D321" t="s">
        <v>1510</v>
      </c>
      <c r="E321" s="38">
        <v>1</v>
      </c>
      <c r="F321" s="38">
        <v>1</v>
      </c>
      <c r="G321" s="38">
        <v>1</v>
      </c>
      <c r="H321" s="38">
        <v>1</v>
      </c>
      <c r="I321" s="38">
        <v>1</v>
      </c>
      <c r="J321" s="38">
        <v>1</v>
      </c>
      <c r="K321" s="38">
        <v>1</v>
      </c>
      <c r="L321" s="38">
        <v>1</v>
      </c>
      <c r="M321" s="38">
        <v>0</v>
      </c>
      <c r="N321" s="38">
        <v>1</v>
      </c>
      <c r="O321" s="38">
        <v>0</v>
      </c>
      <c r="P321" s="38">
        <v>0</v>
      </c>
      <c r="Q321" s="38">
        <v>0</v>
      </c>
      <c r="R321" s="38">
        <v>0</v>
      </c>
      <c r="S321" s="38">
        <v>0</v>
      </c>
      <c r="T321" s="38">
        <v>1</v>
      </c>
      <c r="U321" s="38">
        <v>1</v>
      </c>
      <c r="V321" s="217">
        <v>1</v>
      </c>
      <c r="W321" s="68">
        <v>1</v>
      </c>
      <c r="X321" s="68">
        <v>1</v>
      </c>
      <c r="Y321" s="68">
        <v>1</v>
      </c>
      <c r="Z321" s="68">
        <v>1</v>
      </c>
      <c r="AA321" s="68">
        <v>1</v>
      </c>
      <c r="AB321" s="68">
        <v>1</v>
      </c>
      <c r="AC321" s="68">
        <v>1</v>
      </c>
      <c r="AD321" s="68">
        <v>1</v>
      </c>
      <c r="AE321" s="68">
        <v>1</v>
      </c>
      <c r="AF321" s="89">
        <v>0</v>
      </c>
      <c r="AG321" s="89">
        <v>0</v>
      </c>
      <c r="AH321" s="89">
        <v>0</v>
      </c>
      <c r="AI321" s="89">
        <v>0</v>
      </c>
      <c r="AJ321" s="89">
        <v>0</v>
      </c>
      <c r="AK321" s="94">
        <v>0</v>
      </c>
      <c r="AL321" s="94">
        <v>0</v>
      </c>
      <c r="AM321" s="94">
        <v>0</v>
      </c>
      <c r="AN321">
        <v>1</v>
      </c>
      <c r="AO321">
        <v>0</v>
      </c>
      <c r="AP321">
        <v>0</v>
      </c>
      <c r="AQ321">
        <v>0</v>
      </c>
      <c r="AR321">
        <v>1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</row>
    <row r="322" spans="1:57">
      <c r="A322" s="8" t="s">
        <v>1842</v>
      </c>
      <c r="B322">
        <v>64</v>
      </c>
      <c r="C322">
        <v>1</v>
      </c>
      <c r="D322" t="s">
        <v>1512</v>
      </c>
      <c r="E322" s="38">
        <v>1</v>
      </c>
      <c r="F322" s="38">
        <v>1</v>
      </c>
      <c r="G322" s="38">
        <v>1</v>
      </c>
      <c r="H322" s="38">
        <v>1</v>
      </c>
      <c r="I322" s="38">
        <v>1</v>
      </c>
      <c r="J322" s="38">
        <v>1</v>
      </c>
      <c r="K322" s="38">
        <v>1</v>
      </c>
      <c r="L322" s="38">
        <v>1</v>
      </c>
      <c r="M322" s="38">
        <v>0</v>
      </c>
      <c r="N322" s="38">
        <v>1</v>
      </c>
      <c r="O322" s="38">
        <v>0</v>
      </c>
      <c r="P322" s="38">
        <v>0</v>
      </c>
      <c r="Q322" s="38">
        <v>0</v>
      </c>
      <c r="R322" s="38">
        <v>0</v>
      </c>
      <c r="S322" s="38">
        <v>0</v>
      </c>
      <c r="T322" s="38">
        <v>1</v>
      </c>
      <c r="U322" s="38">
        <v>1</v>
      </c>
      <c r="V322" s="217">
        <v>1</v>
      </c>
      <c r="W322" s="68">
        <v>1</v>
      </c>
      <c r="X322" s="68">
        <v>1</v>
      </c>
      <c r="Y322" s="68">
        <v>1</v>
      </c>
      <c r="Z322" s="68">
        <v>1</v>
      </c>
      <c r="AA322" s="68">
        <v>1</v>
      </c>
      <c r="AB322" s="68">
        <v>1</v>
      </c>
      <c r="AC322" s="68">
        <v>1</v>
      </c>
      <c r="AD322" s="68">
        <v>1</v>
      </c>
      <c r="AE322" s="68">
        <v>1</v>
      </c>
      <c r="AF322" s="89">
        <v>0</v>
      </c>
      <c r="AG322" s="89">
        <v>0</v>
      </c>
      <c r="AH322" s="89">
        <v>0</v>
      </c>
      <c r="AI322" s="89">
        <v>0</v>
      </c>
      <c r="AJ322" s="89">
        <v>0</v>
      </c>
      <c r="AK322" s="94">
        <v>0</v>
      </c>
      <c r="AL322" s="94">
        <v>0</v>
      </c>
      <c r="AM322" s="94">
        <v>0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1</v>
      </c>
      <c r="AT322">
        <v>1</v>
      </c>
      <c r="AU322">
        <v>1</v>
      </c>
      <c r="AV322">
        <v>0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</row>
    <row r="323" spans="1:57">
      <c r="A323" s="8" t="s">
        <v>1842</v>
      </c>
      <c r="B323">
        <v>64</v>
      </c>
      <c r="C323">
        <v>1</v>
      </c>
      <c r="D323" t="s">
        <v>1519</v>
      </c>
      <c r="E323" s="38">
        <v>1</v>
      </c>
      <c r="F323" s="38">
        <v>1</v>
      </c>
      <c r="G323" s="38">
        <v>1</v>
      </c>
      <c r="H323" s="38">
        <v>1</v>
      </c>
      <c r="I323" s="38">
        <v>1</v>
      </c>
      <c r="J323" s="38">
        <v>1</v>
      </c>
      <c r="K323" s="38">
        <v>1</v>
      </c>
      <c r="L323" s="38">
        <v>1</v>
      </c>
      <c r="M323" s="38">
        <v>0</v>
      </c>
      <c r="N323" s="38">
        <v>1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1</v>
      </c>
      <c r="U323" s="38">
        <v>1</v>
      </c>
      <c r="V323" s="217">
        <v>1</v>
      </c>
      <c r="W323" s="68">
        <v>1</v>
      </c>
      <c r="X323" s="68">
        <v>1</v>
      </c>
      <c r="Y323" s="68">
        <v>1</v>
      </c>
      <c r="Z323" s="68">
        <v>1</v>
      </c>
      <c r="AA323" s="68">
        <v>1</v>
      </c>
      <c r="AB323" s="68">
        <v>1</v>
      </c>
      <c r="AC323" s="68">
        <v>1</v>
      </c>
      <c r="AD323" s="68">
        <v>1</v>
      </c>
      <c r="AE323" s="68">
        <v>1</v>
      </c>
      <c r="AF323" s="89">
        <v>0</v>
      </c>
      <c r="AG323" s="89">
        <v>0</v>
      </c>
      <c r="AH323" s="89">
        <v>0</v>
      </c>
      <c r="AI323" s="89">
        <v>0</v>
      </c>
      <c r="AJ323" s="89">
        <v>0</v>
      </c>
      <c r="AK323" s="94">
        <v>0</v>
      </c>
      <c r="AL323" s="94">
        <v>0</v>
      </c>
      <c r="AM323" s="94">
        <v>0</v>
      </c>
      <c r="AN323">
        <v>1</v>
      </c>
      <c r="AO323">
        <v>0</v>
      </c>
      <c r="AP323">
        <v>0</v>
      </c>
      <c r="AQ323">
        <v>0</v>
      </c>
      <c r="AR323">
        <v>1</v>
      </c>
      <c r="AS323">
        <v>1</v>
      </c>
      <c r="AT323">
        <v>1</v>
      </c>
      <c r="AU323">
        <v>1</v>
      </c>
      <c r="AV323">
        <v>0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</row>
    <row r="324" spans="1:57">
      <c r="A324" s="8" t="s">
        <v>1842</v>
      </c>
      <c r="B324">
        <v>64</v>
      </c>
      <c r="C324">
        <v>1</v>
      </c>
      <c r="D324" t="s">
        <v>1521</v>
      </c>
      <c r="E324" s="38">
        <v>1</v>
      </c>
      <c r="F324" s="38">
        <v>1</v>
      </c>
      <c r="G324" s="38">
        <v>1</v>
      </c>
      <c r="H324" s="38">
        <v>1</v>
      </c>
      <c r="I324" s="38">
        <v>1</v>
      </c>
      <c r="J324" s="38">
        <v>1</v>
      </c>
      <c r="K324" s="38">
        <v>1</v>
      </c>
      <c r="L324" s="38">
        <v>1</v>
      </c>
      <c r="M324" s="38">
        <v>0</v>
      </c>
      <c r="N324" s="38">
        <v>1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1</v>
      </c>
      <c r="U324" s="38">
        <v>1</v>
      </c>
      <c r="V324" s="217">
        <v>1</v>
      </c>
      <c r="W324" s="68">
        <v>1</v>
      </c>
      <c r="X324" s="68">
        <v>1</v>
      </c>
      <c r="Y324" s="68">
        <v>1</v>
      </c>
      <c r="Z324" s="68">
        <v>1</v>
      </c>
      <c r="AA324" s="68">
        <v>1</v>
      </c>
      <c r="AB324" s="68">
        <v>1</v>
      </c>
      <c r="AC324" s="68">
        <v>1</v>
      </c>
      <c r="AD324" s="68">
        <v>1</v>
      </c>
      <c r="AE324" s="68">
        <v>1</v>
      </c>
      <c r="AF324" s="89">
        <v>0</v>
      </c>
      <c r="AG324" s="89">
        <v>0</v>
      </c>
      <c r="AH324" s="89">
        <v>0</v>
      </c>
      <c r="AI324" s="89">
        <v>0</v>
      </c>
      <c r="AJ324" s="89">
        <v>0</v>
      </c>
      <c r="AK324" s="94">
        <v>0</v>
      </c>
      <c r="AL324" s="94">
        <v>0</v>
      </c>
      <c r="AM324" s="94">
        <v>0</v>
      </c>
      <c r="AN324">
        <v>1</v>
      </c>
      <c r="AO324">
        <v>0</v>
      </c>
      <c r="AP324">
        <v>0</v>
      </c>
      <c r="AQ324">
        <v>0</v>
      </c>
      <c r="AR324">
        <v>1</v>
      </c>
      <c r="AS324">
        <v>1</v>
      </c>
      <c r="AT324">
        <v>1</v>
      </c>
      <c r="AU324">
        <v>1</v>
      </c>
      <c r="AV324">
        <v>0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</row>
    <row r="325" spans="1:57">
      <c r="A325" s="8" t="s">
        <v>1842</v>
      </c>
      <c r="B325">
        <v>64</v>
      </c>
      <c r="C325">
        <v>1</v>
      </c>
      <c r="D325" t="s">
        <v>1523</v>
      </c>
      <c r="E325" s="38">
        <v>1</v>
      </c>
      <c r="F325" s="38">
        <v>1</v>
      </c>
      <c r="G325" s="38">
        <v>1</v>
      </c>
      <c r="H325" s="38">
        <v>1</v>
      </c>
      <c r="I325" s="38">
        <v>1</v>
      </c>
      <c r="J325" s="38">
        <v>1</v>
      </c>
      <c r="K325" s="38">
        <v>1</v>
      </c>
      <c r="L325" s="38">
        <v>1</v>
      </c>
      <c r="M325" s="38">
        <v>0</v>
      </c>
      <c r="N325" s="38">
        <v>1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1</v>
      </c>
      <c r="U325" s="38">
        <v>1</v>
      </c>
      <c r="V325" s="217">
        <v>1</v>
      </c>
      <c r="W325" s="68">
        <v>1</v>
      </c>
      <c r="X325" s="68">
        <v>1</v>
      </c>
      <c r="Y325" s="68">
        <v>1</v>
      </c>
      <c r="Z325" s="68">
        <v>1</v>
      </c>
      <c r="AA325" s="68">
        <v>1</v>
      </c>
      <c r="AB325" s="68">
        <v>1</v>
      </c>
      <c r="AC325" s="68">
        <v>1</v>
      </c>
      <c r="AD325" s="68">
        <v>1</v>
      </c>
      <c r="AE325" s="68">
        <v>1</v>
      </c>
      <c r="AF325" s="89">
        <v>0</v>
      </c>
      <c r="AG325" s="89">
        <v>0</v>
      </c>
      <c r="AH325" s="89">
        <v>0</v>
      </c>
      <c r="AI325" s="89">
        <v>0</v>
      </c>
      <c r="AJ325" s="89">
        <v>0</v>
      </c>
      <c r="AK325" s="94">
        <v>0</v>
      </c>
      <c r="AL325" s="94">
        <v>0</v>
      </c>
      <c r="AM325" s="94">
        <v>0</v>
      </c>
      <c r="AN325" s="94">
        <v>0</v>
      </c>
      <c r="AO325" s="94">
        <v>0</v>
      </c>
      <c r="AP325" s="94">
        <v>0</v>
      </c>
      <c r="AQ325" s="94">
        <v>0</v>
      </c>
      <c r="AR325" s="94">
        <v>0</v>
      </c>
      <c r="AS325" s="94">
        <v>0</v>
      </c>
      <c r="AT325">
        <v>1</v>
      </c>
      <c r="AU325">
        <v>1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</row>
    <row r="326" spans="1:57">
      <c r="A326" s="8" t="s">
        <v>1842</v>
      </c>
      <c r="B326">
        <v>64</v>
      </c>
      <c r="C326">
        <v>1</v>
      </c>
      <c r="D326" t="s">
        <v>1796</v>
      </c>
      <c r="E326" s="38">
        <v>1</v>
      </c>
      <c r="F326" s="38">
        <v>1</v>
      </c>
      <c r="G326" s="38">
        <v>1</v>
      </c>
      <c r="H326" s="38">
        <v>1</v>
      </c>
      <c r="I326" s="38">
        <v>1</v>
      </c>
      <c r="J326" s="38">
        <v>1</v>
      </c>
      <c r="K326" s="38">
        <v>1</v>
      </c>
      <c r="L326" s="38">
        <v>1</v>
      </c>
      <c r="M326" s="38">
        <v>0</v>
      </c>
      <c r="N326" s="38">
        <v>1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1</v>
      </c>
      <c r="U326" s="38">
        <v>1</v>
      </c>
      <c r="V326" s="217">
        <v>1</v>
      </c>
      <c r="W326" s="68">
        <v>1</v>
      </c>
      <c r="X326" s="68">
        <v>1</v>
      </c>
      <c r="Y326" s="68">
        <v>1</v>
      </c>
      <c r="Z326" s="68">
        <v>1</v>
      </c>
      <c r="AA326" s="68">
        <v>1</v>
      </c>
      <c r="AB326" s="68">
        <v>1</v>
      </c>
      <c r="AC326" s="68">
        <v>1</v>
      </c>
      <c r="AD326" s="68">
        <v>1</v>
      </c>
      <c r="AE326" s="68">
        <v>1</v>
      </c>
      <c r="AF326" s="89">
        <v>0</v>
      </c>
      <c r="AG326" s="89">
        <v>0</v>
      </c>
      <c r="AH326" s="89">
        <v>0</v>
      </c>
      <c r="AI326" s="89">
        <v>0</v>
      </c>
      <c r="AJ326" s="89">
        <v>0</v>
      </c>
      <c r="AK326" s="94">
        <v>0</v>
      </c>
      <c r="AL326" s="94">
        <v>0</v>
      </c>
      <c r="AM326" s="94">
        <v>0</v>
      </c>
      <c r="AN326">
        <v>1</v>
      </c>
      <c r="AO326">
        <v>0</v>
      </c>
      <c r="AP326">
        <v>0</v>
      </c>
      <c r="AQ326">
        <v>0</v>
      </c>
      <c r="AR326">
        <v>1</v>
      </c>
      <c r="AS326">
        <v>1</v>
      </c>
      <c r="AT326">
        <v>1</v>
      </c>
      <c r="AU326">
        <v>1</v>
      </c>
      <c r="AV326">
        <v>0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</row>
    <row r="327" spans="1:57">
      <c r="A327" s="8" t="s">
        <v>1842</v>
      </c>
      <c r="B327">
        <v>64</v>
      </c>
      <c r="C327">
        <v>1</v>
      </c>
      <c r="D327" t="s">
        <v>1526</v>
      </c>
      <c r="E327" s="38">
        <v>1</v>
      </c>
      <c r="F327" s="38">
        <v>1</v>
      </c>
      <c r="G327" s="38">
        <v>1</v>
      </c>
      <c r="H327" s="38">
        <v>1</v>
      </c>
      <c r="I327" s="38">
        <v>1</v>
      </c>
      <c r="J327" s="38">
        <v>1</v>
      </c>
      <c r="K327" s="38">
        <v>1</v>
      </c>
      <c r="L327" s="38">
        <v>1</v>
      </c>
      <c r="M327" s="38">
        <v>0</v>
      </c>
      <c r="N327" s="38">
        <v>1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1</v>
      </c>
      <c r="U327" s="38">
        <v>1</v>
      </c>
      <c r="V327" s="217">
        <v>1</v>
      </c>
      <c r="W327" s="68">
        <v>1</v>
      </c>
      <c r="X327" s="68">
        <v>1</v>
      </c>
      <c r="Y327" s="68">
        <v>1</v>
      </c>
      <c r="Z327" s="68">
        <v>1</v>
      </c>
      <c r="AA327" s="68">
        <v>1</v>
      </c>
      <c r="AB327" s="68">
        <v>1</v>
      </c>
      <c r="AC327" s="68">
        <v>1</v>
      </c>
      <c r="AD327" s="68">
        <v>1</v>
      </c>
      <c r="AE327" s="68">
        <v>1</v>
      </c>
      <c r="AF327" s="89">
        <v>0</v>
      </c>
      <c r="AG327" s="89">
        <v>0</v>
      </c>
      <c r="AH327" s="89">
        <v>0</v>
      </c>
      <c r="AI327" s="89">
        <v>0</v>
      </c>
      <c r="AJ327" s="89">
        <v>0</v>
      </c>
      <c r="AK327" s="94">
        <v>0</v>
      </c>
      <c r="AL327" s="94">
        <v>0</v>
      </c>
      <c r="AM327" s="94">
        <v>0</v>
      </c>
      <c r="AN327">
        <v>1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1</v>
      </c>
      <c r="AU327">
        <v>1</v>
      </c>
      <c r="AV327">
        <v>0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</row>
    <row r="328" spans="1:57">
      <c r="A328" s="8" t="s">
        <v>1842</v>
      </c>
      <c r="B328">
        <v>64</v>
      </c>
      <c r="C328">
        <v>1</v>
      </c>
      <c r="D328" t="s">
        <v>1528</v>
      </c>
      <c r="E328" s="38">
        <v>1</v>
      </c>
      <c r="F328" s="38">
        <v>1</v>
      </c>
      <c r="G328" s="38">
        <v>1</v>
      </c>
      <c r="H328" s="38">
        <v>1</v>
      </c>
      <c r="I328" s="38">
        <v>1</v>
      </c>
      <c r="J328" s="38">
        <v>1</v>
      </c>
      <c r="K328" s="38">
        <v>1</v>
      </c>
      <c r="L328" s="38">
        <v>1</v>
      </c>
      <c r="M328" s="38">
        <v>0</v>
      </c>
      <c r="N328" s="38">
        <v>1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1</v>
      </c>
      <c r="U328" s="38">
        <v>1</v>
      </c>
      <c r="V328" s="217">
        <v>1</v>
      </c>
      <c r="W328" s="68">
        <v>1</v>
      </c>
      <c r="X328" s="68">
        <v>1</v>
      </c>
      <c r="Y328" s="68">
        <v>1</v>
      </c>
      <c r="Z328" s="68">
        <v>1</v>
      </c>
      <c r="AA328" s="68">
        <v>1</v>
      </c>
      <c r="AB328" s="68">
        <v>1</v>
      </c>
      <c r="AC328" s="68">
        <v>1</v>
      </c>
      <c r="AD328" s="68">
        <v>1</v>
      </c>
      <c r="AE328" s="68">
        <v>1</v>
      </c>
      <c r="AF328" s="89">
        <v>0</v>
      </c>
      <c r="AG328" s="89">
        <v>0</v>
      </c>
      <c r="AH328" s="89">
        <v>0</v>
      </c>
      <c r="AI328" s="89">
        <v>0</v>
      </c>
      <c r="AJ328" s="89">
        <v>0</v>
      </c>
      <c r="AK328" s="94">
        <v>0</v>
      </c>
      <c r="AL328" s="94">
        <v>0</v>
      </c>
      <c r="AM328" s="94">
        <v>0</v>
      </c>
      <c r="AN328">
        <v>1</v>
      </c>
      <c r="AO328">
        <v>0</v>
      </c>
      <c r="AP328">
        <v>0</v>
      </c>
      <c r="AQ328">
        <v>0</v>
      </c>
      <c r="AR328">
        <v>1</v>
      </c>
      <c r="AS328">
        <v>1</v>
      </c>
      <c r="AT328">
        <v>1</v>
      </c>
      <c r="AU328">
        <v>1</v>
      </c>
      <c r="AV328">
        <v>0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</row>
    <row r="329" spans="1:57">
      <c r="A329" s="8" t="s">
        <v>1842</v>
      </c>
      <c r="B329">
        <v>64</v>
      </c>
      <c r="C329">
        <v>1</v>
      </c>
      <c r="D329" t="s">
        <v>1534</v>
      </c>
      <c r="E329" s="38">
        <v>1</v>
      </c>
      <c r="F329" s="38">
        <v>1</v>
      </c>
      <c r="G329" s="38">
        <v>1</v>
      </c>
      <c r="H329" s="38">
        <v>1</v>
      </c>
      <c r="I329" s="38">
        <v>1</v>
      </c>
      <c r="J329" s="38">
        <v>1</v>
      </c>
      <c r="K329" s="38">
        <v>1</v>
      </c>
      <c r="L329" s="38">
        <v>1</v>
      </c>
      <c r="M329" s="38">
        <v>0</v>
      </c>
      <c r="N329" s="38">
        <v>1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1</v>
      </c>
      <c r="U329" s="38">
        <v>1</v>
      </c>
      <c r="V329" s="217">
        <v>1</v>
      </c>
      <c r="W329" s="68">
        <v>1</v>
      </c>
      <c r="X329" s="68">
        <v>1</v>
      </c>
      <c r="Y329" s="68">
        <v>1</v>
      </c>
      <c r="Z329" s="68">
        <v>1</v>
      </c>
      <c r="AA329" s="68">
        <v>1</v>
      </c>
      <c r="AB329" s="68">
        <v>1</v>
      </c>
      <c r="AC329" s="68">
        <v>1</v>
      </c>
      <c r="AD329" s="68">
        <v>1</v>
      </c>
      <c r="AE329" s="68">
        <v>1</v>
      </c>
      <c r="AF329" s="89">
        <v>0</v>
      </c>
      <c r="AG329" s="89">
        <v>0</v>
      </c>
      <c r="AH329" s="89">
        <v>0</v>
      </c>
      <c r="AI329" s="89">
        <v>0</v>
      </c>
      <c r="AJ329" s="89">
        <v>0</v>
      </c>
      <c r="AK329" s="94">
        <v>0</v>
      </c>
      <c r="AL329" s="94">
        <v>0</v>
      </c>
      <c r="AM329" s="94">
        <v>0</v>
      </c>
      <c r="AN329">
        <v>1</v>
      </c>
      <c r="AO329">
        <v>0</v>
      </c>
      <c r="AP329">
        <v>0</v>
      </c>
      <c r="AQ329">
        <v>0</v>
      </c>
      <c r="AR329">
        <v>1</v>
      </c>
      <c r="AS329">
        <v>1</v>
      </c>
      <c r="AT329">
        <v>1</v>
      </c>
      <c r="AU329">
        <v>1</v>
      </c>
      <c r="AV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</row>
    <row r="330" spans="1:57">
      <c r="A330" s="8" t="s">
        <v>1842</v>
      </c>
      <c r="B330">
        <v>64</v>
      </c>
      <c r="C330">
        <v>1</v>
      </c>
      <c r="D330" t="s">
        <v>1540</v>
      </c>
      <c r="E330" s="38">
        <v>1</v>
      </c>
      <c r="F330" s="38">
        <v>1</v>
      </c>
      <c r="G330" s="38">
        <v>1</v>
      </c>
      <c r="H330" s="38">
        <v>1</v>
      </c>
      <c r="I330" s="38">
        <v>1</v>
      </c>
      <c r="J330" s="38">
        <v>1</v>
      </c>
      <c r="K330" s="38">
        <v>1</v>
      </c>
      <c r="L330" s="38">
        <v>1</v>
      </c>
      <c r="M330" s="38">
        <v>0</v>
      </c>
      <c r="N330" s="38">
        <v>1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1</v>
      </c>
      <c r="U330" s="38">
        <v>1</v>
      </c>
      <c r="V330" s="217">
        <v>1</v>
      </c>
      <c r="W330" s="68">
        <v>1</v>
      </c>
      <c r="X330" s="68">
        <v>1</v>
      </c>
      <c r="Y330" s="68">
        <v>1</v>
      </c>
      <c r="Z330" s="68">
        <v>1</v>
      </c>
      <c r="AA330" s="68">
        <v>1</v>
      </c>
      <c r="AB330" s="68">
        <v>1</v>
      </c>
      <c r="AC330" s="68">
        <v>1</v>
      </c>
      <c r="AD330" s="68">
        <v>1</v>
      </c>
      <c r="AE330" s="68">
        <v>1</v>
      </c>
      <c r="AF330" s="89">
        <v>0</v>
      </c>
      <c r="AG330" s="89">
        <v>0</v>
      </c>
      <c r="AH330" s="89">
        <v>0</v>
      </c>
      <c r="AI330" s="89">
        <v>0</v>
      </c>
      <c r="AJ330" s="89">
        <v>0</v>
      </c>
      <c r="AK330" s="94">
        <v>0</v>
      </c>
      <c r="AL330" s="94">
        <v>0</v>
      </c>
      <c r="AM330" s="94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1</v>
      </c>
      <c r="AU330">
        <v>1</v>
      </c>
      <c r="AV330">
        <v>0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DC41-20B8-4B37-8098-37A0248FD67B}">
  <dimension ref="A1:E554"/>
  <sheetViews>
    <sheetView topLeftCell="A76" workbookViewId="0">
      <selection activeCell="C152" sqref="C152"/>
    </sheetView>
  </sheetViews>
  <sheetFormatPr defaultRowHeight="15.75"/>
  <cols>
    <col min="1" max="1" width="50.375" customWidth="1"/>
    <col min="2" max="2" width="15.5" style="406" bestFit="1" customWidth="1"/>
    <col min="3" max="3" width="10.5" style="406" bestFit="1" customWidth="1"/>
    <col min="4" max="4" width="9.5" style="406" bestFit="1" customWidth="1"/>
    <col min="5" max="5" width="13.5" style="406" bestFit="1" customWidth="1"/>
  </cols>
  <sheetData>
    <row r="1" spans="1:5">
      <c r="B1" s="405">
        <v>0</v>
      </c>
      <c r="C1" s="405">
        <v>1</v>
      </c>
      <c r="D1" s="405">
        <v>2</v>
      </c>
      <c r="E1" s="405">
        <v>3</v>
      </c>
    </row>
    <row r="2" spans="1:5">
      <c r="A2" t="s">
        <v>1956</v>
      </c>
      <c r="B2" s="406">
        <v>43466.416666666664</v>
      </c>
      <c r="E2" s="406">
        <v>43838.916666666664</v>
      </c>
    </row>
    <row r="3" spans="1:5">
      <c r="A3" t="s">
        <v>1839</v>
      </c>
      <c r="B3" s="406">
        <v>51.52783333</v>
      </c>
      <c r="C3" s="406">
        <v>99.483687500000002</v>
      </c>
      <c r="D3" s="406">
        <v>13.64217447</v>
      </c>
      <c r="E3" s="406">
        <v>106.3945417</v>
      </c>
    </row>
    <row r="4" spans="1:5">
      <c r="A4" t="s">
        <v>1957</v>
      </c>
      <c r="B4" s="406">
        <v>1</v>
      </c>
      <c r="C4" s="406">
        <v>2</v>
      </c>
      <c r="D4" s="406">
        <v>0.20046715800000001</v>
      </c>
      <c r="E4" s="406">
        <v>2</v>
      </c>
    </row>
    <row r="5" spans="1:5">
      <c r="A5" t="s">
        <v>1840</v>
      </c>
      <c r="B5" s="406">
        <v>822.42708330000005</v>
      </c>
      <c r="C5" s="406">
        <v>1872.5791670000001</v>
      </c>
      <c r="D5" s="406">
        <v>203.48565249999999</v>
      </c>
      <c r="E5" s="406">
        <v>2257.0458330000001</v>
      </c>
    </row>
    <row r="6" spans="1:5">
      <c r="A6" t="s">
        <v>1958</v>
      </c>
      <c r="B6" s="406">
        <v>4.0895833330000002</v>
      </c>
      <c r="C6" s="406">
        <v>5.9904187499999999</v>
      </c>
      <c r="D6" s="406">
        <v>0.478824421</v>
      </c>
      <c r="E6" s="406">
        <v>6</v>
      </c>
    </row>
    <row r="7" spans="1:5">
      <c r="A7" t="s">
        <v>1841</v>
      </c>
      <c r="B7" s="406">
        <v>76.035855560000002</v>
      </c>
      <c r="C7" s="406">
        <v>108.8369028</v>
      </c>
      <c r="D7" s="406">
        <v>11.519014609999999</v>
      </c>
      <c r="E7" s="406">
        <v>110.1065</v>
      </c>
    </row>
    <row r="8" spans="1:5">
      <c r="A8" t="s">
        <v>1809</v>
      </c>
      <c r="B8" s="406">
        <v>3.3027712500000002</v>
      </c>
      <c r="C8" s="406">
        <v>56.99145833</v>
      </c>
      <c r="D8" s="406">
        <v>23.378142109999999</v>
      </c>
      <c r="E8" s="406">
        <v>97.116833330000006</v>
      </c>
    </row>
    <row r="9" spans="1:5">
      <c r="A9" t="s">
        <v>1808</v>
      </c>
      <c r="B9" s="406">
        <v>5.8960699999999998E-2</v>
      </c>
      <c r="C9" s="406">
        <v>31.209559580000001</v>
      </c>
      <c r="D9" s="406">
        <v>9.1998084280000008</v>
      </c>
      <c r="E9" s="406">
        <v>66.378070829999999</v>
      </c>
    </row>
    <row r="10" spans="1:5">
      <c r="A10" t="s">
        <v>1959</v>
      </c>
      <c r="B10" s="406">
        <v>10</v>
      </c>
      <c r="C10" s="406">
        <v>10</v>
      </c>
      <c r="D10" s="406">
        <v>0</v>
      </c>
      <c r="E10" s="406">
        <v>10</v>
      </c>
    </row>
    <row r="11" spans="1:5">
      <c r="A11" t="s">
        <v>1843</v>
      </c>
      <c r="B11" s="406">
        <v>101.01879169999999</v>
      </c>
      <c r="C11" s="406">
        <v>104.9631667</v>
      </c>
      <c r="D11" s="406">
        <v>0.39500387599999998</v>
      </c>
      <c r="E11" s="406">
        <v>105.9459167</v>
      </c>
    </row>
    <row r="12" spans="1:5">
      <c r="A12" t="s">
        <v>1844</v>
      </c>
      <c r="B12" s="406">
        <v>0</v>
      </c>
      <c r="C12" s="406">
        <v>347.90833329999998</v>
      </c>
      <c r="D12" s="406">
        <v>185.65505619999999</v>
      </c>
      <c r="E12" s="406">
        <v>841.70833330000005</v>
      </c>
    </row>
    <row r="13" spans="1:5">
      <c r="A13" t="s">
        <v>1845</v>
      </c>
      <c r="B13" s="406">
        <v>1.6125832999999999E-2</v>
      </c>
      <c r="C13" s="406">
        <v>417.56666669999998</v>
      </c>
      <c r="D13" s="406">
        <v>224.74641009999999</v>
      </c>
      <c r="E13" s="406">
        <v>995.875</v>
      </c>
    </row>
    <row r="14" spans="1:5">
      <c r="A14" t="s">
        <v>1846</v>
      </c>
      <c r="B14" s="406">
        <v>1.3663416669999999</v>
      </c>
      <c r="C14" s="406">
        <v>1.415508333</v>
      </c>
      <c r="D14" s="406">
        <v>2.0080924999999999E-2</v>
      </c>
      <c r="E14" s="406">
        <v>1.4653</v>
      </c>
    </row>
    <row r="15" spans="1:5">
      <c r="A15" t="s">
        <v>1847</v>
      </c>
      <c r="B15" s="406">
        <v>0</v>
      </c>
      <c r="C15" s="406">
        <v>85.820679630000001</v>
      </c>
      <c r="D15" s="406">
        <v>41.71470738</v>
      </c>
      <c r="E15" s="406">
        <v>200.44459209999999</v>
      </c>
    </row>
    <row r="16" spans="1:5">
      <c r="A16" t="s">
        <v>1810</v>
      </c>
      <c r="B16" s="406">
        <v>6.9220879169999998</v>
      </c>
      <c r="C16" s="406">
        <v>67.845198330000002</v>
      </c>
      <c r="D16" s="406">
        <v>21.72578906</v>
      </c>
      <c r="E16" s="406">
        <v>309.36236350000001</v>
      </c>
    </row>
    <row r="17" spans="1:5">
      <c r="A17" t="s">
        <v>1960</v>
      </c>
      <c r="B17" s="406">
        <v>0</v>
      </c>
      <c r="C17" s="406">
        <v>1</v>
      </c>
      <c r="D17" s="406">
        <v>0.49539842000000001</v>
      </c>
      <c r="E17" s="406">
        <v>2</v>
      </c>
    </row>
    <row r="18" spans="1:5">
      <c r="A18" t="s">
        <v>1848</v>
      </c>
      <c r="B18" s="406">
        <v>0</v>
      </c>
      <c r="C18" s="406">
        <v>5.5395832999999998E-2</v>
      </c>
      <c r="D18" s="406">
        <v>2.9552463000000001E-2</v>
      </c>
      <c r="E18" s="406">
        <v>0.134028333</v>
      </c>
    </row>
    <row r="19" spans="1:5">
      <c r="A19" t="s">
        <v>1851</v>
      </c>
      <c r="B19" s="406">
        <v>1.4099166670000001</v>
      </c>
      <c r="C19" s="406">
        <v>1.4633750000000001</v>
      </c>
      <c r="D19" s="406">
        <v>1.1940272E-2</v>
      </c>
      <c r="E19" s="406">
        <v>1.49875</v>
      </c>
    </row>
    <row r="20" spans="1:5">
      <c r="A20" t="s">
        <v>1850</v>
      </c>
      <c r="B20" s="406">
        <v>1421.083333</v>
      </c>
      <c r="C20" s="406">
        <v>2596.833333</v>
      </c>
      <c r="D20" s="406">
        <v>264.79557560000001</v>
      </c>
      <c r="E20" s="406">
        <v>3139.833333</v>
      </c>
    </row>
    <row r="21" spans="1:5">
      <c r="A21" t="s">
        <v>1852</v>
      </c>
      <c r="B21" s="406">
        <v>1052.541667</v>
      </c>
      <c r="C21" s="406">
        <v>2088.333333</v>
      </c>
      <c r="D21" s="406">
        <v>207.098432</v>
      </c>
      <c r="E21" s="406">
        <v>2481</v>
      </c>
    </row>
    <row r="22" spans="1:5">
      <c r="A22" t="s">
        <v>1812</v>
      </c>
      <c r="B22" s="406">
        <v>172.2583333</v>
      </c>
      <c r="C22" s="406">
        <v>328.41250000000002</v>
      </c>
      <c r="D22" s="406">
        <v>40.595681650000003</v>
      </c>
      <c r="E22" s="406">
        <v>514.79166669999995</v>
      </c>
    </row>
    <row r="23" spans="1:5">
      <c r="A23" t="s">
        <v>1853</v>
      </c>
      <c r="B23" s="406">
        <v>0</v>
      </c>
      <c r="C23" s="406">
        <v>521.26935079999998</v>
      </c>
      <c r="D23" s="406">
        <v>79.148255480000003</v>
      </c>
      <c r="E23" s="406">
        <v>794.64130999999998</v>
      </c>
    </row>
    <row r="24" spans="1:5">
      <c r="A24" t="s">
        <v>1811</v>
      </c>
      <c r="B24" s="406">
        <v>0.12699250000000001</v>
      </c>
      <c r="C24" s="406">
        <v>0.28524166699999998</v>
      </c>
      <c r="D24" s="406">
        <v>6.1150804000000003E-2</v>
      </c>
      <c r="E24" s="406">
        <v>0.541566667</v>
      </c>
    </row>
    <row r="25" spans="1:5">
      <c r="A25" t="s">
        <v>1961</v>
      </c>
      <c r="B25" s="406">
        <v>0</v>
      </c>
      <c r="C25" s="406">
        <v>5</v>
      </c>
      <c r="D25" s="406">
        <v>0.61599856799999997</v>
      </c>
      <c r="E25" s="406">
        <v>6</v>
      </c>
    </row>
    <row r="26" spans="1:5">
      <c r="A26" t="s">
        <v>1854</v>
      </c>
      <c r="B26" s="406">
        <v>0.55869999999999997</v>
      </c>
      <c r="C26" s="406">
        <v>1.1084263889999999</v>
      </c>
      <c r="D26" s="406">
        <v>0.109893818</v>
      </c>
      <c r="E26" s="406">
        <v>1.316627861</v>
      </c>
    </row>
    <row r="27" spans="1:5">
      <c r="A27" t="s">
        <v>1859</v>
      </c>
      <c r="B27" s="406">
        <v>9.2055891669999994</v>
      </c>
      <c r="C27" s="406">
        <v>202.09583330000001</v>
      </c>
      <c r="D27" s="406">
        <v>31.06118708</v>
      </c>
      <c r="E27" s="406">
        <v>275.41666670000001</v>
      </c>
    </row>
    <row r="28" spans="1:5">
      <c r="A28" t="s">
        <v>1858</v>
      </c>
      <c r="B28" s="406">
        <v>1838.333333</v>
      </c>
      <c r="C28" s="406">
        <v>2737.5</v>
      </c>
      <c r="D28" s="406">
        <v>170.5931472</v>
      </c>
      <c r="E28" s="406">
        <v>3063.166667</v>
      </c>
    </row>
    <row r="29" spans="1:5">
      <c r="A29" t="s">
        <v>1860</v>
      </c>
      <c r="B29" s="406">
        <v>1571.416667</v>
      </c>
      <c r="C29" s="406">
        <v>2701.916667</v>
      </c>
      <c r="D29" s="406">
        <v>176.58209389999999</v>
      </c>
      <c r="E29" s="406">
        <v>2998.333333</v>
      </c>
    </row>
    <row r="30" spans="1:5">
      <c r="A30" t="s">
        <v>1962</v>
      </c>
      <c r="B30" s="406">
        <v>0</v>
      </c>
      <c r="C30" s="406">
        <v>3</v>
      </c>
      <c r="D30" s="406">
        <v>0.120311654</v>
      </c>
      <c r="E30" s="406">
        <v>3</v>
      </c>
    </row>
    <row r="31" spans="1:5">
      <c r="A31" t="s">
        <v>1963</v>
      </c>
      <c r="B31" s="406">
        <v>0</v>
      </c>
      <c r="C31" s="406">
        <v>2343.0583329999999</v>
      </c>
      <c r="D31" s="406">
        <v>240.64642739999999</v>
      </c>
      <c r="E31" s="406">
        <v>2736.2249999999999</v>
      </c>
    </row>
    <row r="32" spans="1:5">
      <c r="A32" t="s">
        <v>1804</v>
      </c>
      <c r="B32" s="406">
        <v>241.91666670000001</v>
      </c>
      <c r="C32" s="406">
        <v>487.66666670000001</v>
      </c>
      <c r="D32" s="406">
        <v>44.141106880000002</v>
      </c>
      <c r="E32" s="406">
        <v>562.13889170000004</v>
      </c>
    </row>
    <row r="33" spans="1:5">
      <c r="A33" t="s">
        <v>1964</v>
      </c>
      <c r="B33" s="406">
        <v>2.0777666670000001</v>
      </c>
      <c r="C33" s="406">
        <v>4.3702291669999997</v>
      </c>
      <c r="D33" s="406">
        <v>0.52360971099999998</v>
      </c>
      <c r="E33" s="406">
        <v>5.4403666670000002</v>
      </c>
    </row>
    <row r="34" spans="1:5">
      <c r="A34" t="s">
        <v>1805</v>
      </c>
      <c r="B34" s="406">
        <v>2.5000610829999999</v>
      </c>
      <c r="C34" s="406">
        <v>3.0257542499999999</v>
      </c>
      <c r="D34" s="406">
        <v>0.16910919099999999</v>
      </c>
      <c r="E34" s="406">
        <v>3.5401606669999999</v>
      </c>
    </row>
    <row r="35" spans="1:5">
      <c r="A35" t="s">
        <v>1965</v>
      </c>
      <c r="B35" s="406">
        <v>2.1722166669999998</v>
      </c>
      <c r="C35" s="406">
        <v>4.5583266670000002</v>
      </c>
      <c r="D35" s="406">
        <v>0.54041807900000005</v>
      </c>
      <c r="E35" s="406">
        <v>5.6444708329999997</v>
      </c>
    </row>
    <row r="36" spans="1:5">
      <c r="A36" t="s">
        <v>1966</v>
      </c>
      <c r="B36" s="406">
        <v>1.5275E-2</v>
      </c>
      <c r="C36" s="406">
        <v>1</v>
      </c>
      <c r="D36" s="406">
        <v>0.201729937</v>
      </c>
      <c r="E36" s="406">
        <v>1.2708166670000001</v>
      </c>
    </row>
    <row r="37" spans="1:5">
      <c r="A37" t="s">
        <v>1806</v>
      </c>
      <c r="B37" s="406">
        <v>15.93883333</v>
      </c>
      <c r="C37" s="406">
        <v>26.630833330000002</v>
      </c>
      <c r="D37" s="406">
        <v>4.9450039739999996</v>
      </c>
      <c r="E37" s="406">
        <v>48.514166670000002</v>
      </c>
    </row>
    <row r="38" spans="1:5">
      <c r="A38" t="s">
        <v>1836</v>
      </c>
      <c r="B38" s="406">
        <v>74.700944440000001</v>
      </c>
      <c r="C38" s="406">
        <v>83.063888890000001</v>
      </c>
      <c r="D38" s="406">
        <v>11.12784226</v>
      </c>
      <c r="E38" s="406">
        <v>109.66249999999999</v>
      </c>
    </row>
    <row r="39" spans="1:5">
      <c r="A39" t="s">
        <v>1967</v>
      </c>
      <c r="B39" s="406">
        <v>42.208791669999997</v>
      </c>
      <c r="C39" s="406">
        <v>57.826270829999999</v>
      </c>
      <c r="D39" s="406">
        <v>6.8916791589999997</v>
      </c>
      <c r="E39" s="406">
        <v>89.954166670000006</v>
      </c>
    </row>
    <row r="40" spans="1:5">
      <c r="A40" t="s">
        <v>1837</v>
      </c>
      <c r="B40" s="406">
        <v>472.3666667</v>
      </c>
      <c r="C40" s="406">
        <v>921.375</v>
      </c>
      <c r="D40" s="406">
        <v>87.842035330000002</v>
      </c>
      <c r="E40" s="406">
        <v>1169.583333</v>
      </c>
    </row>
    <row r="41" spans="1:5">
      <c r="A41" t="s">
        <v>1838</v>
      </c>
      <c r="B41" s="406">
        <v>14.660833330000001</v>
      </c>
      <c r="C41" s="406">
        <v>25.849041669999998</v>
      </c>
      <c r="D41" s="406">
        <v>4.6317605779999997</v>
      </c>
      <c r="E41" s="406">
        <v>44.840833330000002</v>
      </c>
    </row>
    <row r="42" spans="1:5">
      <c r="A42" t="s">
        <v>1807</v>
      </c>
      <c r="B42" s="406">
        <v>30.573924999999999</v>
      </c>
      <c r="C42" s="406">
        <v>69.63</v>
      </c>
      <c r="D42" s="406">
        <v>13.697410059999999</v>
      </c>
      <c r="E42" s="406">
        <v>95.042500000000004</v>
      </c>
    </row>
    <row r="43" spans="1:5">
      <c r="A43" t="s">
        <v>263</v>
      </c>
      <c r="B43" s="406">
        <v>19.100000000000001</v>
      </c>
      <c r="C43" s="406">
        <v>20</v>
      </c>
      <c r="D43" s="406">
        <v>0.38110375699999999</v>
      </c>
      <c r="E43" s="406">
        <v>21.4</v>
      </c>
    </row>
    <row r="44" spans="1:5">
      <c r="A44" t="s">
        <v>563</v>
      </c>
      <c r="B44" s="406">
        <v>191</v>
      </c>
      <c r="C44" s="406">
        <v>223.5</v>
      </c>
      <c r="D44" s="406">
        <v>8.0722527710000005</v>
      </c>
      <c r="E44" s="406">
        <v>253.3</v>
      </c>
    </row>
    <row r="45" spans="1:5">
      <c r="A45" t="s">
        <v>567</v>
      </c>
      <c r="B45" s="406">
        <v>9.4</v>
      </c>
      <c r="C45" s="406">
        <v>11.9</v>
      </c>
      <c r="D45" s="406">
        <v>0.99217327799999999</v>
      </c>
      <c r="E45" s="406">
        <v>14.9</v>
      </c>
    </row>
    <row r="46" spans="1:5">
      <c r="A46" t="s">
        <v>254</v>
      </c>
      <c r="B46" s="406">
        <v>41.3</v>
      </c>
      <c r="C46" s="406">
        <v>42.1</v>
      </c>
      <c r="D46" s="406">
        <v>0.29620372099999998</v>
      </c>
      <c r="E46" s="406">
        <v>43.2</v>
      </c>
    </row>
    <row r="47" spans="1:5">
      <c r="A47" t="s">
        <v>565</v>
      </c>
      <c r="B47" s="406">
        <v>0.63800000000000001</v>
      </c>
      <c r="C47" s="406">
        <v>0.75600000000000001</v>
      </c>
      <c r="D47" s="406">
        <v>5.4417729999999997E-2</v>
      </c>
      <c r="E47" s="406">
        <v>0.96699999999999997</v>
      </c>
    </row>
    <row r="48" spans="1:5">
      <c r="A48" t="s">
        <v>259</v>
      </c>
      <c r="B48" s="406">
        <v>0.68</v>
      </c>
      <c r="C48" s="406">
        <v>0.86</v>
      </c>
      <c r="D48" s="406">
        <v>7.7281128000000004E-2</v>
      </c>
      <c r="E48" s="406">
        <v>1.31</v>
      </c>
    </row>
    <row r="49" spans="1:5">
      <c r="A49" t="s">
        <v>557</v>
      </c>
      <c r="B49" s="406">
        <v>2.88</v>
      </c>
      <c r="C49" s="406">
        <v>3.41</v>
      </c>
      <c r="D49" s="406">
        <v>0.120695802</v>
      </c>
      <c r="E49" s="406">
        <v>3.79</v>
      </c>
    </row>
    <row r="50" spans="1:5">
      <c r="A50" t="s">
        <v>555</v>
      </c>
      <c r="B50" s="406">
        <v>2.56</v>
      </c>
      <c r="C50" s="406">
        <v>3.01</v>
      </c>
      <c r="D50" s="406">
        <v>9.1841856999999999E-2</v>
      </c>
      <c r="E50" s="406">
        <v>3.25</v>
      </c>
    </row>
    <row r="51" spans="1:5">
      <c r="A51" t="s">
        <v>561</v>
      </c>
      <c r="B51" s="406">
        <v>21.7</v>
      </c>
      <c r="C51" s="406">
        <v>30.4</v>
      </c>
      <c r="D51" s="406">
        <v>2.3855879729999998</v>
      </c>
      <c r="E51" s="406">
        <v>37.700000000000003</v>
      </c>
    </row>
    <row r="52" spans="1:5">
      <c r="A52" t="s">
        <v>549</v>
      </c>
      <c r="B52" s="406">
        <v>100.6</v>
      </c>
      <c r="C52" s="406">
        <v>122.4</v>
      </c>
      <c r="D52" s="406">
        <v>6.6496029280000002</v>
      </c>
      <c r="E52" s="406">
        <v>145.6</v>
      </c>
    </row>
    <row r="53" spans="1:5">
      <c r="A53" t="s">
        <v>261</v>
      </c>
      <c r="B53" s="406">
        <v>1.4</v>
      </c>
      <c r="C53" s="406">
        <v>1.7</v>
      </c>
      <c r="D53" s="406">
        <v>0.13509692800000001</v>
      </c>
      <c r="E53" s="406">
        <v>2.02</v>
      </c>
    </row>
    <row r="54" spans="1:5">
      <c r="A54" t="s">
        <v>275</v>
      </c>
      <c r="B54" s="406">
        <v>9.6</v>
      </c>
      <c r="C54" s="406">
        <v>11.2</v>
      </c>
      <c r="D54" s="406">
        <v>0.38368644499999999</v>
      </c>
      <c r="E54" s="406">
        <v>12.4</v>
      </c>
    </row>
    <row r="55" spans="1:5">
      <c r="A55" t="s">
        <v>257</v>
      </c>
      <c r="B55" s="406">
        <v>0.22</v>
      </c>
      <c r="C55" s="406">
        <v>0.3</v>
      </c>
      <c r="D55" s="406">
        <v>3.0650525000000001E-2</v>
      </c>
      <c r="E55" s="406">
        <v>0.35</v>
      </c>
    </row>
    <row r="56" spans="1:5">
      <c r="A56" t="s">
        <v>285</v>
      </c>
      <c r="B56" s="406">
        <v>16.3</v>
      </c>
      <c r="C56" s="406">
        <v>18</v>
      </c>
      <c r="D56" s="406">
        <v>0.69364251300000002</v>
      </c>
      <c r="E56" s="406">
        <v>18.8</v>
      </c>
    </row>
    <row r="57" spans="1:5">
      <c r="A57" t="s">
        <v>273</v>
      </c>
      <c r="B57" s="406">
        <v>0</v>
      </c>
      <c r="C57" s="406">
        <v>3.7519999999999998</v>
      </c>
      <c r="D57" s="406">
        <v>0.196822097</v>
      </c>
      <c r="E57" s="406">
        <v>4.4480000000000004</v>
      </c>
    </row>
    <row r="58" spans="1:5">
      <c r="A58" t="s">
        <v>111</v>
      </c>
      <c r="B58" s="406">
        <v>5.7</v>
      </c>
      <c r="C58" s="406">
        <v>60.6</v>
      </c>
      <c r="D58" s="406">
        <v>47.530469369999999</v>
      </c>
      <c r="E58" s="406">
        <v>369</v>
      </c>
    </row>
    <row r="59" spans="1:5">
      <c r="A59" t="s">
        <v>748</v>
      </c>
      <c r="B59" s="406">
        <v>0.59099999999999997</v>
      </c>
      <c r="C59" s="406">
        <v>0.96199999999999997</v>
      </c>
      <c r="D59" s="406">
        <v>9.2214026000000004E-2</v>
      </c>
      <c r="E59" s="406">
        <v>1.323</v>
      </c>
    </row>
    <row r="60" spans="1:5">
      <c r="A60" t="s">
        <v>1731</v>
      </c>
      <c r="B60" s="406">
        <v>1.1499999999999999</v>
      </c>
      <c r="C60" s="406">
        <v>1.59</v>
      </c>
      <c r="D60" s="406">
        <v>0.230799065</v>
      </c>
      <c r="E60" s="406">
        <v>2.46</v>
      </c>
    </row>
    <row r="61" spans="1:5">
      <c r="A61" t="s">
        <v>99</v>
      </c>
      <c r="B61" s="406">
        <v>1.4379999999999999</v>
      </c>
      <c r="C61" s="406">
        <v>1.754</v>
      </c>
      <c r="D61" s="406">
        <v>0.128718693</v>
      </c>
      <c r="E61" s="406">
        <v>2.8279999999999998</v>
      </c>
    </row>
    <row r="62" spans="1:5">
      <c r="A62" t="s">
        <v>940</v>
      </c>
      <c r="B62" s="406">
        <v>0</v>
      </c>
      <c r="C62" s="406">
        <v>1.889</v>
      </c>
      <c r="D62" s="406">
        <v>0.25703361600000002</v>
      </c>
      <c r="E62" s="406">
        <v>3.0179999999999998</v>
      </c>
    </row>
    <row r="63" spans="1:5">
      <c r="A63" t="s">
        <v>109</v>
      </c>
      <c r="B63" s="406">
        <v>11.31</v>
      </c>
      <c r="C63" s="406">
        <v>16.07</v>
      </c>
      <c r="D63" s="406">
        <v>1.7897538200000001</v>
      </c>
      <c r="E63" s="406">
        <v>26.65</v>
      </c>
    </row>
    <row r="64" spans="1:5">
      <c r="A64" t="s">
        <v>577</v>
      </c>
      <c r="B64" s="406">
        <v>1.6899999999999998E-2</v>
      </c>
      <c r="C64" s="406">
        <v>1.78E-2</v>
      </c>
      <c r="D64" s="406">
        <v>1.395802E-3</v>
      </c>
      <c r="E64" s="406">
        <v>3.6799999999999999E-2</v>
      </c>
    </row>
    <row r="65" spans="1:5">
      <c r="A65" t="s">
        <v>597</v>
      </c>
      <c r="B65" s="406">
        <v>16.5</v>
      </c>
      <c r="C65" s="406">
        <v>21</v>
      </c>
      <c r="D65" s="406">
        <v>1.8754968139999999</v>
      </c>
      <c r="E65" s="406">
        <v>26.3</v>
      </c>
    </row>
    <row r="66" spans="1:5">
      <c r="A66" t="s">
        <v>750</v>
      </c>
      <c r="B66" s="406">
        <v>12.27</v>
      </c>
      <c r="C66" s="406">
        <v>16.04</v>
      </c>
      <c r="D66" s="406">
        <v>1.218097226</v>
      </c>
      <c r="E66" s="406">
        <v>19.05</v>
      </c>
    </row>
    <row r="67" spans="1:5">
      <c r="A67" t="s">
        <v>97</v>
      </c>
      <c r="B67" s="406">
        <v>0</v>
      </c>
      <c r="C67" s="406">
        <v>1</v>
      </c>
      <c r="D67" s="406">
        <v>16.015333290000001</v>
      </c>
      <c r="E67" s="406">
        <v>144</v>
      </c>
    </row>
    <row r="68" spans="1:5">
      <c r="A68" t="s">
        <v>734</v>
      </c>
      <c r="B68" s="406">
        <v>153</v>
      </c>
      <c r="C68" s="406">
        <v>175.4</v>
      </c>
      <c r="D68" s="406">
        <v>5.5793413579999998</v>
      </c>
      <c r="E68" s="406">
        <v>195</v>
      </c>
    </row>
    <row r="69" spans="1:5">
      <c r="A69" t="s">
        <v>1121</v>
      </c>
      <c r="B69" s="406">
        <v>26.3</v>
      </c>
      <c r="C69" s="406">
        <v>29.7</v>
      </c>
      <c r="D69" s="406">
        <v>1.0429684180000001</v>
      </c>
      <c r="E69" s="406">
        <v>34.299999999999997</v>
      </c>
    </row>
    <row r="70" spans="1:5">
      <c r="A70" t="s">
        <v>107</v>
      </c>
      <c r="B70" s="406">
        <v>9.8000000000000007</v>
      </c>
      <c r="C70" s="406">
        <v>46.8</v>
      </c>
      <c r="D70" s="406">
        <v>9.7647575100000008</v>
      </c>
      <c r="E70" s="406">
        <v>76.400000000000006</v>
      </c>
    </row>
    <row r="71" spans="1:5">
      <c r="A71" t="s">
        <v>1131</v>
      </c>
      <c r="B71" s="406">
        <v>8.4700000000000006</v>
      </c>
      <c r="C71" s="406">
        <v>10.48</v>
      </c>
      <c r="D71" s="406">
        <v>0.55845007099999999</v>
      </c>
      <c r="E71" s="406">
        <v>12.15</v>
      </c>
    </row>
    <row r="72" spans="1:5">
      <c r="A72" t="s">
        <v>740</v>
      </c>
      <c r="B72" s="406">
        <v>1.6850000000000001</v>
      </c>
      <c r="C72" s="406">
        <v>1.7649999999999999</v>
      </c>
      <c r="D72" s="406">
        <v>2.8980318000000001E-2</v>
      </c>
      <c r="E72" s="406">
        <v>1.8959999999999999</v>
      </c>
    </row>
    <row r="73" spans="1:5">
      <c r="A73" t="s">
        <v>1123</v>
      </c>
      <c r="B73" s="406">
        <v>7.0000000000000007E-2</v>
      </c>
      <c r="C73" s="406">
        <v>0.15</v>
      </c>
      <c r="D73" s="406">
        <v>2.8660979E-2</v>
      </c>
      <c r="E73" s="406">
        <v>0.24</v>
      </c>
    </row>
    <row r="74" spans="1:5">
      <c r="A74" t="s">
        <v>1117</v>
      </c>
      <c r="B74" s="406">
        <v>21</v>
      </c>
      <c r="C74" s="406">
        <v>23.3</v>
      </c>
      <c r="D74" s="406">
        <v>1.117890469</v>
      </c>
      <c r="E74" s="406">
        <v>29.1</v>
      </c>
    </row>
    <row r="75" spans="1:5">
      <c r="A75" t="s">
        <v>591</v>
      </c>
      <c r="B75" s="406">
        <v>1.5129999999999999</v>
      </c>
      <c r="C75" s="406">
        <v>1.5760000000000001</v>
      </c>
      <c r="D75" s="406">
        <v>2.0408121000000001E-2</v>
      </c>
      <c r="E75" s="406">
        <v>1.6379999999999999</v>
      </c>
    </row>
    <row r="76" spans="1:5">
      <c r="A76" t="s">
        <v>89</v>
      </c>
      <c r="B76" s="406">
        <v>68</v>
      </c>
      <c r="C76" s="406">
        <v>387.5</v>
      </c>
      <c r="D76" s="406">
        <v>66.345549239999997</v>
      </c>
      <c r="E76" s="406">
        <v>596</v>
      </c>
    </row>
    <row r="77" spans="1:5">
      <c r="A77" t="s">
        <v>569</v>
      </c>
      <c r="B77" s="406">
        <v>111.8</v>
      </c>
      <c r="C77" s="406">
        <v>122.7</v>
      </c>
      <c r="D77" s="406">
        <v>3.1810116220000002</v>
      </c>
      <c r="E77" s="406">
        <v>130.69999999999999</v>
      </c>
    </row>
    <row r="78" spans="1:5">
      <c r="A78" t="s">
        <v>593</v>
      </c>
      <c r="B78" s="406">
        <v>1.756</v>
      </c>
      <c r="C78" s="406">
        <v>1.8640000000000001</v>
      </c>
      <c r="D78" s="406">
        <v>3.0366786E-2</v>
      </c>
      <c r="E78" s="406">
        <v>1.9419999999999999</v>
      </c>
    </row>
    <row r="79" spans="1:5">
      <c r="A79" t="s">
        <v>203</v>
      </c>
      <c r="B79" s="406">
        <v>10.3</v>
      </c>
      <c r="C79" s="406">
        <v>82.65</v>
      </c>
      <c r="D79" s="406">
        <v>66.90989716</v>
      </c>
      <c r="E79" s="406">
        <v>351</v>
      </c>
    </row>
    <row r="80" spans="1:5">
      <c r="A80" t="s">
        <v>105</v>
      </c>
      <c r="B80" s="406">
        <v>2</v>
      </c>
      <c r="C80" s="406">
        <v>8.9</v>
      </c>
      <c r="D80" s="406">
        <v>2.0568082520000002</v>
      </c>
      <c r="E80" s="406">
        <v>17.399999999999999</v>
      </c>
    </row>
    <row r="81" spans="1:5">
      <c r="A81" t="s">
        <v>154</v>
      </c>
      <c r="B81" s="406">
        <v>126.6</v>
      </c>
      <c r="C81" s="406">
        <v>144.4</v>
      </c>
      <c r="D81" s="406">
        <v>6.6990466</v>
      </c>
      <c r="E81" s="406">
        <v>171.3</v>
      </c>
    </row>
    <row r="82" spans="1:5">
      <c r="A82" t="s">
        <v>1127</v>
      </c>
      <c r="B82" s="406">
        <v>0.497</v>
      </c>
      <c r="C82" s="406">
        <v>0.73699999999999999</v>
      </c>
      <c r="D82" s="406">
        <v>5.9746854000000002E-2</v>
      </c>
      <c r="E82" s="406">
        <v>0.85199999999999998</v>
      </c>
    </row>
    <row r="83" spans="1:5">
      <c r="A83" t="s">
        <v>938</v>
      </c>
      <c r="B83" s="406">
        <v>0</v>
      </c>
      <c r="C83" s="406">
        <v>400</v>
      </c>
      <c r="D83" s="406">
        <v>62.513743230000003</v>
      </c>
      <c r="E83" s="406">
        <v>544</v>
      </c>
    </row>
    <row r="84" spans="1:5">
      <c r="A84" t="s">
        <v>91</v>
      </c>
      <c r="B84" s="406">
        <v>38.4</v>
      </c>
      <c r="C84" s="406">
        <v>87</v>
      </c>
      <c r="D84" s="406">
        <v>13.320810399999999</v>
      </c>
      <c r="E84" s="406">
        <v>119.4</v>
      </c>
    </row>
    <row r="85" spans="1:5">
      <c r="A85" t="s">
        <v>936</v>
      </c>
      <c r="B85" s="406">
        <v>0</v>
      </c>
      <c r="C85" s="406">
        <v>33.549999999999997</v>
      </c>
      <c r="D85" s="406">
        <v>7.939508665</v>
      </c>
      <c r="E85" s="406">
        <v>86.7</v>
      </c>
    </row>
    <row r="86" spans="1:5">
      <c r="A86" t="s">
        <v>948</v>
      </c>
      <c r="B86" s="406">
        <v>0</v>
      </c>
      <c r="C86" s="406">
        <v>38.4</v>
      </c>
      <c r="D86" s="406">
        <v>8.3165532689999999</v>
      </c>
      <c r="E86" s="406">
        <v>85.7</v>
      </c>
    </row>
    <row r="87" spans="1:5">
      <c r="A87" t="s">
        <v>1729</v>
      </c>
      <c r="B87" s="406">
        <v>0.12</v>
      </c>
      <c r="C87" s="406">
        <v>0.2</v>
      </c>
      <c r="D87" s="406">
        <v>3.8529095999999999E-2</v>
      </c>
      <c r="E87" s="406">
        <v>0.31</v>
      </c>
    </row>
    <row r="88" spans="1:5">
      <c r="A88" t="s">
        <v>738</v>
      </c>
      <c r="B88" s="406">
        <v>1.4319999999999999</v>
      </c>
      <c r="C88" s="406">
        <v>1.4830000000000001</v>
      </c>
      <c r="D88" s="406">
        <v>1.8294023E-2</v>
      </c>
      <c r="E88" s="406">
        <v>1.6020000000000001</v>
      </c>
    </row>
    <row r="89" spans="1:5">
      <c r="A89" t="s">
        <v>1725</v>
      </c>
      <c r="B89" s="406">
        <v>19.600000000000001</v>
      </c>
      <c r="C89" s="406">
        <v>22.7</v>
      </c>
      <c r="D89" s="406">
        <v>1.1869251789999999</v>
      </c>
      <c r="E89" s="406">
        <v>34.299999999999997</v>
      </c>
    </row>
    <row r="90" spans="1:5">
      <c r="A90" t="s">
        <v>366</v>
      </c>
      <c r="B90" s="406">
        <v>1.2</v>
      </c>
      <c r="C90" s="406">
        <v>62.9</v>
      </c>
      <c r="D90" s="406">
        <v>57.51850924</v>
      </c>
      <c r="E90" s="406">
        <v>408</v>
      </c>
    </row>
    <row r="91" spans="1:5">
      <c r="A91" t="s">
        <v>205</v>
      </c>
      <c r="B91" s="406">
        <v>169</v>
      </c>
      <c r="C91" s="406">
        <v>462</v>
      </c>
      <c r="D91" s="406">
        <v>93.955662520000004</v>
      </c>
      <c r="E91" s="406">
        <v>820</v>
      </c>
    </row>
    <row r="92" spans="1:5">
      <c r="A92" t="s">
        <v>601</v>
      </c>
      <c r="B92" s="406">
        <v>0.35799999999999998</v>
      </c>
      <c r="C92" s="406">
        <v>0.42599999999999999</v>
      </c>
      <c r="D92" s="406">
        <v>2.9715726000000001E-2</v>
      </c>
      <c r="E92" s="406">
        <v>0.54300000000000004</v>
      </c>
    </row>
    <row r="93" spans="1:5">
      <c r="A93" t="s">
        <v>950</v>
      </c>
      <c r="B93" s="406">
        <v>0</v>
      </c>
      <c r="C93" s="406">
        <v>16.399999999999999</v>
      </c>
      <c r="D93" s="406">
        <v>3.0801659859999999</v>
      </c>
      <c r="E93" s="406">
        <v>25.1</v>
      </c>
    </row>
    <row r="94" spans="1:5">
      <c r="A94" t="s">
        <v>599</v>
      </c>
      <c r="B94" s="406">
        <v>104.7</v>
      </c>
      <c r="C94" s="406">
        <v>117.4</v>
      </c>
      <c r="D94" s="406">
        <v>2.7452132470000001</v>
      </c>
      <c r="E94" s="406">
        <v>124.3</v>
      </c>
    </row>
    <row r="95" spans="1:5">
      <c r="A95" t="s">
        <v>946</v>
      </c>
      <c r="B95" s="406">
        <v>0</v>
      </c>
      <c r="C95" s="406">
        <v>7.5</v>
      </c>
      <c r="D95" s="406">
        <v>1.9786552669999999</v>
      </c>
      <c r="E95" s="406">
        <v>14.8</v>
      </c>
    </row>
    <row r="96" spans="1:5">
      <c r="A96" t="s">
        <v>1119</v>
      </c>
      <c r="B96" s="406">
        <v>1.08</v>
      </c>
      <c r="C96" s="406">
        <v>1.4</v>
      </c>
      <c r="D96" s="406">
        <v>0.150383453</v>
      </c>
      <c r="E96" s="406">
        <v>2.33</v>
      </c>
    </row>
    <row r="97" spans="1:5">
      <c r="A97" t="s">
        <v>952</v>
      </c>
      <c r="B97" s="406">
        <v>0</v>
      </c>
      <c r="C97" s="406">
        <v>2.2999999999999998</v>
      </c>
      <c r="D97" s="406">
        <v>0.39286107799999997</v>
      </c>
      <c r="E97" s="406">
        <v>4</v>
      </c>
    </row>
    <row r="98" spans="1:5">
      <c r="A98" t="s">
        <v>942</v>
      </c>
      <c r="B98" s="406">
        <v>0</v>
      </c>
      <c r="C98" s="406">
        <v>2.2549999999999999</v>
      </c>
      <c r="D98" s="406">
        <v>0.30217000599999999</v>
      </c>
      <c r="E98" s="406">
        <v>3.1680000000000001</v>
      </c>
    </row>
    <row r="99" spans="1:5">
      <c r="A99" t="s">
        <v>744</v>
      </c>
      <c r="B99" s="406">
        <v>24</v>
      </c>
      <c r="C99" s="406">
        <v>30</v>
      </c>
      <c r="D99" s="406">
        <v>2.3008588169999999</v>
      </c>
      <c r="E99" s="406">
        <v>36.299999999999997</v>
      </c>
    </row>
    <row r="100" spans="1:5">
      <c r="A100" t="s">
        <v>101</v>
      </c>
      <c r="B100" s="406">
        <v>1.754</v>
      </c>
      <c r="C100" s="406">
        <v>2.09</v>
      </c>
      <c r="D100" s="406">
        <v>0.15361153399999999</v>
      </c>
      <c r="E100" s="406">
        <v>3.4049999999999998</v>
      </c>
    </row>
    <row r="101" spans="1:5">
      <c r="A101" t="s">
        <v>93</v>
      </c>
      <c r="B101" s="406">
        <v>46.9</v>
      </c>
      <c r="C101" s="406">
        <v>94.9</v>
      </c>
      <c r="D101" s="406">
        <v>18.576222250000001</v>
      </c>
      <c r="E101" s="406">
        <v>232</v>
      </c>
    </row>
    <row r="102" spans="1:5">
      <c r="A102" t="s">
        <v>1129</v>
      </c>
      <c r="B102" s="406">
        <v>8.4</v>
      </c>
      <c r="C102" s="406">
        <v>10.4</v>
      </c>
      <c r="D102" s="406">
        <v>0.55100860100000004</v>
      </c>
      <c r="E102" s="406">
        <v>12</v>
      </c>
    </row>
    <row r="103" spans="1:5">
      <c r="A103" t="s">
        <v>1133</v>
      </c>
      <c r="B103" s="406">
        <v>18.100000000000001</v>
      </c>
      <c r="C103" s="406">
        <v>20.6</v>
      </c>
      <c r="D103" s="406">
        <v>0.74646578200000002</v>
      </c>
      <c r="E103" s="406">
        <v>22.2</v>
      </c>
    </row>
    <row r="104" spans="1:5">
      <c r="A104" t="s">
        <v>746</v>
      </c>
      <c r="B104" s="406">
        <v>136.9</v>
      </c>
      <c r="C104" s="406">
        <v>157.9</v>
      </c>
      <c r="D104" s="406">
        <v>5.0380549219999997</v>
      </c>
      <c r="E104" s="406">
        <v>177.3</v>
      </c>
    </row>
    <row r="105" spans="1:5">
      <c r="A105" t="s">
        <v>1727</v>
      </c>
      <c r="B105" s="406">
        <v>17.399999999999999</v>
      </c>
      <c r="C105" s="406">
        <v>22</v>
      </c>
      <c r="D105" s="406">
        <v>0.86991251800000002</v>
      </c>
      <c r="E105" s="406">
        <v>23.8</v>
      </c>
    </row>
    <row r="106" spans="1:5">
      <c r="A106" t="s">
        <v>207</v>
      </c>
      <c r="B106" s="406">
        <v>56</v>
      </c>
      <c r="C106" s="406">
        <v>456</v>
      </c>
      <c r="D106" s="406">
        <v>83.899831480000003</v>
      </c>
      <c r="E106" s="406">
        <v>890</v>
      </c>
    </row>
    <row r="107" spans="1:5">
      <c r="A107" t="s">
        <v>1723</v>
      </c>
      <c r="B107" s="406">
        <v>7.3</v>
      </c>
      <c r="C107" s="406">
        <v>11.3</v>
      </c>
      <c r="D107" s="406">
        <v>0.92241598800000002</v>
      </c>
      <c r="E107" s="406">
        <v>13.4</v>
      </c>
    </row>
    <row r="108" spans="1:5">
      <c r="A108" t="s">
        <v>95</v>
      </c>
      <c r="B108" s="406">
        <v>5.7</v>
      </c>
      <c r="C108" s="406">
        <v>44.4</v>
      </c>
      <c r="D108" s="406">
        <v>10.134502039999999</v>
      </c>
      <c r="E108" s="406">
        <v>77.3</v>
      </c>
    </row>
    <row r="109" spans="1:5">
      <c r="A109" t="s">
        <v>1733</v>
      </c>
      <c r="B109" s="406">
        <v>20.100000000000001</v>
      </c>
      <c r="C109" s="406">
        <v>28.2</v>
      </c>
      <c r="D109" s="406">
        <v>1.8790499940000001</v>
      </c>
      <c r="E109" s="406">
        <v>36.799999999999997</v>
      </c>
    </row>
    <row r="110" spans="1:5">
      <c r="A110" t="s">
        <v>605</v>
      </c>
      <c r="B110" s="406">
        <v>12.1</v>
      </c>
      <c r="C110" s="406">
        <v>15.3</v>
      </c>
      <c r="D110" s="406">
        <v>1.1765388859999999</v>
      </c>
      <c r="E110" s="406">
        <v>18.3</v>
      </c>
    </row>
    <row r="111" spans="1:5">
      <c r="A111" t="s">
        <v>1864</v>
      </c>
      <c r="B111" s="406">
        <v>1787.333333</v>
      </c>
      <c r="C111" s="406">
        <v>3206</v>
      </c>
      <c r="D111" s="406">
        <v>294.18965400000002</v>
      </c>
      <c r="E111" s="406">
        <v>4097</v>
      </c>
    </row>
    <row r="112" spans="1:5">
      <c r="A112" t="s">
        <v>1863</v>
      </c>
      <c r="B112" s="406">
        <v>6.8543333329999996</v>
      </c>
      <c r="C112" s="406">
        <v>93.21083333</v>
      </c>
      <c r="D112" s="406">
        <v>25.22893251</v>
      </c>
      <c r="E112" s="406">
        <v>99.881666670000001</v>
      </c>
    </row>
    <row r="113" spans="1:5">
      <c r="A113" t="s">
        <v>1968</v>
      </c>
      <c r="B113" s="406">
        <v>1914.916667</v>
      </c>
      <c r="C113" s="406">
        <v>2888.833333</v>
      </c>
      <c r="D113" s="406">
        <v>260.13950899999998</v>
      </c>
      <c r="E113" s="406">
        <v>3399.166667</v>
      </c>
    </row>
    <row r="114" spans="1:5">
      <c r="A114" t="s">
        <v>1969</v>
      </c>
      <c r="B114" s="406">
        <v>1663</v>
      </c>
      <c r="C114" s="406">
        <v>2408.333333</v>
      </c>
      <c r="D114" s="406">
        <v>292.7063981</v>
      </c>
      <c r="E114" s="406">
        <v>3095.5</v>
      </c>
    </row>
    <row r="115" spans="1:5">
      <c r="A115" t="s">
        <v>1818</v>
      </c>
      <c r="B115" s="406">
        <v>0.72227861500000001</v>
      </c>
      <c r="C115" s="406">
        <v>0.86131302099999996</v>
      </c>
      <c r="D115" s="406">
        <v>2.6102943E-2</v>
      </c>
      <c r="E115" s="406">
        <v>0.91640677100000001</v>
      </c>
    </row>
    <row r="116" spans="1:5">
      <c r="A116" t="s">
        <v>1868</v>
      </c>
      <c r="B116" s="406">
        <v>1163.08</v>
      </c>
      <c r="C116" s="406">
        <v>2747.0666670000001</v>
      </c>
      <c r="D116" s="406">
        <v>290.05080830000003</v>
      </c>
      <c r="E116" s="406">
        <v>3642.564167</v>
      </c>
    </row>
    <row r="117" spans="1:5">
      <c r="A117" t="s">
        <v>1866</v>
      </c>
      <c r="B117" s="406">
        <v>46.949361109999998</v>
      </c>
      <c r="C117" s="406">
        <v>58.286999999999999</v>
      </c>
      <c r="D117" s="406">
        <v>2.0484486689999999</v>
      </c>
      <c r="E117" s="406">
        <v>64.514499999999998</v>
      </c>
    </row>
    <row r="118" spans="1:5">
      <c r="A118" t="s">
        <v>1867</v>
      </c>
      <c r="B118" s="406">
        <v>19.0782001</v>
      </c>
      <c r="C118" s="406">
        <v>42.0784375</v>
      </c>
      <c r="D118" s="406">
        <v>5.8008503600000001</v>
      </c>
      <c r="E118" s="406">
        <v>52.508906250000003</v>
      </c>
    </row>
    <row r="119" spans="1:5">
      <c r="A119" t="s">
        <v>1970</v>
      </c>
      <c r="B119" s="406">
        <v>0</v>
      </c>
      <c r="C119" s="406">
        <v>22.624166670000001</v>
      </c>
      <c r="D119" s="406">
        <v>7.8339209859999999</v>
      </c>
      <c r="E119" s="406">
        <v>35.04666667</v>
      </c>
    </row>
    <row r="120" spans="1:5">
      <c r="A120" t="s">
        <v>1869</v>
      </c>
      <c r="B120" s="406">
        <v>56.996666670000003</v>
      </c>
      <c r="C120" s="406">
        <v>59.540833329999998</v>
      </c>
      <c r="D120" s="406">
        <v>1.3942257010000001</v>
      </c>
      <c r="E120" s="406">
        <v>65.716666669999995</v>
      </c>
    </row>
    <row r="121" spans="1:5">
      <c r="A121" t="s">
        <v>1971</v>
      </c>
      <c r="B121" s="406">
        <v>0</v>
      </c>
      <c r="C121" s="406">
        <v>19.267499999999998</v>
      </c>
      <c r="D121" s="406">
        <v>7.8025233360000001</v>
      </c>
      <c r="E121" s="406">
        <v>32.188333329999999</v>
      </c>
    </row>
    <row r="122" spans="1:5">
      <c r="A122" t="s">
        <v>1870</v>
      </c>
      <c r="B122" s="406">
        <v>44.450438069999997</v>
      </c>
      <c r="C122" s="406">
        <v>54.710437929999998</v>
      </c>
      <c r="D122" s="406">
        <v>3.7407662880000001</v>
      </c>
      <c r="E122" s="406">
        <v>63.273420469999998</v>
      </c>
    </row>
    <row r="123" spans="1:5">
      <c r="A123" t="s">
        <v>1972</v>
      </c>
      <c r="B123" s="406">
        <v>2.0286603190000001</v>
      </c>
      <c r="C123" s="406">
        <v>4.0077594139999997</v>
      </c>
      <c r="D123" s="406">
        <v>0.850721065</v>
      </c>
      <c r="E123" s="406">
        <v>8.5037577970000005</v>
      </c>
    </row>
    <row r="124" spans="1:5">
      <c r="A124" t="s">
        <v>1973</v>
      </c>
      <c r="B124" s="406">
        <v>38.5</v>
      </c>
      <c r="C124" s="406">
        <v>81</v>
      </c>
      <c r="D124" s="406">
        <v>3.4971202780000001</v>
      </c>
      <c r="E124" s="406">
        <v>87</v>
      </c>
    </row>
    <row r="125" spans="1:5">
      <c r="A125" t="s">
        <v>1878</v>
      </c>
      <c r="B125" s="406">
        <v>0</v>
      </c>
      <c r="C125" s="406">
        <v>5105.3333329999996</v>
      </c>
      <c r="D125" s="406">
        <v>670.00957989999995</v>
      </c>
      <c r="E125" s="406">
        <v>6289.8333329999996</v>
      </c>
    </row>
    <row r="126" spans="1:5">
      <c r="A126" t="s">
        <v>1819</v>
      </c>
      <c r="B126" s="406">
        <v>0</v>
      </c>
      <c r="C126" s="406">
        <v>0</v>
      </c>
      <c r="D126" s="406">
        <v>0</v>
      </c>
      <c r="E126" s="406">
        <v>0</v>
      </c>
    </row>
    <row r="127" spans="1:5">
      <c r="A127" t="s">
        <v>1879</v>
      </c>
      <c r="B127" s="406">
        <v>0</v>
      </c>
      <c r="C127" s="406">
        <v>2237.0250000000001</v>
      </c>
      <c r="D127" s="406">
        <v>263.11751140000001</v>
      </c>
      <c r="E127" s="406">
        <v>3014.9250000000002</v>
      </c>
    </row>
    <row r="128" spans="1:5">
      <c r="A128" t="s">
        <v>1880</v>
      </c>
      <c r="B128" s="406">
        <v>0</v>
      </c>
      <c r="C128" s="406">
        <v>2333.084683</v>
      </c>
      <c r="D128" s="406">
        <v>317.41896100000002</v>
      </c>
      <c r="E128" s="406">
        <v>2931.0969</v>
      </c>
    </row>
    <row r="129" spans="1:5">
      <c r="A129" t="s">
        <v>1974</v>
      </c>
      <c r="B129" s="406">
        <v>0</v>
      </c>
      <c r="C129" s="406">
        <v>9</v>
      </c>
      <c r="D129" s="406">
        <v>0.74021393099999999</v>
      </c>
      <c r="E129" s="406">
        <v>10</v>
      </c>
    </row>
    <row r="130" spans="1:5">
      <c r="A130" t="s">
        <v>1881</v>
      </c>
      <c r="B130" s="406">
        <v>0</v>
      </c>
      <c r="C130" s="406">
        <v>1510.8714629999999</v>
      </c>
      <c r="D130" s="406">
        <v>200.78256010000001</v>
      </c>
      <c r="E130" s="406">
        <v>2032.4777879999999</v>
      </c>
    </row>
    <row r="131" spans="1:5">
      <c r="A131" t="s">
        <v>1882</v>
      </c>
      <c r="B131" s="406">
        <v>806.95833330000005</v>
      </c>
      <c r="C131" s="406">
        <v>1872.125</v>
      </c>
      <c r="D131" s="406">
        <v>291.69711139999998</v>
      </c>
      <c r="E131" s="406">
        <v>2708.166667</v>
      </c>
    </row>
    <row r="132" spans="1:5">
      <c r="A132" t="s">
        <v>1883</v>
      </c>
      <c r="B132" s="406">
        <v>1.286457051</v>
      </c>
      <c r="C132" s="406">
        <v>1.4536025640000001</v>
      </c>
      <c r="D132" s="406">
        <v>4.1177239999999997E-2</v>
      </c>
      <c r="E132" s="406">
        <v>1.500471154</v>
      </c>
    </row>
    <row r="133" spans="1:5">
      <c r="A133" t="s">
        <v>1884</v>
      </c>
      <c r="B133" s="406">
        <v>0</v>
      </c>
      <c r="C133" s="406">
        <v>2648.666667</v>
      </c>
      <c r="D133" s="406">
        <v>376.04362809999998</v>
      </c>
      <c r="E133" s="406">
        <v>3861.666667</v>
      </c>
    </row>
    <row r="134" spans="1:5">
      <c r="A134" t="s">
        <v>1975</v>
      </c>
      <c r="B134" s="406">
        <v>0</v>
      </c>
      <c r="C134" s="406">
        <v>12</v>
      </c>
      <c r="D134" s="406">
        <v>1.3313556090000001</v>
      </c>
      <c r="E134" s="406">
        <v>14.304116670000001</v>
      </c>
    </row>
    <row r="135" spans="1:5">
      <c r="A135" t="s">
        <v>1885</v>
      </c>
      <c r="B135" s="406">
        <v>1.3438208330000001</v>
      </c>
      <c r="C135" s="406">
        <v>1.3808229169999999</v>
      </c>
      <c r="D135" s="406">
        <v>4.0898484000000002</v>
      </c>
      <c r="E135" s="406">
        <v>111.5834167</v>
      </c>
    </row>
    <row r="136" spans="1:5">
      <c r="A136" t="s">
        <v>1976</v>
      </c>
      <c r="B136" s="406">
        <v>0</v>
      </c>
      <c r="C136" s="406">
        <v>3.5041916670000002</v>
      </c>
      <c r="D136" s="406">
        <v>0.78032669099999996</v>
      </c>
      <c r="E136" s="406">
        <v>5.6222083329999997</v>
      </c>
    </row>
    <row r="137" spans="1:5">
      <c r="A137" t="s">
        <v>1886</v>
      </c>
      <c r="B137" s="406">
        <v>1419.583333</v>
      </c>
      <c r="C137" s="406">
        <v>2206.166667</v>
      </c>
      <c r="D137" s="406">
        <v>306.8107728</v>
      </c>
      <c r="E137" s="406">
        <v>3629.5</v>
      </c>
    </row>
    <row r="138" spans="1:5">
      <c r="A138" t="s">
        <v>1887</v>
      </c>
      <c r="B138" s="406">
        <v>310.2</v>
      </c>
      <c r="C138" s="406">
        <v>422.32916669999997</v>
      </c>
      <c r="D138" s="406">
        <v>55.824562649999997</v>
      </c>
      <c r="E138" s="406">
        <v>704.83333330000005</v>
      </c>
    </row>
    <row r="139" spans="1:5">
      <c r="A139" t="s">
        <v>1820</v>
      </c>
      <c r="B139" s="406">
        <v>0.27113749999999998</v>
      </c>
      <c r="C139" s="406">
        <v>0.552094792</v>
      </c>
      <c r="D139" s="406">
        <v>6.5313969999999999E-2</v>
      </c>
      <c r="E139" s="406">
        <v>0.67834583299999995</v>
      </c>
    </row>
    <row r="140" spans="1:5">
      <c r="A140" t="s">
        <v>1871</v>
      </c>
      <c r="B140" s="406">
        <v>96.180177</v>
      </c>
      <c r="C140" s="406">
        <v>171.59658150000001</v>
      </c>
      <c r="D140" s="406">
        <v>14.027356810000001</v>
      </c>
      <c r="E140" s="406">
        <v>205.55480299999999</v>
      </c>
    </row>
    <row r="141" spans="1:5">
      <c r="A141" t="s">
        <v>1977</v>
      </c>
      <c r="B141" s="406">
        <v>17904.30098</v>
      </c>
      <c r="C141" s="406">
        <v>30639.30155</v>
      </c>
      <c r="D141" s="406">
        <v>4347.6570920000004</v>
      </c>
      <c r="E141" s="406">
        <v>45391.068169999999</v>
      </c>
    </row>
    <row r="142" spans="1:5">
      <c r="A142" t="s">
        <v>1888</v>
      </c>
      <c r="B142" s="406">
        <v>6.5359499999999998E-4</v>
      </c>
      <c r="C142" s="406">
        <v>152.1317415</v>
      </c>
      <c r="D142" s="406">
        <v>24.188072380000001</v>
      </c>
      <c r="E142" s="406">
        <v>230.97040129999999</v>
      </c>
    </row>
    <row r="143" spans="1:5">
      <c r="A143" t="s">
        <v>1877</v>
      </c>
      <c r="B143" s="406">
        <v>0.82316699999999998</v>
      </c>
      <c r="C143" s="406">
        <v>1.9226719999999999</v>
      </c>
      <c r="D143" s="406">
        <v>0.44479337600000002</v>
      </c>
      <c r="E143" s="406">
        <v>3.712745</v>
      </c>
    </row>
    <row r="144" spans="1:5">
      <c r="A144" t="s">
        <v>1978</v>
      </c>
      <c r="B144" s="406">
        <v>23.715012000000002</v>
      </c>
      <c r="C144" s="406">
        <v>38.441752999999999</v>
      </c>
      <c r="D144" s="406">
        <v>11.870052210000001</v>
      </c>
      <c r="E144" s="406">
        <v>99.950276000000002</v>
      </c>
    </row>
    <row r="145" spans="1:5">
      <c r="A145" t="s">
        <v>1872</v>
      </c>
      <c r="B145" s="406">
        <v>135463.7175</v>
      </c>
      <c r="C145" s="406">
        <v>163394.9724</v>
      </c>
      <c r="D145" s="406">
        <v>7825.0609340000001</v>
      </c>
      <c r="E145" s="406">
        <v>175320.0111</v>
      </c>
    </row>
    <row r="146" spans="1:5">
      <c r="A146" t="s">
        <v>1873</v>
      </c>
      <c r="B146" s="406">
        <v>1.5258579999999999</v>
      </c>
      <c r="C146" s="406">
        <v>1.5759019999999999</v>
      </c>
      <c r="D146" s="406">
        <v>1.8933446E-2</v>
      </c>
      <c r="E146" s="406">
        <v>1.6371450000000001</v>
      </c>
    </row>
    <row r="147" spans="1:5">
      <c r="A147" t="s">
        <v>1874</v>
      </c>
      <c r="B147" s="406">
        <v>106.285844</v>
      </c>
      <c r="C147" s="406">
        <v>114.952254</v>
      </c>
      <c r="D147" s="406">
        <v>2.5067642609999998</v>
      </c>
      <c r="E147" s="406">
        <v>123.396609</v>
      </c>
    </row>
    <row r="148" spans="1:5">
      <c r="A148" t="s">
        <v>1875</v>
      </c>
      <c r="B148" s="406">
        <v>100.16843</v>
      </c>
      <c r="C148" s="406">
        <v>110.364014</v>
      </c>
      <c r="D148" s="406">
        <v>2.174726508</v>
      </c>
      <c r="E148" s="406">
        <v>119.821894</v>
      </c>
    </row>
    <row r="149" spans="1:5">
      <c r="A149" t="s">
        <v>1876</v>
      </c>
      <c r="B149" s="406">
        <v>0.42483304300000002</v>
      </c>
      <c r="C149" s="406">
        <v>0.48729266500000001</v>
      </c>
      <c r="D149" s="406">
        <v>1.6366512E-2</v>
      </c>
      <c r="E149" s="406">
        <v>0.53709988099999995</v>
      </c>
    </row>
    <row r="150" spans="1:5">
      <c r="A150" t="s">
        <v>1889</v>
      </c>
      <c r="B150" s="406">
        <v>1.206583333</v>
      </c>
      <c r="C150" s="406">
        <v>1.2277499999999999</v>
      </c>
      <c r="D150" s="406">
        <v>6.3603139999999997E-3</v>
      </c>
      <c r="E150" s="406">
        <v>1.2600833330000001</v>
      </c>
    </row>
    <row r="151" spans="1:5">
      <c r="A151" t="s">
        <v>1890</v>
      </c>
      <c r="B151" s="406">
        <v>55.722499999999997</v>
      </c>
      <c r="C151" s="406">
        <v>64.380833330000002</v>
      </c>
      <c r="D151" s="406">
        <v>2.9391261960000001</v>
      </c>
      <c r="E151" s="406">
        <v>72.465000000000003</v>
      </c>
    </row>
    <row r="152" spans="1:5">
      <c r="A152" t="s">
        <v>1821</v>
      </c>
      <c r="B152" s="406">
        <v>577.61404870000001</v>
      </c>
      <c r="C152" s="406">
        <v>929.80921509999996</v>
      </c>
      <c r="D152" s="406">
        <v>62.955933289999997</v>
      </c>
      <c r="E152" s="406">
        <v>1099.9416590000001</v>
      </c>
    </row>
    <row r="153" spans="1:5">
      <c r="A153" t="s">
        <v>1891</v>
      </c>
      <c r="B153" s="406">
        <v>1623.166667</v>
      </c>
      <c r="C153" s="406">
        <v>3342.166667</v>
      </c>
      <c r="D153" s="406">
        <v>245.23450220000001</v>
      </c>
      <c r="E153" s="406">
        <v>3848.333333</v>
      </c>
    </row>
    <row r="154" spans="1:5">
      <c r="A154" t="s">
        <v>1892</v>
      </c>
      <c r="B154" s="406">
        <v>303.55833330000002</v>
      </c>
      <c r="C154" s="406">
        <v>329.84166670000002</v>
      </c>
      <c r="D154" s="406">
        <v>9.9553348600000007</v>
      </c>
      <c r="E154" s="406">
        <v>355.56666669999998</v>
      </c>
    </row>
    <row r="155" spans="1:5">
      <c r="A155" t="s">
        <v>1979</v>
      </c>
      <c r="B155" s="406">
        <v>4.5305</v>
      </c>
      <c r="C155" s="406">
        <v>10.20875</v>
      </c>
      <c r="D155" s="406">
        <v>0.83513400599999998</v>
      </c>
      <c r="E155" s="406">
        <v>11.926</v>
      </c>
    </row>
    <row r="156" spans="1:5">
      <c r="A156" t="s">
        <v>1822</v>
      </c>
      <c r="B156" s="406">
        <v>0.642358333</v>
      </c>
      <c r="C156" s="406">
        <v>0.75182083300000002</v>
      </c>
      <c r="D156" s="406">
        <v>3.233391E-2</v>
      </c>
      <c r="E156" s="406">
        <v>0.84085833300000001</v>
      </c>
    </row>
    <row r="157" spans="1:5">
      <c r="A157" t="s">
        <v>1893</v>
      </c>
      <c r="B157" s="406">
        <v>2.1745833330000002</v>
      </c>
      <c r="C157" s="406">
        <v>3.665</v>
      </c>
      <c r="D157" s="406">
        <v>0.67927884199999999</v>
      </c>
      <c r="E157" s="406">
        <v>8.7990833330000005</v>
      </c>
    </row>
    <row r="158" spans="1:5">
      <c r="A158" t="s">
        <v>1894</v>
      </c>
      <c r="B158" s="406">
        <v>35.967500000000001</v>
      </c>
      <c r="C158" s="406">
        <v>58.380416670000002</v>
      </c>
      <c r="D158" s="406">
        <v>3.0380912470000001</v>
      </c>
      <c r="E158" s="406">
        <v>65.129166670000004</v>
      </c>
    </row>
    <row r="159" spans="1:5">
      <c r="A159" t="s">
        <v>1823</v>
      </c>
      <c r="B159" s="406">
        <v>5197.5</v>
      </c>
      <c r="C159" s="406">
        <v>9120.8333330000005</v>
      </c>
      <c r="D159" s="406">
        <v>871.39003439999999</v>
      </c>
      <c r="E159" s="406">
        <v>10994</v>
      </c>
    </row>
    <row r="160" spans="1:5">
      <c r="A160" t="s">
        <v>1899</v>
      </c>
      <c r="B160" s="406">
        <v>1.155333333</v>
      </c>
      <c r="C160" s="406">
        <v>2.2110833329999999</v>
      </c>
      <c r="D160" s="406">
        <v>0.72275536200000001</v>
      </c>
      <c r="E160" s="406">
        <v>6.1572500000000003</v>
      </c>
    </row>
    <row r="161" spans="1:5">
      <c r="A161" t="s">
        <v>1980</v>
      </c>
      <c r="B161" s="406">
        <v>0</v>
      </c>
      <c r="C161" s="406">
        <v>3</v>
      </c>
      <c r="D161" s="406">
        <v>0.33790013200000002</v>
      </c>
      <c r="E161" s="406">
        <v>3</v>
      </c>
    </row>
    <row r="162" spans="1:5">
      <c r="A162" t="s">
        <v>1981</v>
      </c>
      <c r="B162" s="406">
        <v>0</v>
      </c>
      <c r="C162" s="406">
        <v>1.0083012499999999</v>
      </c>
      <c r="D162" s="406">
        <v>0.33150222699999998</v>
      </c>
      <c r="E162" s="406">
        <v>1.931883333</v>
      </c>
    </row>
    <row r="163" spans="1:5">
      <c r="A163" t="s">
        <v>1895</v>
      </c>
      <c r="B163" s="406">
        <v>1.1810833329999999</v>
      </c>
      <c r="C163" s="406">
        <v>1.307041667</v>
      </c>
      <c r="D163" s="406">
        <v>1.6456473999999999E-2</v>
      </c>
      <c r="E163" s="406">
        <v>1.3369166669999999</v>
      </c>
    </row>
    <row r="164" spans="1:5">
      <c r="A164" t="s">
        <v>1896</v>
      </c>
      <c r="B164" s="406">
        <v>12.19287117</v>
      </c>
      <c r="C164" s="406">
        <v>88.789348250000003</v>
      </c>
      <c r="D164" s="406">
        <v>18.295002029999999</v>
      </c>
      <c r="E164" s="406">
        <v>152.5203339</v>
      </c>
    </row>
    <row r="165" spans="1:5">
      <c r="A165" t="s">
        <v>1897</v>
      </c>
      <c r="B165" s="406">
        <v>666.52499999999998</v>
      </c>
      <c r="C165" s="406">
        <v>1331.333333</v>
      </c>
      <c r="D165" s="406">
        <v>116.97985730000001</v>
      </c>
      <c r="E165" s="406">
        <v>1709.25</v>
      </c>
    </row>
    <row r="166" spans="1:5">
      <c r="A166" t="s">
        <v>1898</v>
      </c>
      <c r="B166" s="406">
        <v>658.9</v>
      </c>
      <c r="C166" s="406">
        <v>1341.416667</v>
      </c>
      <c r="D166" s="406">
        <v>128.1967683</v>
      </c>
      <c r="E166" s="406">
        <v>1667.75</v>
      </c>
    </row>
    <row r="167" spans="1:5">
      <c r="A167" t="s">
        <v>1900</v>
      </c>
      <c r="B167" s="406">
        <v>0.10534250000000001</v>
      </c>
      <c r="C167" s="406">
        <v>262.89166669999997</v>
      </c>
      <c r="D167" s="406">
        <v>67.585998540000006</v>
      </c>
      <c r="E167" s="406">
        <v>528.04166669999995</v>
      </c>
    </row>
    <row r="168" spans="1:5">
      <c r="A168" t="s">
        <v>1901</v>
      </c>
      <c r="B168" s="406">
        <v>127.9666667</v>
      </c>
      <c r="C168" s="406">
        <v>246.0708333</v>
      </c>
      <c r="D168" s="406">
        <v>43.599436609999998</v>
      </c>
      <c r="E168" s="406">
        <v>399.22500000000002</v>
      </c>
    </row>
    <row r="169" spans="1:5">
      <c r="A169" t="s">
        <v>1982</v>
      </c>
      <c r="B169" s="406">
        <v>1.854666667</v>
      </c>
      <c r="C169" s="406">
        <v>3.0076000000000001</v>
      </c>
      <c r="D169" s="406">
        <v>0.47803414999999999</v>
      </c>
      <c r="E169" s="406">
        <v>4.8026666669999996</v>
      </c>
    </row>
    <row r="170" spans="1:5">
      <c r="A170" t="s">
        <v>1902</v>
      </c>
      <c r="B170" s="406">
        <v>227.82037969999999</v>
      </c>
      <c r="C170" s="406">
        <v>531.95299999999997</v>
      </c>
      <c r="D170" s="406">
        <v>89.947348829999996</v>
      </c>
      <c r="E170" s="406">
        <v>730.09375</v>
      </c>
    </row>
    <row r="171" spans="1:5">
      <c r="A171" t="s">
        <v>1903</v>
      </c>
      <c r="B171" s="406">
        <v>0.22267833300000001</v>
      </c>
      <c r="C171" s="406">
        <v>0.59604950000000001</v>
      </c>
      <c r="D171" s="406">
        <v>0.15504448000000001</v>
      </c>
      <c r="E171" s="406">
        <v>1.6847783329999999</v>
      </c>
    </row>
    <row r="172" spans="1:5">
      <c r="A172" t="s">
        <v>1904</v>
      </c>
      <c r="B172" s="406">
        <v>11.10691667</v>
      </c>
      <c r="C172" s="406">
        <v>16.032508329999999</v>
      </c>
      <c r="D172" s="406">
        <v>1.521284079</v>
      </c>
      <c r="E172" s="406">
        <v>19.002816670000001</v>
      </c>
    </row>
    <row r="173" spans="1:5">
      <c r="A173" t="s">
        <v>1905</v>
      </c>
      <c r="B173" s="406">
        <v>46.266516670000001</v>
      </c>
      <c r="C173" s="406">
        <v>107.7886</v>
      </c>
      <c r="D173" s="406">
        <v>19.046227569999999</v>
      </c>
      <c r="E173" s="406">
        <v>150.70016670000001</v>
      </c>
    </row>
    <row r="174" spans="1:5">
      <c r="A174" t="s">
        <v>1906</v>
      </c>
      <c r="B174" s="406">
        <v>11180.76</v>
      </c>
      <c r="C174" s="406">
        <v>12265.72221</v>
      </c>
      <c r="D174" s="406">
        <v>387.77945820000002</v>
      </c>
      <c r="E174" s="406">
        <v>13970.75396</v>
      </c>
    </row>
    <row r="175" spans="1:5">
      <c r="A175" t="s">
        <v>928</v>
      </c>
      <c r="B175" s="406">
        <v>0.38</v>
      </c>
      <c r="C175" s="406">
        <v>0.44</v>
      </c>
      <c r="D175" s="406">
        <v>2.3759349999999999E-2</v>
      </c>
      <c r="E175" s="406">
        <v>0.66</v>
      </c>
    </row>
    <row r="176" spans="1:5">
      <c r="A176" t="s">
        <v>645</v>
      </c>
      <c r="B176" s="406">
        <v>2.7410000000000001</v>
      </c>
      <c r="C176" s="406">
        <v>3.0790000000000002</v>
      </c>
      <c r="D176" s="406">
        <v>9.1080591000000002E-2</v>
      </c>
      <c r="E176" s="406">
        <v>3.3730000000000002</v>
      </c>
    </row>
    <row r="177" spans="1:5">
      <c r="A177" t="s">
        <v>1321</v>
      </c>
      <c r="B177" s="406">
        <v>1.2999999999999999E-2</v>
      </c>
      <c r="C177" s="406">
        <v>2.1000000000000001E-2</v>
      </c>
      <c r="D177" s="406">
        <v>7.4011099999999998E-3</v>
      </c>
      <c r="E177" s="406">
        <v>9.1999999999999998E-2</v>
      </c>
    </row>
    <row r="178" spans="1:5">
      <c r="A178" t="s">
        <v>693</v>
      </c>
      <c r="B178" s="406">
        <v>30.1</v>
      </c>
      <c r="C178" s="406">
        <v>32.299999999999997</v>
      </c>
      <c r="D178" s="406">
        <v>0.68984025400000004</v>
      </c>
      <c r="E178" s="406">
        <v>34.299999999999997</v>
      </c>
    </row>
    <row r="179" spans="1:5">
      <c r="A179" t="s">
        <v>1319</v>
      </c>
      <c r="B179" s="406">
        <v>79</v>
      </c>
      <c r="C179" s="406">
        <v>222.5</v>
      </c>
      <c r="D179" s="406">
        <v>60.105971179999997</v>
      </c>
      <c r="E179" s="406">
        <v>503</v>
      </c>
    </row>
    <row r="180" spans="1:5">
      <c r="A180" t="s">
        <v>513</v>
      </c>
      <c r="B180" s="406">
        <v>153.19999999999999</v>
      </c>
      <c r="C180" s="406">
        <v>175.2</v>
      </c>
      <c r="D180" s="406">
        <v>5.744796408</v>
      </c>
      <c r="E180" s="406">
        <v>195.7</v>
      </c>
    </row>
    <row r="181" spans="1:5">
      <c r="A181" t="s">
        <v>637</v>
      </c>
      <c r="B181" s="406">
        <v>35.299999999999997</v>
      </c>
      <c r="C181" s="406">
        <v>63</v>
      </c>
      <c r="D181" s="406">
        <v>3.2969129060000002</v>
      </c>
      <c r="E181" s="406">
        <v>86.7</v>
      </c>
    </row>
    <row r="182" spans="1:5">
      <c r="A182" t="s">
        <v>1420</v>
      </c>
      <c r="B182" s="406">
        <v>6</v>
      </c>
      <c r="C182" s="406">
        <v>658.5</v>
      </c>
      <c r="D182" s="406">
        <v>260.1370776</v>
      </c>
      <c r="E182" s="406">
        <v>948</v>
      </c>
    </row>
    <row r="183" spans="1:5">
      <c r="A183" t="s">
        <v>934</v>
      </c>
      <c r="B183" s="406">
        <v>9.9</v>
      </c>
      <c r="C183" s="406">
        <v>11.9</v>
      </c>
      <c r="D183" s="406">
        <v>0.79555039599999999</v>
      </c>
      <c r="E183" s="406">
        <v>14.6</v>
      </c>
    </row>
    <row r="184" spans="1:5">
      <c r="A184" t="s">
        <v>507</v>
      </c>
      <c r="B184" s="406">
        <v>137.5</v>
      </c>
      <c r="C184" s="406">
        <v>157.69999999999999</v>
      </c>
      <c r="D184" s="406">
        <v>5.1968588670000004</v>
      </c>
      <c r="E184" s="406">
        <v>178</v>
      </c>
    </row>
    <row r="185" spans="1:5">
      <c r="A185" t="s">
        <v>647</v>
      </c>
      <c r="B185" s="406">
        <v>3.2349999999999999</v>
      </c>
      <c r="C185" s="406">
        <v>3.6</v>
      </c>
      <c r="D185" s="406">
        <v>0.132034759</v>
      </c>
      <c r="E185" s="406">
        <v>4.0960000000000001</v>
      </c>
    </row>
    <row r="186" spans="1:5">
      <c r="A186" t="s">
        <v>1418</v>
      </c>
      <c r="B186" s="406">
        <v>0.14000000000000001</v>
      </c>
      <c r="C186" s="406">
        <v>0.19</v>
      </c>
      <c r="D186" s="406">
        <v>3.4239930000000002E-2</v>
      </c>
      <c r="E186" s="406">
        <v>0.32</v>
      </c>
    </row>
    <row r="187" spans="1:5">
      <c r="A187" t="s">
        <v>651</v>
      </c>
      <c r="B187" s="406">
        <v>13.7</v>
      </c>
      <c r="C187" s="406">
        <v>19.899999999999999</v>
      </c>
      <c r="D187" s="406">
        <v>2.1104650380000001</v>
      </c>
      <c r="E187" s="406">
        <v>28</v>
      </c>
    </row>
    <row r="188" spans="1:5">
      <c r="A188" t="s">
        <v>696</v>
      </c>
      <c r="B188" s="406">
        <v>1.4E-2</v>
      </c>
      <c r="C188" s="406">
        <v>1.9E-2</v>
      </c>
      <c r="D188" s="406">
        <v>3.4743759999999999E-3</v>
      </c>
      <c r="E188" s="406">
        <v>0.04</v>
      </c>
    </row>
    <row r="189" spans="1:5">
      <c r="A189" t="s">
        <v>932</v>
      </c>
      <c r="B189" s="406">
        <v>1.2999999999999999E-2</v>
      </c>
      <c r="C189" s="406">
        <v>1.7999999999999999E-2</v>
      </c>
      <c r="D189" s="406">
        <v>3.2008340000000001E-3</v>
      </c>
      <c r="E189" s="406">
        <v>2.7E-2</v>
      </c>
    </row>
    <row r="190" spans="1:5">
      <c r="A190" t="s">
        <v>926</v>
      </c>
      <c r="B190" s="406">
        <v>1.4E-2</v>
      </c>
      <c r="C190" s="406">
        <v>1.7999999999999999E-2</v>
      </c>
      <c r="D190" s="406">
        <v>3.0435750000000002E-3</v>
      </c>
      <c r="E190" s="406">
        <v>3.1E-2</v>
      </c>
    </row>
    <row r="191" spans="1:5">
      <c r="A191" t="s">
        <v>1317</v>
      </c>
      <c r="B191" s="406">
        <v>1.4E-2</v>
      </c>
      <c r="C191" s="406">
        <v>2.4E-2</v>
      </c>
      <c r="D191" s="406">
        <v>6.4448140000000001E-3</v>
      </c>
      <c r="E191" s="406">
        <v>7.4999999999999997E-2</v>
      </c>
    </row>
    <row r="192" spans="1:5">
      <c r="A192" t="s">
        <v>703</v>
      </c>
      <c r="B192" s="406">
        <v>0.38</v>
      </c>
      <c r="C192" s="406">
        <v>0.43</v>
      </c>
      <c r="D192" s="406">
        <v>1.5063254999999999E-2</v>
      </c>
      <c r="E192" s="406">
        <v>0.48</v>
      </c>
    </row>
    <row r="193" spans="1:5">
      <c r="A193" t="s">
        <v>501</v>
      </c>
      <c r="B193" s="406">
        <v>1.6870000000000001</v>
      </c>
      <c r="C193" s="406">
        <v>1.766</v>
      </c>
      <c r="D193" s="406">
        <v>2.9263007000000001E-2</v>
      </c>
      <c r="E193" s="406">
        <v>1.8979999999999999</v>
      </c>
    </row>
    <row r="194" spans="1:5">
      <c r="A194" t="s">
        <v>505</v>
      </c>
      <c r="B194" s="406">
        <v>24</v>
      </c>
      <c r="C194" s="406">
        <v>30</v>
      </c>
      <c r="D194" s="406">
        <v>2.299387404</v>
      </c>
      <c r="E194" s="406">
        <v>36.299999999999997</v>
      </c>
    </row>
    <row r="195" spans="1:5">
      <c r="A195" t="s">
        <v>706</v>
      </c>
      <c r="B195" s="406">
        <v>1.4E-2</v>
      </c>
      <c r="C195" s="406">
        <v>1.9E-2</v>
      </c>
      <c r="D195" s="406">
        <v>4.7664259999999998E-3</v>
      </c>
      <c r="E195" s="406">
        <v>0.104</v>
      </c>
    </row>
    <row r="196" spans="1:5">
      <c r="A196" t="s">
        <v>511</v>
      </c>
      <c r="B196" s="406">
        <v>12.3</v>
      </c>
      <c r="C196" s="406">
        <v>16</v>
      </c>
      <c r="D196" s="406">
        <v>1.2307367760000001</v>
      </c>
      <c r="E196" s="406">
        <v>19.100000000000001</v>
      </c>
    </row>
    <row r="197" spans="1:5">
      <c r="A197" t="s">
        <v>1422</v>
      </c>
      <c r="B197" s="406">
        <v>0.14000000000000001</v>
      </c>
      <c r="C197" s="406">
        <v>0.19</v>
      </c>
      <c r="D197" s="406">
        <v>4.1552101000000001E-2</v>
      </c>
      <c r="E197" s="406">
        <v>0.32</v>
      </c>
    </row>
    <row r="198" spans="1:5">
      <c r="A198" t="s">
        <v>499</v>
      </c>
      <c r="B198" s="406">
        <v>1.4319999999999999</v>
      </c>
      <c r="C198" s="406">
        <v>1.4830000000000001</v>
      </c>
      <c r="D198" s="406">
        <v>1.8520259000000001E-2</v>
      </c>
      <c r="E198" s="406">
        <v>1.603</v>
      </c>
    </row>
    <row r="199" spans="1:5">
      <c r="A199" t="s">
        <v>659</v>
      </c>
      <c r="B199" s="406">
        <v>11.3</v>
      </c>
      <c r="C199" s="406">
        <v>14.5</v>
      </c>
      <c r="D199" s="406">
        <v>1.2100238139999999</v>
      </c>
      <c r="E199" s="406">
        <v>18.100000000000001</v>
      </c>
    </row>
    <row r="200" spans="1:5">
      <c r="A200" t="s">
        <v>708</v>
      </c>
      <c r="B200" s="406">
        <v>10</v>
      </c>
      <c r="C200" s="406">
        <v>16</v>
      </c>
      <c r="D200" s="406">
        <v>1.927485442</v>
      </c>
      <c r="E200" s="406">
        <v>22</v>
      </c>
    </row>
    <row r="201" spans="1:5">
      <c r="A201" t="s">
        <v>653</v>
      </c>
      <c r="B201" s="406">
        <v>67.2</v>
      </c>
      <c r="C201" s="406">
        <v>117.7</v>
      </c>
      <c r="D201" s="406">
        <v>4.599295058</v>
      </c>
      <c r="E201" s="406">
        <v>152.4</v>
      </c>
    </row>
    <row r="202" spans="1:5">
      <c r="A202" t="s">
        <v>700</v>
      </c>
      <c r="B202" s="406">
        <v>0.44</v>
      </c>
      <c r="C202" s="406">
        <v>0.78</v>
      </c>
      <c r="D202" s="406">
        <v>0.11187243299999999</v>
      </c>
      <c r="E202" s="406">
        <v>1.39</v>
      </c>
    </row>
    <row r="203" spans="1:5">
      <c r="A203" t="s">
        <v>672</v>
      </c>
      <c r="B203" s="406">
        <v>18.3</v>
      </c>
      <c r="C203" s="406">
        <v>77.3</v>
      </c>
      <c r="D203" s="406">
        <v>4.0698369540000003</v>
      </c>
      <c r="E203" s="406">
        <v>88.9</v>
      </c>
    </row>
    <row r="204" spans="1:5">
      <c r="A204" t="s">
        <v>42</v>
      </c>
      <c r="B204" s="406">
        <v>9.59</v>
      </c>
      <c r="C204" s="406">
        <v>11.84</v>
      </c>
      <c r="D204" s="406">
        <v>0.94513498699999998</v>
      </c>
      <c r="E204" s="406">
        <v>14.71</v>
      </c>
    </row>
    <row r="205" spans="1:5">
      <c r="A205" t="s">
        <v>38</v>
      </c>
      <c r="B205" s="406">
        <v>202.75</v>
      </c>
      <c r="C205" s="406">
        <v>224.15</v>
      </c>
      <c r="D205" s="406">
        <v>8.0129637599999999</v>
      </c>
      <c r="E205" s="406">
        <v>253.5</v>
      </c>
    </row>
    <row r="206" spans="1:5">
      <c r="A206" t="s">
        <v>684</v>
      </c>
      <c r="B206" s="406">
        <v>2.298</v>
      </c>
      <c r="C206" s="406">
        <v>3.3929999999999998</v>
      </c>
      <c r="D206" s="406">
        <v>0.400255949</v>
      </c>
      <c r="E206" s="406">
        <v>6.6390000000000002</v>
      </c>
    </row>
    <row r="207" spans="1:5">
      <c r="A207" t="s">
        <v>676</v>
      </c>
      <c r="B207" s="406">
        <v>11.3</v>
      </c>
      <c r="C207" s="406">
        <v>36.1</v>
      </c>
      <c r="D207" s="406">
        <v>7.2933572120000001</v>
      </c>
      <c r="E207" s="406">
        <v>127.3</v>
      </c>
    </row>
    <row r="208" spans="1:5">
      <c r="A208" t="s">
        <v>44</v>
      </c>
      <c r="B208" s="406">
        <v>2.8370000000000002</v>
      </c>
      <c r="C208" s="406">
        <v>3.028</v>
      </c>
      <c r="D208" s="406">
        <v>8.0181830999999995E-2</v>
      </c>
      <c r="E208" s="406">
        <v>3.2410000000000001</v>
      </c>
    </row>
    <row r="209" spans="1:5">
      <c r="A209" t="s">
        <v>690</v>
      </c>
      <c r="B209" s="406">
        <v>2.8</v>
      </c>
      <c r="C209" s="406">
        <v>17.899999999999999</v>
      </c>
      <c r="D209" s="406">
        <v>4.3014832790000002</v>
      </c>
      <c r="E209" s="406">
        <v>74</v>
      </c>
    </row>
    <row r="210" spans="1:5">
      <c r="A210" t="s">
        <v>617</v>
      </c>
      <c r="B210" s="406">
        <v>5.3</v>
      </c>
      <c r="C210" s="406">
        <v>7.1</v>
      </c>
      <c r="D210" s="406">
        <v>1.036317946</v>
      </c>
      <c r="E210" s="406">
        <v>25.2</v>
      </c>
    </row>
    <row r="211" spans="1:5">
      <c r="A211" t="s">
        <v>36</v>
      </c>
      <c r="B211" s="406">
        <v>25.45</v>
      </c>
      <c r="C211" s="406">
        <v>30.3</v>
      </c>
      <c r="D211" s="406">
        <v>2.2506623590000001</v>
      </c>
      <c r="E211" s="406">
        <v>36.950000000000003</v>
      </c>
    </row>
    <row r="212" spans="1:5">
      <c r="A212" t="s">
        <v>682</v>
      </c>
      <c r="B212" s="406">
        <v>3.4660000000000002</v>
      </c>
      <c r="C212" s="406">
        <v>14.775</v>
      </c>
      <c r="D212" s="406">
        <v>3.0112131579999999</v>
      </c>
      <c r="E212" s="406">
        <v>59.573</v>
      </c>
    </row>
    <row r="213" spans="1:5">
      <c r="A213" t="s">
        <v>40</v>
      </c>
      <c r="B213" s="406">
        <v>1.371</v>
      </c>
      <c r="C213" s="406">
        <v>1.4</v>
      </c>
      <c r="D213" s="406">
        <v>26.11938683</v>
      </c>
      <c r="E213" s="406">
        <v>704.20100000000002</v>
      </c>
    </row>
    <row r="214" spans="1:5">
      <c r="A214" t="s">
        <v>613</v>
      </c>
      <c r="B214" s="406">
        <v>7.0000000000000001E-3</v>
      </c>
      <c r="C214" s="406">
        <v>0.20699999999999999</v>
      </c>
      <c r="D214" s="406">
        <v>3.9592086999999998E-2</v>
      </c>
      <c r="E214" s="406">
        <v>0.32</v>
      </c>
    </row>
    <row r="215" spans="1:5">
      <c r="A215" t="s">
        <v>615</v>
      </c>
      <c r="B215" s="406">
        <v>78.900000000000006</v>
      </c>
      <c r="C215" s="406">
        <v>89.3</v>
      </c>
      <c r="D215" s="406">
        <v>3.512815582</v>
      </c>
      <c r="E215" s="406">
        <v>127.5</v>
      </c>
    </row>
    <row r="216" spans="1:5">
      <c r="A216" t="s">
        <v>46</v>
      </c>
      <c r="B216" s="406">
        <v>3.1850000000000001</v>
      </c>
      <c r="C216" s="406">
        <v>3.4359999999999999</v>
      </c>
      <c r="D216" s="406">
        <v>0.10936987400000001</v>
      </c>
      <c r="E216" s="406">
        <v>3.7679999999999998</v>
      </c>
    </row>
    <row r="217" spans="1:5">
      <c r="A217" t="s">
        <v>635</v>
      </c>
      <c r="B217" s="406">
        <v>81</v>
      </c>
      <c r="C217" s="406">
        <v>93.4</v>
      </c>
      <c r="D217" s="406">
        <v>3.1591952139999999</v>
      </c>
      <c r="E217" s="406">
        <v>131.19999999999999</v>
      </c>
    </row>
    <row r="218" spans="1:5">
      <c r="A218" t="s">
        <v>609</v>
      </c>
      <c r="B218" s="406">
        <v>5.7720000000000002</v>
      </c>
      <c r="C218" s="406">
        <v>7.34</v>
      </c>
      <c r="D218" s="406">
        <v>0.77174525599999999</v>
      </c>
      <c r="E218" s="406">
        <v>16.48</v>
      </c>
    </row>
    <row r="219" spans="1:5">
      <c r="A219" t="s">
        <v>633</v>
      </c>
      <c r="B219" s="406">
        <v>8.9999999999999993E-3</v>
      </c>
      <c r="C219" s="406">
        <v>1.12E-2</v>
      </c>
      <c r="D219" s="406">
        <v>3.4379152569999998</v>
      </c>
      <c r="E219" s="406">
        <v>91.1</v>
      </c>
    </row>
    <row r="220" spans="1:5">
      <c r="A220" t="s">
        <v>678</v>
      </c>
      <c r="B220" s="406">
        <v>28.6</v>
      </c>
      <c r="C220" s="406">
        <v>122.2</v>
      </c>
      <c r="D220" s="406">
        <v>19.265894509999999</v>
      </c>
      <c r="E220" s="406">
        <v>327.60000000000002</v>
      </c>
    </row>
    <row r="221" spans="1:5">
      <c r="A221" t="s">
        <v>627</v>
      </c>
      <c r="B221" s="406">
        <v>5.6</v>
      </c>
      <c r="C221" s="406">
        <v>7.3</v>
      </c>
      <c r="D221" s="406">
        <v>0.92752809400000003</v>
      </c>
      <c r="E221" s="406">
        <v>18.5</v>
      </c>
    </row>
    <row r="222" spans="1:5">
      <c r="A222" t="s">
        <v>31</v>
      </c>
      <c r="B222" s="406">
        <v>106.6</v>
      </c>
      <c r="C222" s="406">
        <v>122.02500000000001</v>
      </c>
      <c r="D222" s="406">
        <v>6.4523369119999998</v>
      </c>
      <c r="E222" s="406">
        <v>141.55000000000001</v>
      </c>
    </row>
    <row r="223" spans="1:5">
      <c r="A223" t="s">
        <v>198</v>
      </c>
      <c r="B223" s="406">
        <v>117.5</v>
      </c>
      <c r="C223" s="406">
        <v>176.5</v>
      </c>
      <c r="D223" s="406">
        <v>7.1848107910000003</v>
      </c>
      <c r="E223" s="406">
        <v>198.7</v>
      </c>
    </row>
    <row r="224" spans="1:5">
      <c r="A224" t="s">
        <v>196</v>
      </c>
      <c r="B224" s="406">
        <v>22.9</v>
      </c>
      <c r="C224" s="406">
        <v>31.6</v>
      </c>
      <c r="D224" s="406">
        <v>2.7057760150000001</v>
      </c>
      <c r="E224" s="406">
        <v>41.3</v>
      </c>
    </row>
    <row r="225" spans="1:5">
      <c r="A225" t="s">
        <v>172</v>
      </c>
      <c r="B225" s="406">
        <v>0.1</v>
      </c>
      <c r="C225" s="406">
        <v>3.2</v>
      </c>
      <c r="D225" s="406">
        <v>2.4832143969999998</v>
      </c>
      <c r="E225" s="406">
        <v>20.100000000000001</v>
      </c>
    </row>
    <row r="226" spans="1:5">
      <c r="A226" t="s">
        <v>190</v>
      </c>
      <c r="B226" s="406">
        <v>122.3</v>
      </c>
      <c r="C226" s="406">
        <v>179.3</v>
      </c>
      <c r="D226" s="406">
        <v>10.62377474</v>
      </c>
      <c r="E226" s="406">
        <v>214.9</v>
      </c>
    </row>
    <row r="227" spans="1:5">
      <c r="A227" t="s">
        <v>182</v>
      </c>
      <c r="B227" s="406">
        <v>7.2</v>
      </c>
      <c r="C227" s="406">
        <v>33</v>
      </c>
      <c r="D227" s="406">
        <v>5.883394204</v>
      </c>
      <c r="E227" s="406">
        <v>59.7</v>
      </c>
    </row>
    <row r="228" spans="1:5">
      <c r="A228" t="s">
        <v>176</v>
      </c>
      <c r="B228" s="406">
        <v>6.2</v>
      </c>
      <c r="C228" s="406">
        <v>11.65</v>
      </c>
      <c r="D228" s="406">
        <v>1.989357507</v>
      </c>
      <c r="E228" s="406">
        <v>18.5</v>
      </c>
    </row>
    <row r="229" spans="1:5">
      <c r="A229" t="s">
        <v>776</v>
      </c>
      <c r="B229" s="406">
        <v>5.9</v>
      </c>
      <c r="C229" s="406">
        <v>6.7</v>
      </c>
      <c r="D229" s="406">
        <v>0.285216633</v>
      </c>
      <c r="E229" s="406">
        <v>7.6</v>
      </c>
    </row>
    <row r="230" spans="1:5">
      <c r="A230" t="s">
        <v>186</v>
      </c>
      <c r="B230" s="406">
        <v>0.3</v>
      </c>
      <c r="C230" s="406">
        <v>6.2</v>
      </c>
      <c r="D230" s="406">
        <v>4.7139461850000002</v>
      </c>
      <c r="E230" s="406">
        <v>27.9</v>
      </c>
    </row>
    <row r="231" spans="1:5">
      <c r="A231" t="s">
        <v>192</v>
      </c>
      <c r="B231" s="406">
        <v>1.4</v>
      </c>
      <c r="C231" s="406">
        <v>1.62</v>
      </c>
      <c r="D231" s="406">
        <v>9.5610236000000001E-2</v>
      </c>
      <c r="E231" s="406">
        <v>2.0099999999999998</v>
      </c>
    </row>
    <row r="232" spans="1:5">
      <c r="A232" t="s">
        <v>180</v>
      </c>
      <c r="B232" s="406">
        <v>0.5</v>
      </c>
      <c r="C232" s="406">
        <v>46.2</v>
      </c>
      <c r="D232" s="406">
        <v>8.8581950450000004</v>
      </c>
      <c r="E232" s="406">
        <v>87.5</v>
      </c>
    </row>
    <row r="233" spans="1:5">
      <c r="A233" t="s">
        <v>188</v>
      </c>
      <c r="B233" s="406">
        <v>0.1</v>
      </c>
      <c r="C233" s="406">
        <v>0.2</v>
      </c>
      <c r="D233" s="406">
        <v>1.822259227</v>
      </c>
      <c r="E233" s="406">
        <v>21.3</v>
      </c>
    </row>
    <row r="234" spans="1:5">
      <c r="A234" t="s">
        <v>200</v>
      </c>
      <c r="B234" s="406">
        <v>12.4</v>
      </c>
      <c r="C234" s="406">
        <v>15.2</v>
      </c>
      <c r="D234" s="406">
        <v>1.271699031</v>
      </c>
      <c r="E234" s="406">
        <v>19.3</v>
      </c>
    </row>
    <row r="235" spans="1:5">
      <c r="A235" t="s">
        <v>174</v>
      </c>
      <c r="B235" s="406">
        <v>1.3360000000000001</v>
      </c>
      <c r="C235" s="406">
        <v>1.4379999999999999</v>
      </c>
      <c r="D235" s="406">
        <v>1.8971299E-2</v>
      </c>
      <c r="E235" s="406">
        <v>1.6519999999999999</v>
      </c>
    </row>
    <row r="236" spans="1:5">
      <c r="A236" t="s">
        <v>762</v>
      </c>
      <c r="B236" s="406">
        <v>10.3</v>
      </c>
      <c r="C236" s="406">
        <v>14.2</v>
      </c>
      <c r="D236" s="406">
        <v>1.316434138</v>
      </c>
      <c r="E236" s="406">
        <v>22.1</v>
      </c>
    </row>
    <row r="237" spans="1:5">
      <c r="A237" t="s">
        <v>764</v>
      </c>
      <c r="B237" s="406">
        <v>4</v>
      </c>
      <c r="C237" s="406">
        <v>5.3</v>
      </c>
      <c r="D237" s="406">
        <v>0.51603480999999995</v>
      </c>
      <c r="E237" s="406">
        <v>7.1</v>
      </c>
    </row>
    <row r="238" spans="1:5">
      <c r="A238" t="s">
        <v>184</v>
      </c>
      <c r="B238" s="406">
        <v>2.2000000000000002</v>
      </c>
      <c r="C238" s="406">
        <v>13.4</v>
      </c>
      <c r="D238" s="406">
        <v>3.6577516079999999</v>
      </c>
      <c r="E238" s="406">
        <v>28.3</v>
      </c>
    </row>
    <row r="239" spans="1:5">
      <c r="A239" t="s">
        <v>1232</v>
      </c>
      <c r="B239" s="406">
        <v>71.3</v>
      </c>
      <c r="C239" s="406">
        <v>145.69999999999999</v>
      </c>
      <c r="D239" s="406">
        <v>21.632084070000001</v>
      </c>
      <c r="E239" s="406">
        <v>213.9</v>
      </c>
    </row>
    <row r="240" spans="1:5">
      <c r="A240" t="s">
        <v>768</v>
      </c>
      <c r="B240" s="406">
        <v>45</v>
      </c>
      <c r="C240" s="406">
        <v>56.8</v>
      </c>
      <c r="D240" s="406">
        <v>2.4256118400000002</v>
      </c>
      <c r="E240" s="406">
        <v>64.3</v>
      </c>
    </row>
    <row r="241" spans="1:5">
      <c r="A241" t="s">
        <v>1230</v>
      </c>
      <c r="B241" s="406">
        <v>26.4</v>
      </c>
      <c r="C241" s="406">
        <v>81.2</v>
      </c>
      <c r="D241" s="406">
        <v>28.501702479999999</v>
      </c>
      <c r="E241" s="406">
        <v>183</v>
      </c>
    </row>
    <row r="242" spans="1:5">
      <c r="A242" t="s">
        <v>774</v>
      </c>
      <c r="B242" s="406">
        <v>0.27</v>
      </c>
      <c r="C242" s="406">
        <v>0.47</v>
      </c>
      <c r="D242" s="406">
        <v>8.1321198999999997E-2</v>
      </c>
      <c r="E242" s="406">
        <v>0.77</v>
      </c>
    </row>
    <row r="243" spans="1:5">
      <c r="A243" t="s">
        <v>964</v>
      </c>
      <c r="B243" s="406">
        <v>11.5</v>
      </c>
      <c r="C243" s="406">
        <v>15.67</v>
      </c>
      <c r="D243" s="406">
        <v>1.651919135</v>
      </c>
      <c r="E243" s="406">
        <v>19.335000000000001</v>
      </c>
    </row>
    <row r="244" spans="1:5">
      <c r="A244" t="s">
        <v>1023</v>
      </c>
      <c r="B244" s="406">
        <v>0.14000000000000001</v>
      </c>
      <c r="C244" s="406">
        <v>0.185</v>
      </c>
      <c r="D244" s="406">
        <v>2.5939273999999998E-2</v>
      </c>
      <c r="E244" s="406">
        <v>0.26</v>
      </c>
    </row>
    <row r="245" spans="1:5">
      <c r="A245" t="s">
        <v>1017</v>
      </c>
      <c r="B245" s="406">
        <v>0.44</v>
      </c>
      <c r="C245" s="406">
        <v>0.78</v>
      </c>
      <c r="D245" s="406">
        <v>0.142792158</v>
      </c>
      <c r="E245" s="406">
        <v>1.9</v>
      </c>
    </row>
    <row r="246" spans="1:5">
      <c r="A246" t="s">
        <v>1013</v>
      </c>
      <c r="B246" s="406">
        <v>0.14000000000000001</v>
      </c>
      <c r="C246" s="406">
        <v>0.19</v>
      </c>
      <c r="D246" s="406">
        <v>2.8114954000000001E-2</v>
      </c>
      <c r="E246" s="406">
        <v>0.24</v>
      </c>
    </row>
    <row r="247" spans="1:5">
      <c r="A247" t="s">
        <v>956</v>
      </c>
      <c r="B247" s="406">
        <v>0.15</v>
      </c>
      <c r="C247" s="406">
        <v>0.2</v>
      </c>
      <c r="D247" s="406">
        <v>3.3537761999999999E-2</v>
      </c>
      <c r="E247" s="406">
        <v>0.28999999999999998</v>
      </c>
    </row>
    <row r="248" spans="1:5">
      <c r="A248" t="s">
        <v>1019</v>
      </c>
      <c r="B248" s="406">
        <v>0.38</v>
      </c>
      <c r="C248" s="406">
        <v>0.43</v>
      </c>
      <c r="D248" s="406">
        <v>1.2689127999999999E-2</v>
      </c>
      <c r="E248" s="406">
        <v>0.45</v>
      </c>
    </row>
    <row r="249" spans="1:5">
      <c r="A249" t="s">
        <v>958</v>
      </c>
      <c r="B249" s="406">
        <v>0.45</v>
      </c>
      <c r="C249" s="406">
        <v>0.66</v>
      </c>
      <c r="D249" s="406">
        <v>8.1725601999999994E-2</v>
      </c>
      <c r="E249" s="406">
        <v>0.99</v>
      </c>
    </row>
    <row r="250" spans="1:5">
      <c r="A250" t="s">
        <v>962</v>
      </c>
      <c r="B250" s="406">
        <v>0.14000000000000001</v>
      </c>
      <c r="C250" s="406">
        <v>0.2</v>
      </c>
      <c r="D250" s="406">
        <v>3.0770503000000001E-2</v>
      </c>
      <c r="E250" s="406">
        <v>0.3</v>
      </c>
    </row>
    <row r="251" spans="1:5">
      <c r="A251" t="s">
        <v>1025</v>
      </c>
      <c r="B251" s="406">
        <v>2</v>
      </c>
      <c r="C251" s="406">
        <v>16</v>
      </c>
      <c r="D251" s="406">
        <v>2.584711854</v>
      </c>
      <c r="E251" s="406">
        <v>19.75</v>
      </c>
    </row>
    <row r="252" spans="1:5">
      <c r="A252" t="s">
        <v>960</v>
      </c>
      <c r="B252" s="406">
        <v>0.37</v>
      </c>
      <c r="C252" s="406">
        <v>0.43</v>
      </c>
      <c r="D252" s="406">
        <v>2.1368615000000001E-2</v>
      </c>
      <c r="E252" s="406">
        <v>0.49</v>
      </c>
    </row>
    <row r="253" spans="1:5">
      <c r="B253" s="406">
        <v>0</v>
      </c>
      <c r="C253" s="406">
        <v>1</v>
      </c>
      <c r="D253" s="406">
        <v>2</v>
      </c>
      <c r="E253" s="406">
        <v>3</v>
      </c>
    </row>
    <row r="254" spans="1:5">
      <c r="A254" t="s">
        <v>1956</v>
      </c>
      <c r="B254" s="406">
        <v>43466.416666666664</v>
      </c>
      <c r="E254" s="406">
        <v>43839.416666666664</v>
      </c>
    </row>
    <row r="255" spans="1:5">
      <c r="A255" t="s">
        <v>1839</v>
      </c>
      <c r="B255" s="406">
        <v>51.852834999999999</v>
      </c>
      <c r="C255" s="406">
        <v>99.541283329999999</v>
      </c>
      <c r="D255" s="406">
        <v>13.52933178</v>
      </c>
      <c r="E255" s="406">
        <v>105.81448330000001</v>
      </c>
    </row>
    <row r="256" spans="1:5">
      <c r="A256" t="s">
        <v>1957</v>
      </c>
      <c r="B256" s="406">
        <v>1</v>
      </c>
      <c r="C256" s="406">
        <v>2</v>
      </c>
      <c r="D256" s="406">
        <v>0.19866157700000001</v>
      </c>
      <c r="E256" s="406">
        <v>2</v>
      </c>
    </row>
    <row r="257" spans="1:5">
      <c r="A257" t="s">
        <v>1840</v>
      </c>
      <c r="B257" s="406">
        <v>929.56</v>
      </c>
      <c r="C257" s="406">
        <v>1870.7633330000001</v>
      </c>
      <c r="D257" s="406">
        <v>194.95827600000001</v>
      </c>
      <c r="E257" s="406">
        <v>2215.0733329999998</v>
      </c>
    </row>
    <row r="258" spans="1:5">
      <c r="A258" t="s">
        <v>1958</v>
      </c>
      <c r="B258" s="406">
        <v>4.4130000000000003</v>
      </c>
      <c r="C258" s="406">
        <v>5.9626659999999996</v>
      </c>
      <c r="D258" s="406">
        <v>0.468975321</v>
      </c>
      <c r="E258" s="406">
        <v>6</v>
      </c>
    </row>
    <row r="259" spans="1:5">
      <c r="A259" t="s">
        <v>1841</v>
      </c>
      <c r="B259" s="406">
        <v>76.299521110000001</v>
      </c>
      <c r="C259" s="406">
        <v>108.8163667</v>
      </c>
      <c r="D259" s="406">
        <v>11.45578317</v>
      </c>
      <c r="E259" s="406">
        <v>110.0383667</v>
      </c>
    </row>
    <row r="260" spans="1:5">
      <c r="A260" t="s">
        <v>1809</v>
      </c>
      <c r="B260" s="406">
        <v>3.929014</v>
      </c>
      <c r="C260" s="406">
        <v>57.162333330000003</v>
      </c>
      <c r="D260" s="406">
        <v>23.209582130000001</v>
      </c>
      <c r="E260" s="406">
        <v>93.067466670000002</v>
      </c>
    </row>
    <row r="261" spans="1:5">
      <c r="A261" t="s">
        <v>1808</v>
      </c>
      <c r="B261" s="406">
        <v>7.5769562999999998E-2</v>
      </c>
      <c r="C261" s="406">
        <v>31.237126450000002</v>
      </c>
      <c r="D261" s="406">
        <v>8.8222699599999999</v>
      </c>
      <c r="E261" s="406">
        <v>69.316250330000003</v>
      </c>
    </row>
    <row r="262" spans="1:5">
      <c r="A262" t="s">
        <v>1959</v>
      </c>
      <c r="B262" s="406">
        <v>10</v>
      </c>
      <c r="C262" s="406">
        <v>10</v>
      </c>
      <c r="D262" s="406">
        <v>0</v>
      </c>
      <c r="E262" s="406">
        <v>10</v>
      </c>
    </row>
    <row r="263" spans="1:5">
      <c r="A263" t="s">
        <v>1843</v>
      </c>
      <c r="B263" s="406">
        <v>101.6474667</v>
      </c>
      <c r="C263" s="406">
        <v>104.95436669999999</v>
      </c>
      <c r="D263" s="406">
        <v>0.36784267500000001</v>
      </c>
      <c r="E263" s="406">
        <v>105.8583333</v>
      </c>
    </row>
    <row r="264" spans="1:5">
      <c r="A264" t="s">
        <v>1844</v>
      </c>
      <c r="B264" s="406">
        <v>0</v>
      </c>
      <c r="C264" s="406">
        <v>347.68333330000002</v>
      </c>
      <c r="D264" s="406">
        <v>185.64228009999999</v>
      </c>
      <c r="E264" s="406">
        <v>841.70833330000005</v>
      </c>
    </row>
    <row r="265" spans="1:5">
      <c r="A265" t="s">
        <v>1845</v>
      </c>
      <c r="B265" s="406">
        <v>1.6125832999999999E-2</v>
      </c>
      <c r="C265" s="406">
        <v>417.46249999999998</v>
      </c>
      <c r="D265" s="406">
        <v>224.8584146</v>
      </c>
      <c r="E265" s="406">
        <v>995.875</v>
      </c>
    </row>
    <row r="266" spans="1:5">
      <c r="A266" t="s">
        <v>1846</v>
      </c>
      <c r="B266" s="406">
        <v>1.3663416669999999</v>
      </c>
      <c r="C266" s="406">
        <v>1.4155166669999999</v>
      </c>
      <c r="D266" s="406">
        <v>2.0067331000000001E-2</v>
      </c>
      <c r="E266" s="406">
        <v>1.4653</v>
      </c>
    </row>
    <row r="267" spans="1:5">
      <c r="A267" t="s">
        <v>1847</v>
      </c>
      <c r="B267" s="406">
        <v>0</v>
      </c>
      <c r="C267" s="406">
        <v>85.947182830000003</v>
      </c>
      <c r="D267" s="406">
        <v>41.688456240000001</v>
      </c>
      <c r="E267" s="406">
        <v>200.44459209999999</v>
      </c>
    </row>
    <row r="268" spans="1:5">
      <c r="A268" t="s">
        <v>1810</v>
      </c>
      <c r="B268" s="406">
        <v>6.9220879169999998</v>
      </c>
      <c r="C268" s="406">
        <v>67.845198330000002</v>
      </c>
      <c r="D268" s="406">
        <v>21.72578906</v>
      </c>
      <c r="E268" s="406">
        <v>309.36236350000001</v>
      </c>
    </row>
    <row r="269" spans="1:5">
      <c r="A269" t="s">
        <v>1960</v>
      </c>
      <c r="B269" s="406">
        <v>0</v>
      </c>
      <c r="C269" s="406">
        <v>1</v>
      </c>
      <c r="D269" s="406">
        <v>0.495298772</v>
      </c>
      <c r="E269" s="406">
        <v>2</v>
      </c>
    </row>
    <row r="270" spans="1:5">
      <c r="A270" t="s">
        <v>1848</v>
      </c>
      <c r="B270" s="406">
        <v>0</v>
      </c>
      <c r="C270" s="406">
        <v>5.5366667000000001E-2</v>
      </c>
      <c r="D270" s="406">
        <v>2.9550443999999999E-2</v>
      </c>
      <c r="E270" s="406">
        <v>0.134028333</v>
      </c>
    </row>
    <row r="271" spans="1:5">
      <c r="A271" t="s">
        <v>1849</v>
      </c>
      <c r="B271" s="406">
        <v>0</v>
      </c>
      <c r="C271" s="406">
        <v>201.86974000000001</v>
      </c>
      <c r="D271" s="406">
        <v>10.995148220000001</v>
      </c>
      <c r="E271" s="406">
        <v>201.86974000000001</v>
      </c>
    </row>
    <row r="272" spans="1:5">
      <c r="A272" t="s">
        <v>1851</v>
      </c>
      <c r="B272" s="406">
        <v>1.4175233330000001</v>
      </c>
      <c r="C272" s="406">
        <v>1.463027917</v>
      </c>
      <c r="D272" s="406">
        <v>1.109796E-2</v>
      </c>
      <c r="E272" s="406">
        <v>1.4954616670000001</v>
      </c>
    </row>
    <row r="273" spans="1:5">
      <c r="A273" t="s">
        <v>1850</v>
      </c>
      <c r="B273" s="406">
        <v>1430.8283329999999</v>
      </c>
      <c r="C273" s="406">
        <v>2604.3016670000002</v>
      </c>
      <c r="D273" s="406">
        <v>252.29937849999999</v>
      </c>
      <c r="E273" s="406">
        <v>3106.981667</v>
      </c>
    </row>
    <row r="274" spans="1:5">
      <c r="A274" t="s">
        <v>1852</v>
      </c>
      <c r="B274" s="406">
        <v>1140.5404169999999</v>
      </c>
      <c r="C274" s="406">
        <v>2086.4825000000001</v>
      </c>
      <c r="D274" s="406">
        <v>196.1540171</v>
      </c>
      <c r="E274" s="406">
        <v>2456.2066669999999</v>
      </c>
    </row>
    <row r="275" spans="1:5">
      <c r="A275" t="s">
        <v>1812</v>
      </c>
      <c r="B275" s="406">
        <v>191.25058329999999</v>
      </c>
      <c r="C275" s="406">
        <v>329.43541670000002</v>
      </c>
      <c r="D275" s="406">
        <v>38.46067876</v>
      </c>
      <c r="E275" s="406">
        <v>463.67108330000002</v>
      </c>
    </row>
    <row r="276" spans="1:5">
      <c r="A276" t="s">
        <v>1853</v>
      </c>
      <c r="B276" s="406">
        <v>282.65835700000002</v>
      </c>
      <c r="C276" s="406">
        <v>521.81278780000002</v>
      </c>
      <c r="D276" s="406">
        <v>73.361892510000004</v>
      </c>
      <c r="E276" s="406">
        <v>727.67174709999995</v>
      </c>
    </row>
    <row r="277" spans="1:5">
      <c r="A277" t="s">
        <v>1811</v>
      </c>
      <c r="B277" s="406">
        <v>0.13627391699999999</v>
      </c>
      <c r="C277" s="406">
        <v>0.28629870800000001</v>
      </c>
      <c r="D277" s="406">
        <v>5.7729464000000001E-2</v>
      </c>
      <c r="E277" s="406">
        <v>0.51387758299999997</v>
      </c>
    </row>
    <row r="278" spans="1:5">
      <c r="A278" t="s">
        <v>1961</v>
      </c>
      <c r="B278" s="406">
        <v>3.19</v>
      </c>
      <c r="C278" s="406">
        <v>5</v>
      </c>
      <c r="D278" s="406">
        <v>0.57995758200000003</v>
      </c>
      <c r="E278" s="406">
        <v>6</v>
      </c>
    </row>
    <row r="279" spans="1:5">
      <c r="A279" t="s">
        <v>1854</v>
      </c>
      <c r="B279" s="406">
        <v>0.60539777800000005</v>
      </c>
      <c r="C279" s="406">
        <v>1.107450225</v>
      </c>
      <c r="D279" s="406">
        <v>0.10407296100000001</v>
      </c>
      <c r="E279" s="406">
        <v>1.303533437</v>
      </c>
    </row>
    <row r="280" spans="1:5">
      <c r="A280" t="s">
        <v>1855</v>
      </c>
      <c r="B280" s="406">
        <v>30.661701669999999</v>
      </c>
      <c r="C280" s="406">
        <v>62.388150000000003</v>
      </c>
      <c r="D280" s="406">
        <v>10.211478769999999</v>
      </c>
      <c r="E280" s="406">
        <v>94.73</v>
      </c>
    </row>
    <row r="281" spans="1:5">
      <c r="A281" t="s">
        <v>1856</v>
      </c>
      <c r="B281" s="406">
        <v>1.2373016670000001</v>
      </c>
      <c r="C281" s="406">
        <v>1.2994699999999999</v>
      </c>
      <c r="D281" s="406">
        <v>1.8724154999999999E-2</v>
      </c>
      <c r="E281" s="406">
        <v>1.362809167</v>
      </c>
    </row>
    <row r="282" spans="1:5">
      <c r="A282" t="s">
        <v>1983</v>
      </c>
      <c r="B282" s="406">
        <v>195.85666670000001</v>
      </c>
      <c r="C282" s="406">
        <v>213.3833333</v>
      </c>
      <c r="D282" s="406">
        <v>8.1484841580000005</v>
      </c>
      <c r="E282" s="406">
        <v>247.26400000000001</v>
      </c>
    </row>
    <row r="283" spans="1:5">
      <c r="A283" t="s">
        <v>1813</v>
      </c>
      <c r="B283" s="406">
        <v>0</v>
      </c>
      <c r="C283" s="406">
        <v>0.43532966699999998</v>
      </c>
      <c r="D283" s="406">
        <v>6.5648033999999994E-2</v>
      </c>
      <c r="E283" s="406">
        <v>0.49980000000000002</v>
      </c>
    </row>
    <row r="284" spans="1:5">
      <c r="A284" t="s">
        <v>1984</v>
      </c>
      <c r="B284" s="406">
        <v>0</v>
      </c>
      <c r="C284" s="406">
        <v>12</v>
      </c>
      <c r="D284" s="406">
        <v>1.3766638200000001</v>
      </c>
      <c r="E284" s="406">
        <v>15</v>
      </c>
    </row>
    <row r="285" spans="1:5">
      <c r="A285" t="s">
        <v>1857</v>
      </c>
      <c r="B285" s="406">
        <v>15.380416670000001</v>
      </c>
      <c r="C285" s="406">
        <v>118.8859667</v>
      </c>
      <c r="D285" s="406">
        <v>65.455879199999998</v>
      </c>
      <c r="E285" s="406">
        <v>391.6213333</v>
      </c>
    </row>
    <row r="286" spans="1:5">
      <c r="A286" t="s">
        <v>1814</v>
      </c>
      <c r="B286" s="406">
        <v>82.027733330000004</v>
      </c>
      <c r="C286" s="406">
        <v>193.30483330000001</v>
      </c>
      <c r="D286" s="406">
        <v>50.049865660000002</v>
      </c>
      <c r="E286" s="406">
        <v>345.94233329999997</v>
      </c>
    </row>
    <row r="287" spans="1:5">
      <c r="A287" t="s">
        <v>1815</v>
      </c>
      <c r="B287" s="406">
        <v>80.50088667</v>
      </c>
      <c r="C287" s="406">
        <v>459.96366669999998</v>
      </c>
      <c r="D287" s="406">
        <v>89.206166010000004</v>
      </c>
      <c r="E287" s="406">
        <v>656.14</v>
      </c>
    </row>
    <row r="288" spans="1:5">
      <c r="A288" t="s">
        <v>1816</v>
      </c>
      <c r="B288" s="406">
        <v>0.13807745799999999</v>
      </c>
      <c r="C288" s="406">
        <v>0.36200960399999998</v>
      </c>
      <c r="D288" s="406">
        <v>6.4366570999999997E-2</v>
      </c>
      <c r="E288" s="406">
        <v>0.52044749999999995</v>
      </c>
    </row>
    <row r="289" spans="1:5">
      <c r="A289" t="s">
        <v>1862</v>
      </c>
      <c r="B289" s="406">
        <v>1.3020533329999999</v>
      </c>
      <c r="C289" s="406">
        <v>1.388581667</v>
      </c>
      <c r="D289" s="406">
        <v>2.8989020000000001E-2</v>
      </c>
      <c r="E289" s="406">
        <v>1.47167</v>
      </c>
    </row>
    <row r="290" spans="1:5">
      <c r="A290" t="s">
        <v>1861</v>
      </c>
      <c r="B290" s="406">
        <v>1E-3</v>
      </c>
      <c r="C290" s="406">
        <v>2845.7775649999999</v>
      </c>
      <c r="D290" s="406">
        <v>404.38746429999998</v>
      </c>
      <c r="E290" s="406">
        <v>3924.4237039999998</v>
      </c>
    </row>
    <row r="291" spans="1:5">
      <c r="A291" t="s">
        <v>1804</v>
      </c>
      <c r="B291" s="406">
        <v>270.73333330000003</v>
      </c>
      <c r="C291" s="406">
        <v>486.85666670000001</v>
      </c>
      <c r="D291" s="406">
        <v>40.619710689999998</v>
      </c>
      <c r="E291" s="406">
        <v>553.41333529999997</v>
      </c>
    </row>
    <row r="292" spans="1:5">
      <c r="A292" t="s">
        <v>1964</v>
      </c>
      <c r="B292" s="406">
        <v>2.345943267</v>
      </c>
      <c r="C292" s="406">
        <v>4.3622139999999998</v>
      </c>
      <c r="D292" s="406">
        <v>0.49371616699999998</v>
      </c>
      <c r="E292" s="406">
        <v>5.3699683330000001</v>
      </c>
    </row>
    <row r="293" spans="1:5">
      <c r="A293" t="s">
        <v>1805</v>
      </c>
      <c r="B293" s="406">
        <v>2.5302073269999998</v>
      </c>
      <c r="C293" s="406">
        <v>3.0252886999999999</v>
      </c>
      <c r="D293" s="406">
        <v>0.15509267900000001</v>
      </c>
      <c r="E293" s="406">
        <v>3.4469666229999998</v>
      </c>
    </row>
    <row r="294" spans="1:5">
      <c r="A294" t="s">
        <v>1965</v>
      </c>
      <c r="B294" s="406">
        <v>2.4567123999999998</v>
      </c>
      <c r="C294" s="406">
        <v>4.5664189999999998</v>
      </c>
      <c r="D294" s="406">
        <v>0.50785727000000003</v>
      </c>
      <c r="E294" s="406">
        <v>5.525842667</v>
      </c>
    </row>
    <row r="295" spans="1:5">
      <c r="A295" t="s">
        <v>1966</v>
      </c>
      <c r="B295" s="406">
        <v>9.9881666999999993E-2</v>
      </c>
      <c r="C295" s="406">
        <v>0.97866733299999997</v>
      </c>
      <c r="D295" s="406">
        <v>0.18836339399999999</v>
      </c>
      <c r="E295" s="406">
        <v>1.2118176000000001</v>
      </c>
    </row>
    <row r="296" spans="1:5">
      <c r="A296" t="s">
        <v>1806</v>
      </c>
      <c r="B296" s="406">
        <v>17.584700000000002</v>
      </c>
      <c r="C296" s="406">
        <v>26.647933330000001</v>
      </c>
      <c r="D296" s="406">
        <v>4.5761322040000003</v>
      </c>
      <c r="E296" s="406">
        <v>46.595433329999999</v>
      </c>
    </row>
    <row r="297" spans="1:5">
      <c r="A297" t="s">
        <v>1836</v>
      </c>
      <c r="B297" s="406">
        <v>75.000468889999993</v>
      </c>
      <c r="C297" s="406">
        <v>83.220633329999998</v>
      </c>
      <c r="D297" s="406">
        <v>10.86497544</v>
      </c>
      <c r="E297" s="406">
        <v>109.44398889999999</v>
      </c>
    </row>
    <row r="298" spans="1:5">
      <c r="A298" t="s">
        <v>1967</v>
      </c>
      <c r="B298" s="406">
        <v>42.929666670000003</v>
      </c>
      <c r="C298" s="406">
        <v>58.064979999999998</v>
      </c>
      <c r="D298" s="406">
        <v>6.7038180560000002</v>
      </c>
      <c r="E298" s="406">
        <v>88.957716669999996</v>
      </c>
    </row>
    <row r="299" spans="1:5">
      <c r="A299" t="s">
        <v>1837</v>
      </c>
      <c r="B299" s="406">
        <v>532.97066670000004</v>
      </c>
      <c r="C299" s="406">
        <v>920.37</v>
      </c>
      <c r="D299" s="406">
        <v>77.548685890000002</v>
      </c>
      <c r="E299" s="406">
        <v>1134.343333</v>
      </c>
    </row>
    <row r="300" spans="1:5">
      <c r="A300" t="s">
        <v>1838</v>
      </c>
      <c r="B300" s="406">
        <v>15.269693330000001</v>
      </c>
      <c r="C300" s="406">
        <v>25.99122667</v>
      </c>
      <c r="D300" s="406">
        <v>4.0546980880000003</v>
      </c>
      <c r="E300" s="406">
        <v>42.660760000000003</v>
      </c>
    </row>
    <row r="301" spans="1:5">
      <c r="A301" t="s">
        <v>1807</v>
      </c>
      <c r="B301" s="406">
        <v>34.787533330000002</v>
      </c>
      <c r="C301" s="406">
        <v>69.651466670000005</v>
      </c>
      <c r="D301" s="406">
        <v>12.94568344</v>
      </c>
      <c r="E301" s="406">
        <v>94.238333330000003</v>
      </c>
    </row>
    <row r="302" spans="1:5">
      <c r="A302" t="s">
        <v>263</v>
      </c>
      <c r="B302" s="406">
        <v>19.263148430000001</v>
      </c>
      <c r="C302" s="406">
        <v>20.04987642</v>
      </c>
      <c r="D302" s="406">
        <v>0.351646546</v>
      </c>
      <c r="E302" s="406">
        <v>21.27210651</v>
      </c>
    </row>
    <row r="303" spans="1:5">
      <c r="A303" t="s">
        <v>563</v>
      </c>
      <c r="B303" s="406">
        <v>200.36799999999999</v>
      </c>
      <c r="C303" s="406">
        <v>223.43199999999999</v>
      </c>
      <c r="D303" s="406">
        <v>7.5671287840000003</v>
      </c>
      <c r="E303" s="406">
        <v>251.92400000000001</v>
      </c>
    </row>
    <row r="304" spans="1:5">
      <c r="A304" t="s">
        <v>567</v>
      </c>
      <c r="B304" s="406">
        <v>9.7360000000000007</v>
      </c>
      <c r="C304" s="406">
        <v>11.898</v>
      </c>
      <c r="D304" s="406">
        <v>0.93892704199999999</v>
      </c>
      <c r="E304" s="406">
        <v>14.536</v>
      </c>
    </row>
    <row r="305" spans="1:5">
      <c r="A305" t="s">
        <v>254</v>
      </c>
      <c r="B305" s="406">
        <v>41.417900340000003</v>
      </c>
      <c r="C305" s="406">
        <v>42.08359651</v>
      </c>
      <c r="D305" s="406">
        <v>0.266664226</v>
      </c>
      <c r="E305" s="406">
        <v>43.0807985</v>
      </c>
    </row>
    <row r="306" spans="1:5">
      <c r="A306" t="s">
        <v>565</v>
      </c>
      <c r="B306" s="406">
        <v>0.64568000000000003</v>
      </c>
      <c r="C306" s="406">
        <v>0.75475999999999999</v>
      </c>
      <c r="D306" s="406">
        <v>5.2026664E-2</v>
      </c>
      <c r="E306" s="406">
        <v>0.92908000000000002</v>
      </c>
    </row>
    <row r="307" spans="1:5">
      <c r="A307" t="s">
        <v>259</v>
      </c>
      <c r="B307" s="406">
        <v>0.718409097</v>
      </c>
      <c r="C307" s="406">
        <v>0.863005621</v>
      </c>
      <c r="D307" s="406">
        <v>6.2781358999999995E-2</v>
      </c>
      <c r="E307" s="406">
        <v>1.207970845</v>
      </c>
    </row>
    <row r="308" spans="1:5">
      <c r="A308" t="s">
        <v>557</v>
      </c>
      <c r="B308" s="406">
        <v>2.9716</v>
      </c>
      <c r="C308" s="406">
        <v>3.4134000000000002</v>
      </c>
      <c r="D308" s="406">
        <v>0.112503435</v>
      </c>
      <c r="E308" s="406">
        <v>3.7608000000000001</v>
      </c>
    </row>
    <row r="309" spans="1:5">
      <c r="A309" t="s">
        <v>555</v>
      </c>
      <c r="B309" s="406">
        <v>2.6324000000000001</v>
      </c>
      <c r="C309" s="406">
        <v>3.0057999999999998</v>
      </c>
      <c r="D309" s="406">
        <v>8.3709876000000003E-2</v>
      </c>
      <c r="E309" s="406">
        <v>3.2332000000000001</v>
      </c>
    </row>
    <row r="310" spans="1:5">
      <c r="A310" t="s">
        <v>561</v>
      </c>
      <c r="B310" s="406">
        <v>24.776</v>
      </c>
      <c r="C310" s="406">
        <v>30.366</v>
      </c>
      <c r="D310" s="406">
        <v>2.270840685</v>
      </c>
      <c r="E310" s="406">
        <v>36.776000000000003</v>
      </c>
    </row>
    <row r="311" spans="1:5">
      <c r="A311" t="s">
        <v>549</v>
      </c>
      <c r="B311" s="406">
        <v>105.664</v>
      </c>
      <c r="C311" s="406">
        <v>122.17</v>
      </c>
      <c r="D311" s="406">
        <v>6.2780532610000002</v>
      </c>
      <c r="E311" s="406">
        <v>141.47200000000001</v>
      </c>
    </row>
    <row r="312" spans="1:5">
      <c r="A312" t="s">
        <v>261</v>
      </c>
      <c r="B312" s="406">
        <v>1.409407718</v>
      </c>
      <c r="C312" s="406">
        <v>1.70425121</v>
      </c>
      <c r="D312" s="406">
        <v>0.12395766499999999</v>
      </c>
      <c r="E312" s="406">
        <v>1.995958458</v>
      </c>
    </row>
    <row r="313" spans="1:5">
      <c r="A313" t="s">
        <v>275</v>
      </c>
      <c r="B313" s="406">
        <v>9.7481091979999999</v>
      </c>
      <c r="C313" s="406">
        <v>11.196018560000001</v>
      </c>
      <c r="D313" s="406">
        <v>0.35942790600000002</v>
      </c>
      <c r="E313" s="406">
        <v>12.26768846</v>
      </c>
    </row>
    <row r="314" spans="1:5">
      <c r="A314" t="s">
        <v>257</v>
      </c>
      <c r="B314" s="406">
        <v>0.229617024</v>
      </c>
      <c r="C314" s="406">
        <v>0.29714618900000001</v>
      </c>
      <c r="D314" s="406">
        <v>2.8797989999999999E-2</v>
      </c>
      <c r="E314" s="406">
        <v>0.35</v>
      </c>
    </row>
    <row r="315" spans="1:5">
      <c r="A315" t="s">
        <v>285</v>
      </c>
      <c r="B315" s="406">
        <v>16.312348650000001</v>
      </c>
      <c r="C315" s="406">
        <v>18.012011019999999</v>
      </c>
      <c r="D315" s="406">
        <v>0.69085051600000003</v>
      </c>
      <c r="E315" s="406">
        <v>18.78856274</v>
      </c>
    </row>
    <row r="316" spans="1:5">
      <c r="A316" t="s">
        <v>273</v>
      </c>
      <c r="B316" s="406">
        <v>3.1928399999999999</v>
      </c>
      <c r="C316" s="406">
        <v>3.7540399999999998</v>
      </c>
      <c r="D316" s="406">
        <v>0.132722915</v>
      </c>
      <c r="E316" s="406">
        <v>4.3714000000000004</v>
      </c>
    </row>
    <row r="317" spans="1:5">
      <c r="A317" t="s">
        <v>111</v>
      </c>
      <c r="B317" s="406">
        <v>5.7</v>
      </c>
      <c r="C317" s="406">
        <v>60.6</v>
      </c>
      <c r="D317" s="406">
        <v>47.530469369999999</v>
      </c>
      <c r="E317" s="406">
        <v>369</v>
      </c>
    </row>
    <row r="318" spans="1:5">
      <c r="A318" t="s">
        <v>748</v>
      </c>
      <c r="B318" s="406">
        <v>0.59099999999999997</v>
      </c>
      <c r="C318" s="406">
        <v>0.96199999999999997</v>
      </c>
      <c r="D318" s="406">
        <v>9.2214026000000004E-2</v>
      </c>
      <c r="E318" s="406">
        <v>1.323</v>
      </c>
    </row>
    <row r="319" spans="1:5">
      <c r="A319" t="s">
        <v>1731</v>
      </c>
      <c r="B319" s="406">
        <v>1.1499999999999999</v>
      </c>
      <c r="C319" s="406">
        <v>1.59</v>
      </c>
      <c r="D319" s="406">
        <v>0.230799065</v>
      </c>
      <c r="E319" s="406">
        <v>2.46</v>
      </c>
    </row>
    <row r="320" spans="1:5">
      <c r="A320" t="s">
        <v>99</v>
      </c>
      <c r="B320" s="406">
        <v>1.4379999999999999</v>
      </c>
      <c r="C320" s="406">
        <v>1.754</v>
      </c>
      <c r="D320" s="406">
        <v>0.128718693</v>
      </c>
      <c r="E320" s="406">
        <v>2.8279999999999998</v>
      </c>
    </row>
    <row r="321" spans="1:5">
      <c r="A321" t="s">
        <v>940</v>
      </c>
      <c r="B321" s="406">
        <v>0</v>
      </c>
      <c r="C321" s="406">
        <v>1.889</v>
      </c>
      <c r="D321" s="406">
        <v>0.25703361600000002</v>
      </c>
      <c r="E321" s="406">
        <v>3.0179999999999998</v>
      </c>
    </row>
    <row r="322" spans="1:5">
      <c r="A322" t="s">
        <v>109</v>
      </c>
      <c r="B322" s="406">
        <v>11.31</v>
      </c>
      <c r="C322" s="406">
        <v>16.07</v>
      </c>
      <c r="D322" s="406">
        <v>1.7897538200000001</v>
      </c>
      <c r="E322" s="406">
        <v>26.65</v>
      </c>
    </row>
    <row r="323" spans="1:5">
      <c r="A323" t="s">
        <v>750</v>
      </c>
      <c r="B323" s="406">
        <v>12.27</v>
      </c>
      <c r="C323" s="406">
        <v>16.04</v>
      </c>
      <c r="D323" s="406">
        <v>1.218097226</v>
      </c>
      <c r="E323" s="406">
        <v>19.05</v>
      </c>
    </row>
    <row r="324" spans="1:5">
      <c r="A324" t="s">
        <v>97</v>
      </c>
      <c r="B324" s="406">
        <v>0</v>
      </c>
      <c r="C324" s="406">
        <v>1</v>
      </c>
      <c r="D324" s="406">
        <v>16.015333290000001</v>
      </c>
      <c r="E324" s="406">
        <v>144</v>
      </c>
    </row>
    <row r="325" spans="1:5">
      <c r="A325" t="s">
        <v>734</v>
      </c>
      <c r="B325" s="406">
        <v>153</v>
      </c>
      <c r="C325" s="406">
        <v>175.4</v>
      </c>
      <c r="D325" s="406">
        <v>5.5793413579999998</v>
      </c>
      <c r="E325" s="406">
        <v>195</v>
      </c>
    </row>
    <row r="326" spans="1:5">
      <c r="A326" t="s">
        <v>1121</v>
      </c>
      <c r="B326" s="406">
        <v>26.3</v>
      </c>
      <c r="C326" s="406">
        <v>29.7</v>
      </c>
      <c r="D326" s="406">
        <v>1.0429684180000001</v>
      </c>
      <c r="E326" s="406">
        <v>34.299999999999997</v>
      </c>
    </row>
    <row r="327" spans="1:5">
      <c r="A327" t="s">
        <v>107</v>
      </c>
      <c r="B327" s="406">
        <v>9.8000000000000007</v>
      </c>
      <c r="C327" s="406">
        <v>46.8</v>
      </c>
      <c r="D327" s="406">
        <v>9.7647575100000008</v>
      </c>
      <c r="E327" s="406">
        <v>76.400000000000006</v>
      </c>
    </row>
    <row r="328" spans="1:5">
      <c r="A328" t="s">
        <v>1131</v>
      </c>
      <c r="B328" s="406">
        <v>8.4700000000000006</v>
      </c>
      <c r="C328" s="406">
        <v>10.48</v>
      </c>
      <c r="D328" s="406">
        <v>0.55845007099999999</v>
      </c>
      <c r="E328" s="406">
        <v>12.15</v>
      </c>
    </row>
    <row r="329" spans="1:5">
      <c r="A329" t="s">
        <v>740</v>
      </c>
      <c r="B329" s="406">
        <v>1.6850000000000001</v>
      </c>
      <c r="C329" s="406">
        <v>1.7649999999999999</v>
      </c>
      <c r="D329" s="406">
        <v>2.8980318000000001E-2</v>
      </c>
      <c r="E329" s="406">
        <v>1.8959999999999999</v>
      </c>
    </row>
    <row r="330" spans="1:5">
      <c r="A330" t="s">
        <v>1123</v>
      </c>
      <c r="B330" s="406">
        <v>7.0000000000000007E-2</v>
      </c>
      <c r="C330" s="406">
        <v>0.15</v>
      </c>
      <c r="D330" s="406">
        <v>2.8660979E-2</v>
      </c>
      <c r="E330" s="406">
        <v>0.24</v>
      </c>
    </row>
    <row r="331" spans="1:5">
      <c r="A331" t="s">
        <v>1117</v>
      </c>
      <c r="B331" s="406">
        <v>21</v>
      </c>
      <c r="C331" s="406">
        <v>23.3</v>
      </c>
      <c r="D331" s="406">
        <v>1.117890469</v>
      </c>
      <c r="E331" s="406">
        <v>29.1</v>
      </c>
    </row>
    <row r="332" spans="1:5">
      <c r="A332" t="s">
        <v>89</v>
      </c>
      <c r="B332" s="406">
        <v>68</v>
      </c>
      <c r="C332" s="406">
        <v>387.5</v>
      </c>
      <c r="D332" s="406">
        <v>66.345549239999997</v>
      </c>
      <c r="E332" s="406">
        <v>596</v>
      </c>
    </row>
    <row r="333" spans="1:5">
      <c r="A333" t="s">
        <v>203</v>
      </c>
      <c r="B333" s="406">
        <v>10.3</v>
      </c>
      <c r="C333" s="406">
        <v>82.65</v>
      </c>
      <c r="D333" s="406">
        <v>66.90989716</v>
      </c>
      <c r="E333" s="406">
        <v>351</v>
      </c>
    </row>
    <row r="334" spans="1:5">
      <c r="A334" t="s">
        <v>105</v>
      </c>
      <c r="B334" s="406">
        <v>2</v>
      </c>
      <c r="C334" s="406">
        <v>8.9</v>
      </c>
      <c r="D334" s="406">
        <v>2.0568082520000002</v>
      </c>
      <c r="E334" s="406">
        <v>17.399999999999999</v>
      </c>
    </row>
    <row r="335" spans="1:5">
      <c r="A335" t="s">
        <v>154</v>
      </c>
      <c r="B335" s="406">
        <v>126.6</v>
      </c>
      <c r="C335" s="406">
        <v>144.4</v>
      </c>
      <c r="D335" s="406">
        <v>6.6990466</v>
      </c>
      <c r="E335" s="406">
        <v>171.3</v>
      </c>
    </row>
    <row r="336" spans="1:5">
      <c r="A336" t="s">
        <v>1127</v>
      </c>
      <c r="B336" s="406">
        <v>0.497</v>
      </c>
      <c r="C336" s="406">
        <v>0.73699999999999999</v>
      </c>
      <c r="D336" s="406">
        <v>5.9746854000000002E-2</v>
      </c>
      <c r="E336" s="406">
        <v>0.85199999999999998</v>
      </c>
    </row>
    <row r="337" spans="1:5">
      <c r="A337" t="s">
        <v>938</v>
      </c>
      <c r="B337" s="406">
        <v>0</v>
      </c>
      <c r="C337" s="406">
        <v>400</v>
      </c>
      <c r="D337" s="406">
        <v>62.513743230000003</v>
      </c>
      <c r="E337" s="406">
        <v>544</v>
      </c>
    </row>
    <row r="338" spans="1:5">
      <c r="A338" t="s">
        <v>91</v>
      </c>
      <c r="B338" s="406">
        <v>38.4</v>
      </c>
      <c r="C338" s="406">
        <v>87</v>
      </c>
      <c r="D338" s="406">
        <v>13.320810399999999</v>
      </c>
      <c r="E338" s="406">
        <v>119.4</v>
      </c>
    </row>
    <row r="339" spans="1:5">
      <c r="A339" t="s">
        <v>936</v>
      </c>
      <c r="B339" s="406">
        <v>0</v>
      </c>
      <c r="C339" s="406">
        <v>33.549999999999997</v>
      </c>
      <c r="D339" s="406">
        <v>7.939508665</v>
      </c>
      <c r="E339" s="406">
        <v>86.7</v>
      </c>
    </row>
    <row r="340" spans="1:5">
      <c r="A340" t="s">
        <v>948</v>
      </c>
      <c r="B340" s="406">
        <v>0</v>
      </c>
      <c r="C340" s="406">
        <v>38.4</v>
      </c>
      <c r="D340" s="406">
        <v>8.3165532689999999</v>
      </c>
      <c r="E340" s="406">
        <v>85.7</v>
      </c>
    </row>
    <row r="341" spans="1:5">
      <c r="A341" t="s">
        <v>1729</v>
      </c>
      <c r="B341" s="406">
        <v>0.12</v>
      </c>
      <c r="C341" s="406">
        <v>0.2</v>
      </c>
      <c r="D341" s="406">
        <v>3.8529095999999999E-2</v>
      </c>
      <c r="E341" s="406">
        <v>0.31</v>
      </c>
    </row>
    <row r="342" spans="1:5">
      <c r="A342" t="s">
        <v>738</v>
      </c>
      <c r="B342" s="406">
        <v>1.4319999999999999</v>
      </c>
      <c r="C342" s="406">
        <v>1.4830000000000001</v>
      </c>
      <c r="D342" s="406">
        <v>1.8294023E-2</v>
      </c>
      <c r="E342" s="406">
        <v>1.6020000000000001</v>
      </c>
    </row>
    <row r="343" spans="1:5">
      <c r="A343" t="s">
        <v>1725</v>
      </c>
      <c r="B343" s="406">
        <v>19.600000000000001</v>
      </c>
      <c r="C343" s="406">
        <v>22.7</v>
      </c>
      <c r="D343" s="406">
        <v>1.1869251789999999</v>
      </c>
      <c r="E343" s="406">
        <v>34.299999999999997</v>
      </c>
    </row>
    <row r="344" spans="1:5">
      <c r="A344" t="s">
        <v>366</v>
      </c>
      <c r="B344" s="406">
        <v>1.2</v>
      </c>
      <c r="C344" s="406">
        <v>62.9</v>
      </c>
      <c r="D344" s="406">
        <v>57.51850924</v>
      </c>
      <c r="E344" s="406">
        <v>408</v>
      </c>
    </row>
    <row r="345" spans="1:5">
      <c r="A345" t="s">
        <v>205</v>
      </c>
      <c r="B345" s="406">
        <v>169</v>
      </c>
      <c r="C345" s="406">
        <v>462</v>
      </c>
      <c r="D345" s="406">
        <v>93.955662520000004</v>
      </c>
      <c r="E345" s="406">
        <v>820</v>
      </c>
    </row>
    <row r="346" spans="1:5">
      <c r="A346" t="s">
        <v>950</v>
      </c>
      <c r="B346" s="406">
        <v>0</v>
      </c>
      <c r="C346" s="406">
        <v>16.399999999999999</v>
      </c>
      <c r="D346" s="406">
        <v>3.0801659859999999</v>
      </c>
      <c r="E346" s="406">
        <v>25.1</v>
      </c>
    </row>
    <row r="347" spans="1:5">
      <c r="A347" t="s">
        <v>946</v>
      </c>
      <c r="B347" s="406">
        <v>0</v>
      </c>
      <c r="C347" s="406">
        <v>7.5</v>
      </c>
      <c r="D347" s="406">
        <v>1.9786552669999999</v>
      </c>
      <c r="E347" s="406">
        <v>14.8</v>
      </c>
    </row>
    <row r="348" spans="1:5">
      <c r="A348" t="s">
        <v>1119</v>
      </c>
      <c r="B348" s="406">
        <v>1.08</v>
      </c>
      <c r="C348" s="406">
        <v>1.4</v>
      </c>
      <c r="D348" s="406">
        <v>0.150383453</v>
      </c>
      <c r="E348" s="406">
        <v>2.33</v>
      </c>
    </row>
    <row r="349" spans="1:5">
      <c r="A349" t="s">
        <v>952</v>
      </c>
      <c r="B349" s="406">
        <v>0</v>
      </c>
      <c r="C349" s="406">
        <v>2.2999999999999998</v>
      </c>
      <c r="D349" s="406">
        <v>0.39286107799999997</v>
      </c>
      <c r="E349" s="406">
        <v>4</v>
      </c>
    </row>
    <row r="350" spans="1:5">
      <c r="A350" t="s">
        <v>942</v>
      </c>
      <c r="B350" s="406">
        <v>0</v>
      </c>
      <c r="C350" s="406">
        <v>2.2549999999999999</v>
      </c>
      <c r="D350" s="406">
        <v>0.30217000599999999</v>
      </c>
      <c r="E350" s="406">
        <v>3.1680000000000001</v>
      </c>
    </row>
    <row r="351" spans="1:5">
      <c r="A351" t="s">
        <v>744</v>
      </c>
      <c r="B351" s="406">
        <v>24</v>
      </c>
      <c r="C351" s="406">
        <v>30</v>
      </c>
      <c r="D351" s="406">
        <v>2.3008588169999999</v>
      </c>
      <c r="E351" s="406">
        <v>36.299999999999997</v>
      </c>
    </row>
    <row r="352" spans="1:5">
      <c r="A352" t="s">
        <v>101</v>
      </c>
      <c r="B352" s="406">
        <v>1.754</v>
      </c>
      <c r="C352" s="406">
        <v>2.09</v>
      </c>
      <c r="D352" s="406">
        <v>0.15361153399999999</v>
      </c>
      <c r="E352" s="406">
        <v>3.4049999999999998</v>
      </c>
    </row>
    <row r="353" spans="1:5">
      <c r="A353" t="s">
        <v>93</v>
      </c>
      <c r="B353" s="406">
        <v>46.9</v>
      </c>
      <c r="C353" s="406">
        <v>94.9</v>
      </c>
      <c r="D353" s="406">
        <v>18.576222250000001</v>
      </c>
      <c r="E353" s="406">
        <v>232</v>
      </c>
    </row>
    <row r="354" spans="1:5">
      <c r="A354" t="s">
        <v>1129</v>
      </c>
      <c r="B354" s="406">
        <v>8.4</v>
      </c>
      <c r="C354" s="406">
        <v>10.4</v>
      </c>
      <c r="D354" s="406">
        <v>0.55100860100000004</v>
      </c>
      <c r="E354" s="406">
        <v>12</v>
      </c>
    </row>
    <row r="355" spans="1:5">
      <c r="A355" t="s">
        <v>1133</v>
      </c>
      <c r="B355" s="406">
        <v>18.100000000000001</v>
      </c>
      <c r="C355" s="406">
        <v>20.6</v>
      </c>
      <c r="D355" s="406">
        <v>0.74646578200000002</v>
      </c>
      <c r="E355" s="406">
        <v>22.2</v>
      </c>
    </row>
    <row r="356" spans="1:5">
      <c r="A356" t="s">
        <v>746</v>
      </c>
      <c r="B356" s="406">
        <v>136.9</v>
      </c>
      <c r="C356" s="406">
        <v>157.9</v>
      </c>
      <c r="D356" s="406">
        <v>5.0380549219999997</v>
      </c>
      <c r="E356" s="406">
        <v>177.3</v>
      </c>
    </row>
    <row r="357" spans="1:5">
      <c r="A357" t="s">
        <v>1727</v>
      </c>
      <c r="B357" s="406">
        <v>17.399999999999999</v>
      </c>
      <c r="C357" s="406">
        <v>22</v>
      </c>
      <c r="D357" s="406">
        <v>0.86991251800000002</v>
      </c>
      <c r="E357" s="406">
        <v>23.8</v>
      </c>
    </row>
    <row r="358" spans="1:5">
      <c r="A358" t="s">
        <v>207</v>
      </c>
      <c r="B358" s="406">
        <v>56</v>
      </c>
      <c r="C358" s="406">
        <v>456</v>
      </c>
      <c r="D358" s="406">
        <v>83.899831480000003</v>
      </c>
      <c r="E358" s="406">
        <v>890</v>
      </c>
    </row>
    <row r="359" spans="1:5">
      <c r="A359" t="s">
        <v>1723</v>
      </c>
      <c r="B359" s="406">
        <v>7.3</v>
      </c>
      <c r="C359" s="406">
        <v>11.3</v>
      </c>
      <c r="D359" s="406">
        <v>0.92241598800000002</v>
      </c>
      <c r="E359" s="406">
        <v>13.4</v>
      </c>
    </row>
    <row r="360" spans="1:5">
      <c r="A360" t="s">
        <v>95</v>
      </c>
      <c r="B360" s="406">
        <v>5.7</v>
      </c>
      <c r="C360" s="406">
        <v>44.4</v>
      </c>
      <c r="D360" s="406">
        <v>10.134502039999999</v>
      </c>
      <c r="E360" s="406">
        <v>77.3</v>
      </c>
    </row>
    <row r="361" spans="1:5">
      <c r="A361" t="s">
        <v>1733</v>
      </c>
      <c r="B361" s="406">
        <v>20.100000000000001</v>
      </c>
      <c r="C361" s="406">
        <v>28.2</v>
      </c>
      <c r="D361" s="406">
        <v>1.8790499940000001</v>
      </c>
      <c r="E361" s="406">
        <v>36.799999999999997</v>
      </c>
    </row>
    <row r="362" spans="1:5">
      <c r="A362" t="s">
        <v>1907</v>
      </c>
      <c r="B362" s="406">
        <v>321.5017891</v>
      </c>
      <c r="C362" s="406">
        <v>522.17388670000003</v>
      </c>
      <c r="D362" s="406">
        <v>55.11398294</v>
      </c>
      <c r="E362" s="406">
        <v>696.13555140000005</v>
      </c>
    </row>
    <row r="363" spans="1:5">
      <c r="A363" t="s">
        <v>1985</v>
      </c>
      <c r="B363" s="406">
        <v>0.46249791699999998</v>
      </c>
      <c r="C363" s="406">
        <v>0.68402395800000004</v>
      </c>
      <c r="D363" s="406">
        <v>7.0316843000000004E-2</v>
      </c>
      <c r="E363" s="406">
        <v>0.94953194399999996</v>
      </c>
    </row>
    <row r="364" spans="1:5">
      <c r="A364" t="s">
        <v>1909</v>
      </c>
      <c r="B364" s="406">
        <v>384.81228499999997</v>
      </c>
      <c r="C364" s="406">
        <v>610.20931289999999</v>
      </c>
      <c r="D364" s="406">
        <v>63.340900759999997</v>
      </c>
      <c r="E364" s="406">
        <v>811.84494410000002</v>
      </c>
    </row>
    <row r="365" spans="1:5">
      <c r="A365" t="s">
        <v>1986</v>
      </c>
      <c r="B365" s="406">
        <v>2.7749998329999999</v>
      </c>
      <c r="C365" s="406">
        <v>4.1041666250000004</v>
      </c>
      <c r="D365" s="406">
        <v>0.42252263600000001</v>
      </c>
      <c r="E365" s="406">
        <v>5.697222333</v>
      </c>
    </row>
    <row r="366" spans="1:5">
      <c r="A366" t="s">
        <v>1912</v>
      </c>
      <c r="B366" s="406">
        <v>1.5792443329999999</v>
      </c>
      <c r="C366" s="406">
        <v>18.702551880000001</v>
      </c>
      <c r="D366" s="406">
        <v>8.8738856320000004</v>
      </c>
      <c r="E366" s="406">
        <v>49.836139580000001</v>
      </c>
    </row>
    <row r="367" spans="1:5">
      <c r="A367" t="s">
        <v>1913</v>
      </c>
      <c r="B367" s="406">
        <v>1.5527500000000001</v>
      </c>
      <c r="C367" s="406">
        <v>1.6438333329999999</v>
      </c>
      <c r="D367" s="406">
        <v>3.9349453999999999E-2</v>
      </c>
      <c r="E367" s="406">
        <v>1.75</v>
      </c>
    </row>
    <row r="368" spans="1:5">
      <c r="A368" t="s">
        <v>1914</v>
      </c>
      <c r="B368" s="406">
        <v>4184.1957110000003</v>
      </c>
      <c r="C368" s="406">
        <v>7228.6896100000004</v>
      </c>
      <c r="D368" s="406">
        <v>956.11853480000002</v>
      </c>
      <c r="E368" s="406">
        <v>8989.1793199999993</v>
      </c>
    </row>
    <row r="369" spans="1:5">
      <c r="A369" t="s">
        <v>1915</v>
      </c>
      <c r="B369" s="406">
        <v>7692.5401490000004</v>
      </c>
      <c r="C369" s="406">
        <v>14128.810820000001</v>
      </c>
      <c r="D369" s="406">
        <v>1971.2658690000001</v>
      </c>
      <c r="E369" s="406">
        <v>15806.240470000001</v>
      </c>
    </row>
    <row r="370" spans="1:5">
      <c r="A370" t="s">
        <v>1824</v>
      </c>
      <c r="B370" s="406">
        <v>0</v>
      </c>
      <c r="C370" s="406">
        <v>146.5</v>
      </c>
      <c r="D370" s="406">
        <v>40.942255019999998</v>
      </c>
      <c r="E370" s="406">
        <v>341</v>
      </c>
    </row>
    <row r="371" spans="1:5">
      <c r="A371" t="s">
        <v>1908</v>
      </c>
      <c r="B371" s="406">
        <v>4467.7041390000004</v>
      </c>
      <c r="C371" s="406">
        <v>7241.3010750000003</v>
      </c>
      <c r="D371" s="406">
        <v>798.51144859999999</v>
      </c>
      <c r="E371" s="406">
        <v>9617.8262309999991</v>
      </c>
    </row>
    <row r="372" spans="1:5">
      <c r="A372" t="s">
        <v>1825</v>
      </c>
      <c r="B372" s="406">
        <v>0</v>
      </c>
      <c r="C372" s="406">
        <v>347.91791599999999</v>
      </c>
      <c r="D372" s="406">
        <v>96.247730970000006</v>
      </c>
      <c r="E372" s="406">
        <v>653.180249</v>
      </c>
    </row>
    <row r="373" spans="1:5">
      <c r="A373" t="s">
        <v>1826</v>
      </c>
      <c r="B373" s="406">
        <v>857.72</v>
      </c>
      <c r="C373" s="406">
        <v>2294.1999999999998</v>
      </c>
      <c r="D373" s="406">
        <v>362.8845996</v>
      </c>
      <c r="E373" s="406">
        <v>3386.9780000000001</v>
      </c>
    </row>
    <row r="374" spans="1:5">
      <c r="A374" t="s">
        <v>1911</v>
      </c>
      <c r="B374" s="406">
        <v>18.621258000000001</v>
      </c>
      <c r="C374" s="406">
        <v>143.54354649999999</v>
      </c>
      <c r="D374" s="406">
        <v>45.29015047</v>
      </c>
      <c r="E374" s="406">
        <v>354.89141000000001</v>
      </c>
    </row>
    <row r="375" spans="1:5">
      <c r="A375" t="s">
        <v>1916</v>
      </c>
      <c r="B375" s="406">
        <v>0</v>
      </c>
      <c r="C375" s="406">
        <v>61.727499999999999</v>
      </c>
      <c r="D375" s="406">
        <v>26.25861703</v>
      </c>
      <c r="E375" s="406">
        <v>72.328333330000007</v>
      </c>
    </row>
    <row r="376" spans="1:5">
      <c r="A376" t="s">
        <v>1917</v>
      </c>
      <c r="B376" s="406">
        <v>41.051725500000003</v>
      </c>
      <c r="C376" s="406">
        <v>60.183107669999998</v>
      </c>
      <c r="D376" s="406">
        <v>5.4991328749999999</v>
      </c>
      <c r="E376" s="406">
        <v>75.673418920000003</v>
      </c>
    </row>
    <row r="377" spans="1:5">
      <c r="A377" t="s">
        <v>1918</v>
      </c>
      <c r="B377" s="406">
        <v>351.76541859999998</v>
      </c>
      <c r="C377" s="406">
        <v>700.13108190000003</v>
      </c>
      <c r="D377" s="406">
        <v>81.01920527</v>
      </c>
      <c r="E377" s="406">
        <v>791.35518879999995</v>
      </c>
    </row>
    <row r="378" spans="1:5">
      <c r="A378" t="s">
        <v>1919</v>
      </c>
      <c r="B378" s="406">
        <v>231.5678748</v>
      </c>
      <c r="C378" s="406">
        <v>277.51876809999999</v>
      </c>
      <c r="D378" s="406">
        <v>16.773773609999999</v>
      </c>
      <c r="E378" s="406">
        <v>329.25768249999999</v>
      </c>
    </row>
    <row r="379" spans="1:5">
      <c r="A379" t="s">
        <v>1987</v>
      </c>
      <c r="B379" s="406">
        <v>3.862500083</v>
      </c>
      <c r="C379" s="406">
        <v>5.9763884999999997</v>
      </c>
      <c r="D379" s="406">
        <v>0.56345556500000005</v>
      </c>
      <c r="E379" s="406">
        <v>7.2083326669999996</v>
      </c>
    </row>
    <row r="380" spans="1:5">
      <c r="A380" t="s">
        <v>1827</v>
      </c>
      <c r="B380" s="406">
        <v>25.588768330000001</v>
      </c>
      <c r="C380" s="406">
        <v>82.441334080000004</v>
      </c>
      <c r="D380" s="406">
        <v>22.584712379999999</v>
      </c>
      <c r="E380" s="406">
        <v>265.42251429999999</v>
      </c>
    </row>
    <row r="381" spans="1:5">
      <c r="A381" t="s">
        <v>1920</v>
      </c>
      <c r="B381" s="406">
        <v>373.60376059999999</v>
      </c>
      <c r="C381" s="406">
        <v>591.02190580000001</v>
      </c>
      <c r="D381" s="406">
        <v>54.896344810000002</v>
      </c>
      <c r="E381" s="406">
        <v>734.41711120000002</v>
      </c>
    </row>
    <row r="382" spans="1:5">
      <c r="A382" t="s">
        <v>1921</v>
      </c>
      <c r="B382" s="406">
        <v>213.33058829999999</v>
      </c>
      <c r="C382" s="406">
        <v>247.09751299999999</v>
      </c>
      <c r="D382" s="406">
        <v>11.65474869</v>
      </c>
      <c r="E382" s="406">
        <v>270.09534539999999</v>
      </c>
    </row>
    <row r="383" spans="1:5">
      <c r="A383" t="s">
        <v>1988</v>
      </c>
      <c r="B383" s="406">
        <v>1</v>
      </c>
      <c r="C383" s="406">
        <v>2.8597133330000002</v>
      </c>
      <c r="D383" s="406">
        <v>0.48335826199999998</v>
      </c>
      <c r="E383" s="406">
        <v>4.6500275000000002</v>
      </c>
    </row>
    <row r="384" spans="1:5">
      <c r="A384" t="s">
        <v>1989</v>
      </c>
      <c r="B384" s="406">
        <v>0</v>
      </c>
      <c r="C384" s="406">
        <v>3.4728611109999998</v>
      </c>
      <c r="D384" s="406">
        <v>2.5083238749999999</v>
      </c>
      <c r="E384" s="406">
        <v>14.027958330000001</v>
      </c>
    </row>
    <row r="385" spans="1:5">
      <c r="A385" t="s">
        <v>1922</v>
      </c>
      <c r="B385" s="406">
        <v>0</v>
      </c>
      <c r="C385" s="406">
        <v>3.8887083329999999</v>
      </c>
      <c r="D385" s="406">
        <v>2.567804293</v>
      </c>
      <c r="E385" s="406">
        <v>11.573083329999999</v>
      </c>
    </row>
    <row r="386" spans="1:5">
      <c r="A386" t="s">
        <v>1923</v>
      </c>
      <c r="B386" s="406">
        <v>73.456666670000004</v>
      </c>
      <c r="C386" s="406">
        <v>89.362499999999997</v>
      </c>
      <c r="D386" s="406">
        <v>4.9697823110000003</v>
      </c>
      <c r="E386" s="406">
        <v>99.941666670000004</v>
      </c>
    </row>
    <row r="387" spans="1:5">
      <c r="A387" t="s">
        <v>1924</v>
      </c>
      <c r="B387" s="406">
        <v>237.56072879999999</v>
      </c>
      <c r="C387" s="406">
        <v>428.92648789999998</v>
      </c>
      <c r="D387" s="406">
        <v>44.587787210000002</v>
      </c>
      <c r="E387" s="406">
        <v>521.90746579999995</v>
      </c>
    </row>
    <row r="388" spans="1:5">
      <c r="A388" t="s">
        <v>1828</v>
      </c>
      <c r="B388" s="406">
        <v>0</v>
      </c>
      <c r="C388" s="406">
        <v>2.5012240000000001</v>
      </c>
      <c r="D388" s="406">
        <v>6.0295778799999997</v>
      </c>
      <c r="E388" s="406">
        <v>37.974521000000003</v>
      </c>
    </row>
    <row r="389" spans="1:5">
      <c r="A389" t="s">
        <v>1925</v>
      </c>
      <c r="B389" s="406">
        <v>56.577100000000002</v>
      </c>
      <c r="C389" s="406">
        <v>79.485416670000006</v>
      </c>
      <c r="D389" s="406">
        <v>7.1172581040000003</v>
      </c>
      <c r="E389" s="406">
        <v>97.290999999999997</v>
      </c>
    </row>
    <row r="390" spans="1:5">
      <c r="A390" t="s">
        <v>1926</v>
      </c>
      <c r="B390" s="406">
        <v>11.226270250000001</v>
      </c>
      <c r="C390" s="406">
        <v>21.968747830000002</v>
      </c>
      <c r="D390" s="406">
        <v>4.9043301000000001</v>
      </c>
      <c r="E390" s="406">
        <v>43.343223420000001</v>
      </c>
    </row>
    <row r="391" spans="1:5">
      <c r="A391" t="s">
        <v>1990</v>
      </c>
      <c r="B391" s="406">
        <v>3.3236111670000001</v>
      </c>
      <c r="C391" s="406">
        <v>5</v>
      </c>
      <c r="D391" s="406">
        <v>0.41755595600000001</v>
      </c>
      <c r="E391" s="406">
        <v>6</v>
      </c>
    </row>
    <row r="392" spans="1:5">
      <c r="A392" t="s">
        <v>1928</v>
      </c>
      <c r="B392" s="406">
        <v>0.61152200000000001</v>
      </c>
      <c r="C392" s="406">
        <v>0.6550665</v>
      </c>
      <c r="D392" s="406">
        <v>1.5888103000000001E-2</v>
      </c>
      <c r="E392" s="406">
        <v>0.70928000000000002</v>
      </c>
    </row>
    <row r="393" spans="1:5">
      <c r="A393" t="s">
        <v>1927</v>
      </c>
      <c r="B393" s="406">
        <v>829.72183389999998</v>
      </c>
      <c r="C393" s="406">
        <v>1274.1528679999999</v>
      </c>
      <c r="D393" s="406">
        <v>123.7485348</v>
      </c>
      <c r="E393" s="406">
        <v>1582.5565039999999</v>
      </c>
    </row>
    <row r="394" spans="1:5">
      <c r="A394" t="s">
        <v>1829</v>
      </c>
      <c r="B394" s="406">
        <v>450.20961490000002</v>
      </c>
      <c r="C394" s="406">
        <v>915.23240820000001</v>
      </c>
      <c r="D394" s="406">
        <v>117.0382401</v>
      </c>
      <c r="E394" s="406">
        <v>1146.2376730000001</v>
      </c>
    </row>
    <row r="395" spans="1:5">
      <c r="A395" t="s">
        <v>1929</v>
      </c>
      <c r="B395" s="406">
        <v>0</v>
      </c>
      <c r="C395" s="406">
        <v>0</v>
      </c>
      <c r="D395" s="406">
        <v>0.159393373</v>
      </c>
      <c r="E395" s="406">
        <v>0.51784975</v>
      </c>
    </row>
    <row r="396" spans="1:5">
      <c r="A396" t="s">
        <v>1930</v>
      </c>
      <c r="B396" s="406">
        <v>1.5917669999999999</v>
      </c>
      <c r="C396" s="406">
        <v>2.0083631670000002</v>
      </c>
      <c r="D396" s="406">
        <v>0.139211742</v>
      </c>
      <c r="E396" s="406">
        <v>2.4132825000000002</v>
      </c>
    </row>
    <row r="397" spans="1:5">
      <c r="A397" t="s">
        <v>1830</v>
      </c>
      <c r="B397" s="406">
        <v>0</v>
      </c>
      <c r="C397" s="406">
        <v>44.643637499999997</v>
      </c>
      <c r="D397" s="406">
        <v>38.094989990000002</v>
      </c>
      <c r="E397" s="406">
        <v>122.1125</v>
      </c>
    </row>
    <row r="398" spans="1:5">
      <c r="A398" t="s">
        <v>1933</v>
      </c>
      <c r="B398" s="406">
        <v>54.851547619999998</v>
      </c>
      <c r="C398" s="406">
        <v>62.391428570000002</v>
      </c>
      <c r="D398" s="406">
        <v>2.9473913110000001</v>
      </c>
      <c r="E398" s="406">
        <v>74.113928569999999</v>
      </c>
    </row>
    <row r="399" spans="1:5">
      <c r="A399" t="s">
        <v>1940</v>
      </c>
      <c r="B399" s="406">
        <v>13.214072079999999</v>
      </c>
      <c r="C399" s="406">
        <v>29.091002750000001</v>
      </c>
      <c r="D399" s="406">
        <v>5.9642908810000002</v>
      </c>
      <c r="E399" s="406">
        <v>63.725356079999997</v>
      </c>
    </row>
    <row r="400" spans="1:5">
      <c r="A400" t="s">
        <v>1934</v>
      </c>
      <c r="B400" s="406">
        <v>263.86494529999999</v>
      </c>
      <c r="C400" s="406">
        <v>462.48746690000002</v>
      </c>
      <c r="D400" s="406">
        <v>53.470921070000003</v>
      </c>
      <c r="E400" s="406">
        <v>563.61883239999997</v>
      </c>
    </row>
    <row r="401" spans="1:5">
      <c r="A401" t="s">
        <v>1832</v>
      </c>
      <c r="B401" s="406">
        <v>740.61228119999998</v>
      </c>
      <c r="C401" s="406">
        <v>1248.932812</v>
      </c>
      <c r="D401" s="406">
        <v>175.57160590000001</v>
      </c>
      <c r="E401" s="406">
        <v>1547.999221</v>
      </c>
    </row>
    <row r="402" spans="1:5">
      <c r="A402" t="s">
        <v>1935</v>
      </c>
      <c r="B402" s="406">
        <v>178.08074980000001</v>
      </c>
      <c r="C402" s="406">
        <v>301.00370240000001</v>
      </c>
      <c r="D402" s="406">
        <v>35.186783939999998</v>
      </c>
      <c r="E402" s="406">
        <v>375.97741669999999</v>
      </c>
    </row>
    <row r="403" spans="1:5">
      <c r="A403" t="s">
        <v>1936</v>
      </c>
      <c r="B403" s="406">
        <v>1.1728826219999999</v>
      </c>
      <c r="C403" s="406">
        <v>1.248612039</v>
      </c>
      <c r="D403" s="406">
        <v>2.017596E-2</v>
      </c>
      <c r="E403" s="406">
        <v>1.324441856</v>
      </c>
    </row>
    <row r="404" spans="1:5">
      <c r="A404" t="s">
        <v>1937</v>
      </c>
      <c r="B404" s="406">
        <v>2.145601917</v>
      </c>
      <c r="C404" s="406">
        <v>2.77864025</v>
      </c>
      <c r="D404" s="406">
        <v>0.55540892100000006</v>
      </c>
      <c r="E404" s="406">
        <v>4.7182973329999998</v>
      </c>
    </row>
    <row r="405" spans="1:5">
      <c r="A405" t="s">
        <v>1938</v>
      </c>
      <c r="B405" s="406">
        <v>2.6221462500000001</v>
      </c>
      <c r="C405" s="406">
        <v>4.0970075000000001</v>
      </c>
      <c r="D405" s="406">
        <v>0.57231055799999997</v>
      </c>
      <c r="E405" s="406">
        <v>5.7266761669999999</v>
      </c>
    </row>
    <row r="406" spans="1:5">
      <c r="A406" t="s">
        <v>1831</v>
      </c>
      <c r="B406" s="406">
        <v>0.72437600000000002</v>
      </c>
      <c r="C406" s="406">
        <v>10.013539079999999</v>
      </c>
      <c r="D406" s="406">
        <v>7.5887131559999998</v>
      </c>
      <c r="E406" s="406">
        <v>33.0424735</v>
      </c>
    </row>
    <row r="407" spans="1:5">
      <c r="A407" t="s">
        <v>1991</v>
      </c>
      <c r="B407" s="406">
        <v>0.8</v>
      </c>
      <c r="C407" s="406">
        <v>1</v>
      </c>
      <c r="D407" s="406">
        <v>1.9385875E-2</v>
      </c>
      <c r="E407" s="406">
        <v>1</v>
      </c>
    </row>
    <row r="408" spans="1:5">
      <c r="A408" t="s">
        <v>1941</v>
      </c>
      <c r="B408" s="406">
        <v>884.8</v>
      </c>
      <c r="C408" s="406">
        <v>1317.4041669999999</v>
      </c>
      <c r="D408" s="406">
        <v>117.8741546</v>
      </c>
      <c r="E408" s="406">
        <v>1615.008333</v>
      </c>
    </row>
    <row r="409" spans="1:5">
      <c r="A409" t="s">
        <v>1944</v>
      </c>
      <c r="B409" s="406">
        <v>884.81444039999997</v>
      </c>
      <c r="C409" s="406">
        <v>1316.604321</v>
      </c>
      <c r="D409" s="406">
        <v>117.4166295</v>
      </c>
      <c r="E409" s="406">
        <v>1614.9324590000001</v>
      </c>
    </row>
    <row r="410" spans="1:5">
      <c r="A410" t="s">
        <v>1833</v>
      </c>
      <c r="B410" s="406">
        <v>35.684328000000001</v>
      </c>
      <c r="C410" s="406">
        <v>61.622338579999997</v>
      </c>
      <c r="D410" s="406">
        <v>9.3810732510000001</v>
      </c>
      <c r="E410" s="406">
        <v>87.582019750000001</v>
      </c>
    </row>
    <row r="411" spans="1:5">
      <c r="A411" t="s">
        <v>1943</v>
      </c>
      <c r="B411" s="406">
        <v>90.845435100000003</v>
      </c>
      <c r="C411" s="406">
        <v>119.9058126</v>
      </c>
      <c r="D411" s="406">
        <v>8.5039691319999999</v>
      </c>
      <c r="E411" s="406">
        <v>140.44816320000001</v>
      </c>
    </row>
    <row r="412" spans="1:5">
      <c r="A412" t="s">
        <v>1947</v>
      </c>
      <c r="B412" s="406">
        <v>1.433186633</v>
      </c>
      <c r="C412" s="406">
        <v>1.5453909749999999</v>
      </c>
      <c r="D412" s="406">
        <v>2.6245412999999999E-2</v>
      </c>
      <c r="E412" s="406">
        <v>1.6495153330000001</v>
      </c>
    </row>
    <row r="413" spans="1:5">
      <c r="A413" t="s">
        <v>1834</v>
      </c>
      <c r="B413" s="406">
        <v>3.9294833000000001E-2</v>
      </c>
      <c r="C413" s="406">
        <v>5.5486775420000001</v>
      </c>
      <c r="D413" s="406">
        <v>4.5324605509999998</v>
      </c>
      <c r="E413" s="406">
        <v>43.854191669999999</v>
      </c>
    </row>
    <row r="414" spans="1:5">
      <c r="A414" t="s">
        <v>1950</v>
      </c>
      <c r="B414" s="406">
        <v>0</v>
      </c>
      <c r="C414" s="406">
        <v>25.118961500000001</v>
      </c>
      <c r="D414" s="406">
        <v>21.139274029999999</v>
      </c>
      <c r="E414" s="406">
        <v>150.98750000000001</v>
      </c>
    </row>
    <row r="415" spans="1:5">
      <c r="A415" t="s">
        <v>1945</v>
      </c>
      <c r="B415" s="406">
        <v>0</v>
      </c>
      <c r="C415" s="406">
        <v>4.1427708000000001E-2</v>
      </c>
      <c r="D415" s="406">
        <v>16.508122920000002</v>
      </c>
      <c r="E415" s="406">
        <v>79.951964669999995</v>
      </c>
    </row>
    <row r="416" spans="1:5">
      <c r="A416" t="s">
        <v>1946</v>
      </c>
      <c r="B416" s="406">
        <v>0</v>
      </c>
      <c r="C416" s="406">
        <v>0</v>
      </c>
      <c r="D416" s="406">
        <v>74.784195280000006</v>
      </c>
      <c r="E416" s="406">
        <v>250.13058040000001</v>
      </c>
    </row>
    <row r="417" spans="1:5">
      <c r="A417" t="s">
        <v>1992</v>
      </c>
      <c r="B417" s="406">
        <v>0.47083333300000002</v>
      </c>
      <c r="C417" s="406">
        <v>1.1967702499999999</v>
      </c>
      <c r="D417" s="406">
        <v>0.27112049700000002</v>
      </c>
      <c r="E417" s="406">
        <v>1.9555555</v>
      </c>
    </row>
    <row r="418" spans="1:5">
      <c r="A418" t="s">
        <v>1993</v>
      </c>
      <c r="B418" s="406">
        <v>0</v>
      </c>
      <c r="C418" s="406">
        <v>1</v>
      </c>
      <c r="D418" s="406">
        <v>0.39825540300000001</v>
      </c>
      <c r="E418" s="406">
        <v>2.0027778330000001</v>
      </c>
    </row>
    <row r="419" spans="1:5">
      <c r="A419" t="s">
        <v>1953</v>
      </c>
      <c r="B419" s="406">
        <v>1.5448857499999999</v>
      </c>
      <c r="C419" s="406">
        <v>1.967470917</v>
      </c>
      <c r="D419" s="406">
        <v>0.13818240900000001</v>
      </c>
      <c r="E419" s="406">
        <v>2.3233733330000002</v>
      </c>
    </row>
    <row r="420" spans="1:5">
      <c r="A420" t="s">
        <v>1952</v>
      </c>
      <c r="B420" s="406">
        <v>0</v>
      </c>
      <c r="C420" s="406">
        <v>25.140462960000001</v>
      </c>
      <c r="D420" s="406">
        <v>21.120237459999998</v>
      </c>
      <c r="E420" s="406">
        <v>146.2140144</v>
      </c>
    </row>
    <row r="421" spans="1:5">
      <c r="A421" t="s">
        <v>1951</v>
      </c>
      <c r="B421" s="406">
        <v>442.57421879999998</v>
      </c>
      <c r="C421" s="406">
        <v>836.5468707</v>
      </c>
      <c r="D421" s="406">
        <v>91.692005929999993</v>
      </c>
      <c r="E421" s="406">
        <v>1018.841317</v>
      </c>
    </row>
    <row r="422" spans="1:5">
      <c r="A422" t="s">
        <v>1994</v>
      </c>
      <c r="B422" s="406">
        <v>0.59976499999999999</v>
      </c>
      <c r="C422" s="406">
        <v>0.65561800000000003</v>
      </c>
      <c r="D422" s="406">
        <v>1.7170492999999998E-2</v>
      </c>
      <c r="E422" s="406">
        <v>0.71268500000000001</v>
      </c>
    </row>
    <row r="423" spans="1:5">
      <c r="A423" t="s">
        <v>1931</v>
      </c>
      <c r="B423" s="406">
        <v>3370.4528730000002</v>
      </c>
      <c r="C423" s="406">
        <v>6633.5078679999997</v>
      </c>
      <c r="D423" s="406">
        <v>744.44880260000002</v>
      </c>
      <c r="E423" s="406">
        <v>8326.0311650000003</v>
      </c>
    </row>
    <row r="424" spans="1:5">
      <c r="A424" t="s">
        <v>1932</v>
      </c>
      <c r="B424" s="406">
        <v>4186.520297</v>
      </c>
      <c r="C424" s="406">
        <v>8633.2667220000003</v>
      </c>
      <c r="D424" s="406">
        <v>1085.4283989999999</v>
      </c>
      <c r="E424" s="406">
        <v>11174.213390000001</v>
      </c>
    </row>
    <row r="425" spans="1:5">
      <c r="A425" t="s">
        <v>1939</v>
      </c>
      <c r="B425" s="406">
        <v>3370.4528730000002</v>
      </c>
      <c r="C425" s="406">
        <v>6644.6995569999999</v>
      </c>
      <c r="D425" s="406">
        <v>751.81731920000004</v>
      </c>
      <c r="E425" s="406">
        <v>8326.0311650000003</v>
      </c>
    </row>
    <row r="426" spans="1:5">
      <c r="A426" t="s">
        <v>1942</v>
      </c>
      <c r="B426" s="406">
        <v>118.692241</v>
      </c>
      <c r="C426" s="406">
        <v>132.12153599999999</v>
      </c>
      <c r="D426" s="406">
        <v>4.3317644839999998</v>
      </c>
      <c r="E426" s="406">
        <v>142.052988</v>
      </c>
    </row>
    <row r="427" spans="1:5">
      <c r="A427" t="s">
        <v>1995</v>
      </c>
      <c r="B427" s="406">
        <v>3</v>
      </c>
      <c r="C427" s="406">
        <v>4</v>
      </c>
      <c r="D427" s="406">
        <v>0.196484993</v>
      </c>
      <c r="E427" s="406">
        <v>4</v>
      </c>
    </row>
    <row r="428" spans="1:5">
      <c r="A428" t="s">
        <v>1948</v>
      </c>
      <c r="B428" s="406">
        <v>75.788860999999997</v>
      </c>
      <c r="C428" s="406">
        <v>85.174425499999998</v>
      </c>
      <c r="D428" s="406">
        <v>1.4810805570000001</v>
      </c>
      <c r="E428" s="406">
        <v>88.998418000000001</v>
      </c>
    </row>
    <row r="429" spans="1:5">
      <c r="A429" t="s">
        <v>1949</v>
      </c>
      <c r="B429" s="406">
        <v>90.715171999999995</v>
      </c>
      <c r="C429" s="406">
        <v>94.358860000000007</v>
      </c>
      <c r="D429" s="406">
        <v>0.77749146300000005</v>
      </c>
      <c r="E429" s="406">
        <v>96.069851</v>
      </c>
    </row>
    <row r="430" spans="1:5">
      <c r="A430" t="s">
        <v>1494</v>
      </c>
      <c r="B430" s="406">
        <v>2.1840000000000002</v>
      </c>
      <c r="C430" s="406">
        <v>5.1859999999999999</v>
      </c>
      <c r="D430" s="406">
        <v>1.157986744</v>
      </c>
      <c r="E430" s="406">
        <v>10.121</v>
      </c>
    </row>
    <row r="431" spans="1:5">
      <c r="A431" t="s">
        <v>1576</v>
      </c>
      <c r="B431" s="406">
        <v>0.41</v>
      </c>
      <c r="C431" s="406">
        <v>1.32</v>
      </c>
      <c r="D431" s="406">
        <v>0.249672757</v>
      </c>
      <c r="E431" s="406">
        <v>2.1</v>
      </c>
    </row>
    <row r="432" spans="1:5">
      <c r="A432" t="s">
        <v>1632</v>
      </c>
      <c r="B432" s="406">
        <v>22</v>
      </c>
      <c r="C432" s="406">
        <v>24.3</v>
      </c>
      <c r="D432" s="406">
        <v>1.079743058</v>
      </c>
      <c r="E432" s="406">
        <v>26.8</v>
      </c>
    </row>
    <row r="433" spans="1:5">
      <c r="A433" t="s">
        <v>1628</v>
      </c>
      <c r="B433" s="406">
        <v>0.24</v>
      </c>
      <c r="C433" s="406">
        <v>0.34</v>
      </c>
      <c r="D433" s="406">
        <v>4.6516988000000002E-2</v>
      </c>
      <c r="E433" s="406">
        <v>0.45</v>
      </c>
    </row>
    <row r="434" spans="1:5">
      <c r="A434" t="s">
        <v>1563</v>
      </c>
      <c r="B434" s="406">
        <v>23.9</v>
      </c>
      <c r="C434" s="406">
        <v>43.25</v>
      </c>
      <c r="D434" s="406">
        <v>5.8904250940000003</v>
      </c>
      <c r="E434" s="406">
        <v>64.8</v>
      </c>
    </row>
    <row r="435" spans="1:5">
      <c r="A435" t="s">
        <v>1789</v>
      </c>
      <c r="B435" s="406">
        <v>8.5</v>
      </c>
      <c r="C435" s="406">
        <v>22.9</v>
      </c>
      <c r="D435" s="406">
        <v>3.5164999109999999</v>
      </c>
      <c r="E435" s="406">
        <v>29.3</v>
      </c>
    </row>
    <row r="436" spans="1:5">
      <c r="A436" t="s">
        <v>1503</v>
      </c>
      <c r="B436" s="406">
        <v>1.141</v>
      </c>
      <c r="C436" s="406">
        <v>1.2725</v>
      </c>
      <c r="D436" s="406">
        <v>6.6385310000000003E-2</v>
      </c>
      <c r="E436" s="406">
        <v>2.0099999999999998</v>
      </c>
    </row>
    <row r="437" spans="1:5">
      <c r="A437" t="s">
        <v>1713</v>
      </c>
      <c r="B437" s="406">
        <v>0.163858</v>
      </c>
      <c r="C437" s="406">
        <v>5.5137704999999997</v>
      </c>
      <c r="D437" s="406">
        <v>1.53710229</v>
      </c>
      <c r="E437" s="406">
        <v>12.799128</v>
      </c>
    </row>
    <row r="438" spans="1:5">
      <c r="A438" t="s">
        <v>1778</v>
      </c>
      <c r="B438" s="406">
        <v>8.9999999999999998E-4</v>
      </c>
      <c r="C438" s="406">
        <v>3.0000000000000001E-3</v>
      </c>
      <c r="D438" s="406">
        <v>7.368739E-3</v>
      </c>
      <c r="E438" s="406">
        <v>0.11855</v>
      </c>
    </row>
    <row r="439" spans="1:5">
      <c r="A439" t="s">
        <v>1767</v>
      </c>
      <c r="B439" s="406">
        <v>38.200000000000003</v>
      </c>
      <c r="C439" s="406">
        <v>41.1</v>
      </c>
      <c r="D439" s="406">
        <v>1.0477540380000001</v>
      </c>
      <c r="E439" s="406">
        <v>43.7</v>
      </c>
    </row>
    <row r="440" spans="1:5">
      <c r="A440" t="s">
        <v>1586</v>
      </c>
      <c r="B440" s="406">
        <v>3.3</v>
      </c>
      <c r="C440" s="406">
        <v>8.1</v>
      </c>
      <c r="D440" s="406">
        <v>2.3251314949999999</v>
      </c>
      <c r="E440" s="406">
        <v>17.8</v>
      </c>
    </row>
    <row r="441" spans="1:5">
      <c r="A441" t="s">
        <v>1607</v>
      </c>
      <c r="B441" s="406">
        <v>9.6999999999999993</v>
      </c>
      <c r="C441" s="406">
        <v>12.4</v>
      </c>
      <c r="D441" s="406">
        <v>0.83229421400000003</v>
      </c>
      <c r="E441" s="406">
        <v>15</v>
      </c>
    </row>
    <row r="442" spans="1:5">
      <c r="A442" t="s">
        <v>1776</v>
      </c>
      <c r="B442" s="406">
        <v>1.4999999999999999E-4</v>
      </c>
      <c r="C442" s="406">
        <v>1.25E-3</v>
      </c>
      <c r="D442" s="406">
        <v>1.0404430000000001E-3</v>
      </c>
      <c r="E442" s="406">
        <v>1.49E-2</v>
      </c>
    </row>
    <row r="443" spans="1:5">
      <c r="A443" t="s">
        <v>1488</v>
      </c>
      <c r="B443" s="406">
        <v>10.96666667</v>
      </c>
      <c r="C443" s="406">
        <v>12.66666667</v>
      </c>
      <c r="D443" s="406">
        <v>0.60459124900000005</v>
      </c>
      <c r="E443" s="406">
        <v>14.3</v>
      </c>
    </row>
    <row r="444" spans="1:5">
      <c r="A444" t="s">
        <v>886</v>
      </c>
      <c r="B444" s="406">
        <v>89</v>
      </c>
      <c r="C444" s="406">
        <v>97.1</v>
      </c>
      <c r="D444" s="406">
        <v>2.6534062970000001</v>
      </c>
      <c r="E444" s="406">
        <v>104.7</v>
      </c>
    </row>
    <row r="445" spans="1:5">
      <c r="A445" t="s">
        <v>1448</v>
      </c>
      <c r="B445" s="406">
        <v>81</v>
      </c>
      <c r="C445" s="406">
        <v>93.6</v>
      </c>
      <c r="D445" s="406">
        <v>2.696045518</v>
      </c>
      <c r="E445" s="406">
        <v>102.1</v>
      </c>
    </row>
    <row r="446" spans="1:5">
      <c r="A446" t="s">
        <v>1466</v>
      </c>
      <c r="B446" s="406">
        <v>1.579</v>
      </c>
      <c r="C446" s="406">
        <v>1.702</v>
      </c>
      <c r="D446" s="406">
        <v>4.4614082999999999E-2</v>
      </c>
      <c r="E446" s="406">
        <v>1.891</v>
      </c>
    </row>
    <row r="447" spans="1:5">
      <c r="A447" t="s">
        <v>1715</v>
      </c>
      <c r="B447" s="406">
        <v>10.816800000000001</v>
      </c>
      <c r="C447" s="406">
        <v>12.8245</v>
      </c>
      <c r="D447" s="406">
        <v>0.50938412700000002</v>
      </c>
      <c r="E447" s="406">
        <v>15.201499999999999</v>
      </c>
    </row>
    <row r="448" spans="1:5">
      <c r="A448" t="s">
        <v>1548</v>
      </c>
      <c r="B448" s="406">
        <v>8.4</v>
      </c>
      <c r="C448" s="406">
        <v>12.5</v>
      </c>
      <c r="D448" s="406">
        <v>2.839347815</v>
      </c>
      <c r="E448" s="406">
        <v>20.7</v>
      </c>
    </row>
    <row r="449" spans="1:5">
      <c r="A449" t="s">
        <v>882</v>
      </c>
      <c r="B449" s="406">
        <v>2.8</v>
      </c>
      <c r="C449" s="406">
        <v>3.55</v>
      </c>
      <c r="D449" s="406">
        <v>0.43344986800000002</v>
      </c>
      <c r="E449" s="406">
        <v>4.3</v>
      </c>
    </row>
    <row r="450" spans="1:5">
      <c r="A450" t="s">
        <v>1774</v>
      </c>
      <c r="B450" s="406">
        <v>1E-4</v>
      </c>
      <c r="C450" s="406">
        <v>5.9999999999999995E-4</v>
      </c>
      <c r="D450" s="406">
        <v>1.8908390000000001E-3</v>
      </c>
      <c r="E450" s="406">
        <v>2.895E-2</v>
      </c>
    </row>
    <row r="451" spans="1:5">
      <c r="A451" t="s">
        <v>1769</v>
      </c>
      <c r="B451" s="406">
        <v>22.5</v>
      </c>
      <c r="C451" s="406">
        <v>25.8</v>
      </c>
      <c r="D451" s="406">
        <v>1.1258180289999999</v>
      </c>
      <c r="E451" s="406">
        <v>28.6</v>
      </c>
    </row>
    <row r="452" spans="1:5">
      <c r="A452" t="s">
        <v>1477</v>
      </c>
      <c r="B452" s="406">
        <v>11.02</v>
      </c>
      <c r="C452" s="406">
        <v>12.88666667</v>
      </c>
      <c r="D452" s="406">
        <v>0.50580626900000003</v>
      </c>
      <c r="E452" s="406">
        <v>14.73</v>
      </c>
    </row>
    <row r="453" spans="1:5">
      <c r="A453" t="s">
        <v>348</v>
      </c>
      <c r="B453" s="406">
        <v>0.18</v>
      </c>
      <c r="C453" s="406">
        <v>0.39</v>
      </c>
      <c r="D453" s="406">
        <v>0.64024120699999998</v>
      </c>
      <c r="E453" s="406">
        <v>3.6</v>
      </c>
    </row>
    <row r="454" spans="1:5">
      <c r="A454" t="s">
        <v>1593</v>
      </c>
      <c r="B454" s="406">
        <v>1E-4</v>
      </c>
      <c r="C454" s="406">
        <v>4.4999999999999999E-4</v>
      </c>
      <c r="D454" s="406">
        <v>1.848499E-3</v>
      </c>
      <c r="E454" s="406">
        <v>2.9850000000000002E-2</v>
      </c>
    </row>
    <row r="455" spans="1:5">
      <c r="A455" t="s">
        <v>1528</v>
      </c>
      <c r="B455" s="406">
        <v>26.3</v>
      </c>
      <c r="C455" s="406">
        <v>36.6</v>
      </c>
      <c r="D455" s="406">
        <v>3.513101072</v>
      </c>
      <c r="E455" s="406">
        <v>46</v>
      </c>
    </row>
    <row r="456" spans="1:5">
      <c r="A456" t="s">
        <v>1630</v>
      </c>
      <c r="B456" s="406">
        <v>1</v>
      </c>
      <c r="C456" s="406">
        <v>1.3</v>
      </c>
      <c r="D456" s="406">
        <v>0.41365342399999999</v>
      </c>
      <c r="E456" s="406">
        <v>3.2</v>
      </c>
    </row>
    <row r="457" spans="1:5">
      <c r="A457" t="s">
        <v>1490</v>
      </c>
      <c r="B457" s="406">
        <v>18.3</v>
      </c>
      <c r="C457" s="406">
        <v>20.9</v>
      </c>
      <c r="D457" s="406">
        <v>0.63109880799999996</v>
      </c>
      <c r="E457" s="406">
        <v>22.766666669999999</v>
      </c>
    </row>
    <row r="458" spans="1:5">
      <c r="A458" t="s">
        <v>1605</v>
      </c>
      <c r="B458" s="406">
        <v>13.6</v>
      </c>
      <c r="C458" s="406">
        <v>18.600000000000001</v>
      </c>
      <c r="D458" s="406">
        <v>1.1452130199999999</v>
      </c>
      <c r="E458" s="406">
        <v>22</v>
      </c>
    </row>
    <row r="459" spans="1:5">
      <c r="A459" t="s">
        <v>1673</v>
      </c>
      <c r="B459" s="406">
        <v>48.3</v>
      </c>
      <c r="C459" s="406">
        <v>54.9</v>
      </c>
      <c r="D459" s="406">
        <v>1.6584462069999999</v>
      </c>
      <c r="E459" s="406">
        <v>61</v>
      </c>
    </row>
    <row r="460" spans="1:5">
      <c r="A460" t="s">
        <v>1501</v>
      </c>
      <c r="B460" s="406">
        <v>1.1870000000000001</v>
      </c>
      <c r="C460" s="406">
        <v>1.34355</v>
      </c>
      <c r="D460" s="406">
        <v>7.2357930000000001E-2</v>
      </c>
      <c r="E460" s="406">
        <v>2.1204999999999998</v>
      </c>
    </row>
    <row r="461" spans="1:5">
      <c r="A461" t="s">
        <v>1765</v>
      </c>
      <c r="B461" s="406">
        <v>18.8</v>
      </c>
      <c r="C461" s="406">
        <v>20.6</v>
      </c>
      <c r="D461" s="406">
        <v>0.50808984700000004</v>
      </c>
      <c r="E461" s="406">
        <v>22.1</v>
      </c>
    </row>
    <row r="462" spans="1:5">
      <c r="A462" t="s">
        <v>1645</v>
      </c>
      <c r="B462" s="406">
        <v>14.2</v>
      </c>
      <c r="C462" s="406">
        <v>16.100000000000001</v>
      </c>
      <c r="D462" s="406">
        <v>0.46302887799999998</v>
      </c>
      <c r="E462" s="406">
        <v>17.899999999999999</v>
      </c>
    </row>
    <row r="463" spans="1:5">
      <c r="A463" t="s">
        <v>1761</v>
      </c>
      <c r="B463" s="406">
        <v>0.85</v>
      </c>
      <c r="C463" s="406">
        <v>1.1100000000000001</v>
      </c>
      <c r="D463" s="406">
        <v>0.119450813</v>
      </c>
      <c r="E463" s="406">
        <v>1.5</v>
      </c>
    </row>
    <row r="464" spans="1:5">
      <c r="A464" t="s">
        <v>1754</v>
      </c>
      <c r="B464" s="406">
        <v>3.4</v>
      </c>
      <c r="C464" s="406">
        <v>4.4381000000000004</v>
      </c>
      <c r="D464" s="406">
        <v>0.32993904699999999</v>
      </c>
      <c r="E464" s="406">
        <v>5.4</v>
      </c>
    </row>
    <row r="465" spans="1:5">
      <c r="A465" t="s">
        <v>1691</v>
      </c>
      <c r="B465" s="406">
        <v>18</v>
      </c>
      <c r="C465" s="406">
        <v>20.9</v>
      </c>
      <c r="D465" s="406">
        <v>1.085126721</v>
      </c>
      <c r="E465" s="406">
        <v>23.2</v>
      </c>
    </row>
    <row r="466" spans="1:5">
      <c r="A466" t="s">
        <v>1450</v>
      </c>
      <c r="B466" s="406">
        <v>0.153</v>
      </c>
      <c r="C466" s="406">
        <v>0.20100000000000001</v>
      </c>
      <c r="D466" s="406">
        <v>1.413209E-2</v>
      </c>
      <c r="E466" s="406">
        <v>0.246</v>
      </c>
    </row>
    <row r="467" spans="1:5">
      <c r="A467" t="s">
        <v>880</v>
      </c>
      <c r="B467" s="406">
        <v>1.4670000000000001</v>
      </c>
      <c r="C467" s="406">
        <v>1.532</v>
      </c>
      <c r="D467" s="406">
        <v>4.0706235E-2</v>
      </c>
      <c r="E467" s="406">
        <v>1.722</v>
      </c>
    </row>
    <row r="468" spans="1:5">
      <c r="A468" t="s">
        <v>1695</v>
      </c>
      <c r="B468" s="406">
        <v>14.08333333</v>
      </c>
      <c r="C468" s="406">
        <v>15.266666669999999</v>
      </c>
      <c r="D468" s="406">
        <v>0.47863983199999999</v>
      </c>
      <c r="E468" s="406">
        <v>17.233333330000001</v>
      </c>
    </row>
    <row r="469" spans="1:5">
      <c r="A469" t="s">
        <v>1707</v>
      </c>
      <c r="B469" s="406">
        <v>0.89666666699999997</v>
      </c>
      <c r="C469" s="406">
        <v>1.7066666669999999</v>
      </c>
      <c r="D469" s="406">
        <v>0.25622566499999999</v>
      </c>
      <c r="E469" s="406">
        <v>2.9133333330000002</v>
      </c>
    </row>
    <row r="470" spans="1:5">
      <c r="A470" t="s">
        <v>1611</v>
      </c>
      <c r="B470" s="406">
        <v>1.03</v>
      </c>
      <c r="C470" s="406">
        <v>3.26</v>
      </c>
      <c r="D470" s="406">
        <v>0.90043578800000001</v>
      </c>
      <c r="E470" s="406">
        <v>5.99</v>
      </c>
    </row>
    <row r="471" spans="1:5">
      <c r="A471" t="s">
        <v>1647</v>
      </c>
      <c r="B471" s="406">
        <v>18.899999999999999</v>
      </c>
      <c r="C471" s="406">
        <v>20.399999999999999</v>
      </c>
      <c r="D471" s="406">
        <v>0.60651591999999999</v>
      </c>
      <c r="E471" s="406">
        <v>22.8</v>
      </c>
    </row>
    <row r="472" spans="1:5">
      <c r="A472" t="s">
        <v>1699</v>
      </c>
      <c r="B472" s="406">
        <v>9.2166666670000001</v>
      </c>
      <c r="C472" s="406">
        <v>10.06666667</v>
      </c>
      <c r="D472" s="406">
        <v>0.31125573499999998</v>
      </c>
      <c r="E472" s="406">
        <v>11.03333333</v>
      </c>
    </row>
    <row r="473" spans="1:5">
      <c r="A473" t="s">
        <v>1553</v>
      </c>
      <c r="B473" s="406">
        <v>3.1509999999999998</v>
      </c>
      <c r="C473" s="406">
        <v>3.4645000000000001</v>
      </c>
      <c r="D473" s="406">
        <v>0.16661837400000001</v>
      </c>
      <c r="E473" s="406">
        <v>3.9950000000000001</v>
      </c>
    </row>
    <row r="474" spans="1:5">
      <c r="A474" t="s">
        <v>1481</v>
      </c>
      <c r="B474" s="406">
        <v>10.7</v>
      </c>
      <c r="C474" s="406">
        <v>12.56666667</v>
      </c>
      <c r="D474" s="406">
        <v>0.49637511600000001</v>
      </c>
      <c r="E474" s="406">
        <v>14.33333333</v>
      </c>
    </row>
    <row r="475" spans="1:5">
      <c r="A475" t="s">
        <v>1507</v>
      </c>
      <c r="B475" s="406">
        <v>77</v>
      </c>
      <c r="C475" s="406">
        <v>106.3</v>
      </c>
      <c r="D475" s="406">
        <v>10.38010605</v>
      </c>
      <c r="E475" s="406">
        <v>158</v>
      </c>
    </row>
    <row r="476" spans="1:5">
      <c r="A476" t="s">
        <v>1703</v>
      </c>
      <c r="B476" s="406">
        <v>18.466666669999999</v>
      </c>
      <c r="C476" s="406">
        <v>20.8</v>
      </c>
      <c r="D476" s="406">
        <v>0.62996985100000003</v>
      </c>
      <c r="E476" s="406">
        <v>22.866666670000001</v>
      </c>
    </row>
    <row r="477" spans="1:5">
      <c r="A477" t="s">
        <v>1473</v>
      </c>
      <c r="B477" s="406">
        <v>9.3000000000000007</v>
      </c>
      <c r="C477" s="406">
        <v>10.1</v>
      </c>
      <c r="D477" s="406">
        <v>0.295599161</v>
      </c>
      <c r="E477" s="406">
        <v>11.06666667</v>
      </c>
    </row>
    <row r="478" spans="1:5">
      <c r="A478" t="s">
        <v>1791</v>
      </c>
      <c r="B478" s="406">
        <v>0.41</v>
      </c>
      <c r="C478" s="406">
        <v>1.32</v>
      </c>
      <c r="D478" s="406">
        <v>0.25000762599999998</v>
      </c>
      <c r="E478" s="406">
        <v>2.1</v>
      </c>
    </row>
    <row r="479" spans="1:5">
      <c r="A479" t="s">
        <v>1655</v>
      </c>
      <c r="B479" s="406">
        <v>15.2</v>
      </c>
      <c r="C479" s="406">
        <v>16.7</v>
      </c>
      <c r="D479" s="406">
        <v>0.60484258800000001</v>
      </c>
      <c r="E479" s="406">
        <v>18.600000000000001</v>
      </c>
    </row>
    <row r="480" spans="1:5">
      <c r="A480" t="s">
        <v>1540</v>
      </c>
      <c r="B480" s="406">
        <v>4.2</v>
      </c>
      <c r="C480" s="406">
        <v>6.7</v>
      </c>
      <c r="D480" s="406">
        <v>0.75596752</v>
      </c>
      <c r="E480" s="406">
        <v>8.6</v>
      </c>
    </row>
    <row r="481" spans="1:5">
      <c r="A481" t="s">
        <v>1544</v>
      </c>
      <c r="B481" s="406">
        <v>56</v>
      </c>
      <c r="C481" s="406">
        <v>116.25</v>
      </c>
      <c r="D481" s="406">
        <v>28.99387351</v>
      </c>
      <c r="E481" s="406">
        <v>138.5</v>
      </c>
    </row>
    <row r="482" spans="1:5">
      <c r="A482" t="s">
        <v>1626</v>
      </c>
      <c r="B482" s="406">
        <v>14.6</v>
      </c>
      <c r="C482" s="406">
        <v>16.350000000000001</v>
      </c>
      <c r="D482" s="406">
        <v>0.74972999799999995</v>
      </c>
      <c r="E482" s="406">
        <v>18.100000000000001</v>
      </c>
    </row>
    <row r="483" spans="1:5">
      <c r="A483" t="s">
        <v>1615</v>
      </c>
      <c r="B483" s="406">
        <v>22.6</v>
      </c>
      <c r="C483" s="406">
        <v>29</v>
      </c>
      <c r="D483" s="406">
        <v>2.0063431880000002</v>
      </c>
      <c r="E483" s="406">
        <v>36.799999999999997</v>
      </c>
    </row>
    <row r="484" spans="1:5">
      <c r="A484" t="s">
        <v>1551</v>
      </c>
      <c r="B484" s="406">
        <v>0.01</v>
      </c>
      <c r="C484" s="406">
        <v>0.3</v>
      </c>
      <c r="D484" s="406">
        <v>1.456423021</v>
      </c>
      <c r="E484" s="406">
        <v>12.8</v>
      </c>
    </row>
    <row r="485" spans="1:5">
      <c r="A485" t="s">
        <v>1523</v>
      </c>
      <c r="B485" s="406">
        <v>3.74</v>
      </c>
      <c r="C485" s="406">
        <v>4.62</v>
      </c>
      <c r="D485" s="406">
        <v>0.41899213400000002</v>
      </c>
      <c r="E485" s="406">
        <v>7.16</v>
      </c>
    </row>
    <row r="486" spans="1:5">
      <c r="A486" t="s">
        <v>1595</v>
      </c>
      <c r="B486" s="406">
        <v>8.9999999999999998E-4</v>
      </c>
      <c r="C486" s="406">
        <v>3.0000000000000001E-3</v>
      </c>
      <c r="D486" s="406">
        <v>7.368739E-3</v>
      </c>
      <c r="E486" s="406">
        <v>0.11855</v>
      </c>
    </row>
    <row r="487" spans="1:5">
      <c r="A487" t="s">
        <v>1546</v>
      </c>
      <c r="B487" s="406">
        <v>17.600000000000001</v>
      </c>
      <c r="C487" s="406">
        <v>27.1</v>
      </c>
      <c r="D487" s="406">
        <v>3.5247322190000001</v>
      </c>
      <c r="E487" s="406">
        <v>35.799999999999997</v>
      </c>
    </row>
    <row r="488" spans="1:5">
      <c r="A488" t="s">
        <v>358</v>
      </c>
      <c r="B488" s="406">
        <v>2.71</v>
      </c>
      <c r="C488" s="406">
        <v>11.66</v>
      </c>
      <c r="D488" s="406">
        <v>1.5550485789999999</v>
      </c>
      <c r="E488" s="406">
        <v>15.11</v>
      </c>
    </row>
    <row r="489" spans="1:5">
      <c r="A489" t="s">
        <v>876</v>
      </c>
      <c r="B489" s="406">
        <v>0.53</v>
      </c>
      <c r="C489" s="406">
        <v>1.3</v>
      </c>
      <c r="D489" s="406">
        <v>0.29251532699999999</v>
      </c>
      <c r="E489" s="406">
        <v>1.86</v>
      </c>
    </row>
    <row r="490" spans="1:5">
      <c r="A490" t="s">
        <v>1796</v>
      </c>
      <c r="B490" s="406">
        <v>3.8</v>
      </c>
      <c r="C490" s="406">
        <v>9.6</v>
      </c>
      <c r="D490" s="406">
        <v>1.8127353669999999</v>
      </c>
      <c r="E490" s="406">
        <v>17</v>
      </c>
    </row>
    <row r="491" spans="1:5">
      <c r="A491" t="s">
        <v>1469</v>
      </c>
      <c r="B491" s="406">
        <v>12.8</v>
      </c>
      <c r="C491" s="406">
        <v>26.7</v>
      </c>
      <c r="D491" s="406">
        <v>1.2677646279999999</v>
      </c>
      <c r="E491" s="406">
        <v>41.7</v>
      </c>
    </row>
    <row r="492" spans="1:5">
      <c r="A492" t="s">
        <v>362</v>
      </c>
      <c r="B492" s="406">
        <v>1.9</v>
      </c>
      <c r="C492" s="406">
        <v>3.76</v>
      </c>
      <c r="D492" s="406">
        <v>0.68460925699999997</v>
      </c>
      <c r="E492" s="406">
        <v>5.34</v>
      </c>
    </row>
    <row r="493" spans="1:5">
      <c r="A493" t="s">
        <v>1780</v>
      </c>
      <c r="B493" s="406">
        <v>3.3</v>
      </c>
      <c r="C493" s="406">
        <v>8.0500000000000007</v>
      </c>
      <c r="D493" s="406">
        <v>2.3255089959999999</v>
      </c>
      <c r="E493" s="406">
        <v>17.8</v>
      </c>
    </row>
    <row r="494" spans="1:5">
      <c r="A494" t="s">
        <v>1793</v>
      </c>
      <c r="B494" s="406">
        <v>4.8</v>
      </c>
      <c r="C494" s="406">
        <v>13.2</v>
      </c>
      <c r="D494" s="406">
        <v>2.0525457290000002</v>
      </c>
      <c r="E494" s="406">
        <v>17.5</v>
      </c>
    </row>
    <row r="495" spans="1:5">
      <c r="A495" t="s">
        <v>1444</v>
      </c>
      <c r="B495" s="406">
        <v>6</v>
      </c>
      <c r="C495" s="406">
        <v>7.5</v>
      </c>
      <c r="D495" s="406">
        <v>0.68735216499999996</v>
      </c>
      <c r="E495" s="406">
        <v>10.1</v>
      </c>
    </row>
    <row r="496" spans="1:5">
      <c r="A496" t="s">
        <v>878</v>
      </c>
      <c r="B496" s="406">
        <v>80.7</v>
      </c>
      <c r="C496" s="406">
        <v>90.6</v>
      </c>
      <c r="D496" s="406">
        <v>2.681088677</v>
      </c>
      <c r="E496" s="406">
        <v>100.1</v>
      </c>
    </row>
    <row r="497" spans="1:5">
      <c r="A497" t="s">
        <v>1486</v>
      </c>
      <c r="B497" s="406">
        <v>0.46</v>
      </c>
      <c r="C497" s="406">
        <v>0.51333333299999995</v>
      </c>
      <c r="D497" s="406">
        <v>2.8101424999999999E-2</v>
      </c>
      <c r="E497" s="406">
        <v>0.60333333300000003</v>
      </c>
    </row>
    <row r="498" spans="1:5">
      <c r="A498" t="s">
        <v>1784</v>
      </c>
      <c r="B498" s="406">
        <v>13</v>
      </c>
      <c r="C498" s="406">
        <v>16.7</v>
      </c>
      <c r="D498" s="406">
        <v>2.3062242419999999</v>
      </c>
      <c r="E498" s="406">
        <v>27.3</v>
      </c>
    </row>
    <row r="499" spans="1:5">
      <c r="A499" t="s">
        <v>1580</v>
      </c>
      <c r="B499" s="406">
        <v>7.0000000000000007E-2</v>
      </c>
      <c r="C499" s="406">
        <v>0.19</v>
      </c>
      <c r="D499" s="406">
        <v>4.2480306000000002E-2</v>
      </c>
      <c r="E499" s="406">
        <v>0.34</v>
      </c>
    </row>
    <row r="500" spans="1:5">
      <c r="A500" t="s">
        <v>1531</v>
      </c>
      <c r="B500" s="406">
        <v>1.2869999999999999</v>
      </c>
      <c r="C500" s="406">
        <v>1.615</v>
      </c>
      <c r="D500" s="406">
        <v>0.111763337</v>
      </c>
      <c r="E500" s="406">
        <v>2.0289999999999999</v>
      </c>
    </row>
    <row r="501" spans="1:5">
      <c r="A501" t="s">
        <v>1475</v>
      </c>
      <c r="B501" s="406">
        <v>0.6</v>
      </c>
      <c r="C501" s="406">
        <v>1.1366666670000001</v>
      </c>
      <c r="D501" s="406">
        <v>0.17788927199999999</v>
      </c>
      <c r="E501" s="406">
        <v>2.04</v>
      </c>
    </row>
    <row r="502" spans="1:5">
      <c r="A502" t="s">
        <v>1634</v>
      </c>
      <c r="B502" s="406">
        <v>17.399999999999999</v>
      </c>
      <c r="C502" s="406">
        <v>19.399999999999999</v>
      </c>
      <c r="D502" s="406">
        <v>1.097114404</v>
      </c>
      <c r="E502" s="406">
        <v>22.3</v>
      </c>
    </row>
    <row r="503" spans="1:5">
      <c r="A503" t="s">
        <v>1505</v>
      </c>
      <c r="B503" s="406">
        <v>3.6</v>
      </c>
      <c r="C503" s="406">
        <v>21.8</v>
      </c>
      <c r="D503" s="406">
        <v>12.99881611</v>
      </c>
      <c r="E503" s="406">
        <v>123.3</v>
      </c>
    </row>
    <row r="504" spans="1:5">
      <c r="A504" t="s">
        <v>1653</v>
      </c>
      <c r="B504" s="406">
        <v>23</v>
      </c>
      <c r="C504" s="406">
        <v>26.7</v>
      </c>
      <c r="D504" s="406">
        <v>1.0797957250000001</v>
      </c>
      <c r="E504" s="406">
        <v>30.1</v>
      </c>
    </row>
    <row r="505" spans="1:5">
      <c r="A505" t="s">
        <v>1677</v>
      </c>
      <c r="B505" s="406">
        <v>41.3</v>
      </c>
      <c r="C505" s="406">
        <v>65.900000000000006</v>
      </c>
      <c r="D505" s="406">
        <v>7.4836987600000002</v>
      </c>
      <c r="E505" s="406">
        <v>99.4</v>
      </c>
    </row>
    <row r="506" spans="1:5">
      <c r="A506" t="s">
        <v>1512</v>
      </c>
      <c r="B506" s="406">
        <v>1.07</v>
      </c>
      <c r="C506" s="406">
        <v>1.38</v>
      </c>
      <c r="D506" s="406">
        <v>0.16988539699999999</v>
      </c>
      <c r="E506" s="406">
        <v>2.29</v>
      </c>
    </row>
    <row r="507" spans="1:5">
      <c r="A507" t="s">
        <v>1597</v>
      </c>
      <c r="B507" s="406">
        <v>1.4999999999999999E-4</v>
      </c>
      <c r="C507" s="406">
        <v>1.25E-3</v>
      </c>
      <c r="D507" s="406">
        <v>1.0404430000000001E-3</v>
      </c>
      <c r="E507" s="406">
        <v>1.49E-2</v>
      </c>
    </row>
    <row r="508" spans="1:5">
      <c r="A508" t="s">
        <v>346</v>
      </c>
      <c r="B508" s="406">
        <v>15.49</v>
      </c>
      <c r="C508" s="406">
        <v>24.48</v>
      </c>
      <c r="D508" s="406">
        <v>4.2809900670000003</v>
      </c>
      <c r="E508" s="406">
        <v>49.5</v>
      </c>
    </row>
    <row r="509" spans="1:5">
      <c r="A509" t="s">
        <v>1536</v>
      </c>
      <c r="B509" s="406">
        <v>2.13</v>
      </c>
      <c r="C509" s="406">
        <v>2.5259999999999998</v>
      </c>
      <c r="D509" s="406">
        <v>0.186648382</v>
      </c>
      <c r="E509" s="406">
        <v>3.153</v>
      </c>
    </row>
    <row r="510" spans="1:5">
      <c r="A510" t="s">
        <v>1697</v>
      </c>
      <c r="B510" s="406">
        <v>10.5</v>
      </c>
      <c r="C510" s="406">
        <v>12.483333330000001</v>
      </c>
      <c r="D510" s="406">
        <v>0.50076728199999998</v>
      </c>
      <c r="E510" s="406">
        <v>14.8</v>
      </c>
    </row>
    <row r="511" spans="1:5">
      <c r="A511" t="s">
        <v>350</v>
      </c>
      <c r="B511" s="406">
        <v>0.56000000000000005</v>
      </c>
      <c r="C511" s="406">
        <v>3.36</v>
      </c>
      <c r="D511" s="406">
        <v>1.218559339</v>
      </c>
      <c r="E511" s="406">
        <v>8.81</v>
      </c>
    </row>
    <row r="512" spans="1:5">
      <c r="A512" t="s">
        <v>1542</v>
      </c>
      <c r="B512" s="406">
        <v>2.6709999999999998</v>
      </c>
      <c r="C512" s="406">
        <v>3.0074999999999998</v>
      </c>
      <c r="D512" s="406">
        <v>9.4287185999999995E-2</v>
      </c>
      <c r="E512" s="406">
        <v>3.3149999999999999</v>
      </c>
    </row>
    <row r="513" spans="1:5">
      <c r="A513" t="s">
        <v>1498</v>
      </c>
      <c r="B513" s="406">
        <v>2.2000000000000002</v>
      </c>
      <c r="C513" s="406">
        <v>4.5999999999999996</v>
      </c>
      <c r="D513" s="406">
        <v>0.99525857100000004</v>
      </c>
      <c r="E513" s="406">
        <v>8.1</v>
      </c>
    </row>
    <row r="514" spans="1:5">
      <c r="A514" t="s">
        <v>1519</v>
      </c>
      <c r="B514" s="406">
        <v>22.4</v>
      </c>
      <c r="C514" s="406">
        <v>25.6</v>
      </c>
      <c r="D514" s="406">
        <v>1.1204062180000001</v>
      </c>
      <c r="E514" s="406">
        <v>28.8</v>
      </c>
    </row>
    <row r="515" spans="1:5">
      <c r="A515" t="s">
        <v>1446</v>
      </c>
      <c r="B515" s="406">
        <v>5.7</v>
      </c>
      <c r="C515" s="406">
        <v>7.3</v>
      </c>
      <c r="D515" s="406">
        <v>0.78300922799999995</v>
      </c>
      <c r="E515" s="406">
        <v>10.5</v>
      </c>
    </row>
    <row r="516" spans="1:5">
      <c r="A516" t="s">
        <v>1601</v>
      </c>
      <c r="B516" s="406">
        <v>41.9</v>
      </c>
      <c r="C516" s="406">
        <v>48.1</v>
      </c>
      <c r="D516" s="406">
        <v>1.85521409</v>
      </c>
      <c r="E516" s="406">
        <v>54.7</v>
      </c>
    </row>
    <row r="517" spans="1:5">
      <c r="A517" t="s">
        <v>1434</v>
      </c>
      <c r="B517" s="406">
        <v>78.900000000000006</v>
      </c>
      <c r="C517" s="406">
        <v>89.6</v>
      </c>
      <c r="D517" s="406">
        <v>3.123243596</v>
      </c>
      <c r="E517" s="406">
        <v>103</v>
      </c>
    </row>
    <row r="518" spans="1:5">
      <c r="A518" t="s">
        <v>1521</v>
      </c>
      <c r="B518" s="406">
        <v>38.200000000000003</v>
      </c>
      <c r="C518" s="406">
        <v>40.9</v>
      </c>
      <c r="D518" s="406">
        <v>0.97955516399999998</v>
      </c>
      <c r="E518" s="406">
        <v>43.7</v>
      </c>
    </row>
    <row r="519" spans="1:5">
      <c r="A519" t="s">
        <v>1515</v>
      </c>
      <c r="B519" s="406">
        <v>0.30299999999999999</v>
      </c>
      <c r="C519" s="406">
        <v>0.497</v>
      </c>
      <c r="D519" s="406">
        <v>6.2850706000000006E-2</v>
      </c>
      <c r="E519" s="406">
        <v>0.67100000000000004</v>
      </c>
    </row>
    <row r="520" spans="1:5">
      <c r="A520" t="s">
        <v>1526</v>
      </c>
      <c r="B520" s="406">
        <v>3.8</v>
      </c>
      <c r="C520" s="406">
        <v>6.5</v>
      </c>
      <c r="D520" s="406">
        <v>0.87618887999999995</v>
      </c>
      <c r="E520" s="406">
        <v>9.3000000000000007</v>
      </c>
    </row>
    <row r="521" spans="1:5">
      <c r="A521" t="s">
        <v>1464</v>
      </c>
      <c r="B521" s="406">
        <v>1.4770000000000001</v>
      </c>
      <c r="C521" s="406">
        <v>1.573</v>
      </c>
      <c r="D521" s="406">
        <v>3.6500194E-2</v>
      </c>
      <c r="E521" s="406">
        <v>1.726</v>
      </c>
    </row>
    <row r="522" spans="1:5">
      <c r="A522" t="s">
        <v>1613</v>
      </c>
      <c r="B522" s="406">
        <v>14.1</v>
      </c>
      <c r="C522" s="406">
        <v>17.100000000000001</v>
      </c>
      <c r="D522" s="406">
        <v>1.414586484</v>
      </c>
      <c r="E522" s="406">
        <v>21.6</v>
      </c>
    </row>
    <row r="523" spans="1:5">
      <c r="A523" t="s">
        <v>1561</v>
      </c>
      <c r="B523" s="406">
        <v>42.7</v>
      </c>
      <c r="C523" s="406">
        <v>65.099999999999994</v>
      </c>
      <c r="D523" s="406">
        <v>8.3325819800000005</v>
      </c>
      <c r="E523" s="406">
        <v>97.7</v>
      </c>
    </row>
    <row r="524" spans="1:5">
      <c r="A524" t="s">
        <v>1578</v>
      </c>
      <c r="B524" s="406">
        <v>13</v>
      </c>
      <c r="C524" s="406">
        <v>16.7</v>
      </c>
      <c r="D524" s="406">
        <v>2.3039500039999998</v>
      </c>
      <c r="E524" s="406">
        <v>27.3</v>
      </c>
    </row>
    <row r="525" spans="1:5">
      <c r="A525" t="s">
        <v>1649</v>
      </c>
      <c r="B525" s="406">
        <v>12.3</v>
      </c>
      <c r="C525" s="406">
        <v>13.9</v>
      </c>
      <c r="D525" s="406">
        <v>0.53993983099999998</v>
      </c>
      <c r="E525" s="406">
        <v>15.6</v>
      </c>
    </row>
    <row r="526" spans="1:5">
      <c r="A526" t="s">
        <v>1603</v>
      </c>
      <c r="B526" s="406">
        <v>22.2</v>
      </c>
      <c r="C526" s="406">
        <v>28.6</v>
      </c>
      <c r="D526" s="406">
        <v>1.9830628349999999</v>
      </c>
      <c r="E526" s="406">
        <v>36.4</v>
      </c>
    </row>
    <row r="527" spans="1:5">
      <c r="A527" t="s">
        <v>1787</v>
      </c>
      <c r="B527" s="406">
        <v>7.0000000000000007E-2</v>
      </c>
      <c r="C527" s="406">
        <v>0.19</v>
      </c>
      <c r="D527" s="406">
        <v>4.2373936000000001E-2</v>
      </c>
      <c r="E527" s="406">
        <v>0.34</v>
      </c>
    </row>
    <row r="528" spans="1:5">
      <c r="A528" t="s">
        <v>1620</v>
      </c>
      <c r="B528" s="406">
        <v>7.3810000000000002</v>
      </c>
      <c r="C528" s="406">
        <v>18.577999999999999</v>
      </c>
      <c r="D528" s="406">
        <v>4.5125131549999997</v>
      </c>
      <c r="E528" s="406">
        <v>29.225999999999999</v>
      </c>
    </row>
    <row r="529" spans="1:5">
      <c r="A529" t="s">
        <v>1555</v>
      </c>
      <c r="B529" s="406">
        <v>105.4</v>
      </c>
      <c r="C529" s="406">
        <v>214.35</v>
      </c>
      <c r="D529" s="406">
        <v>52.154742380000002</v>
      </c>
      <c r="E529" s="406">
        <v>247.7</v>
      </c>
    </row>
    <row r="530" spans="1:5">
      <c r="A530" t="s">
        <v>1582</v>
      </c>
      <c r="B530" s="406">
        <v>16.399999999999999</v>
      </c>
      <c r="C530" s="406">
        <v>21.2</v>
      </c>
      <c r="D530" s="406">
        <v>1.9602471290000001</v>
      </c>
      <c r="E530" s="406">
        <v>29.1</v>
      </c>
    </row>
    <row r="531" spans="1:5">
      <c r="A531" t="s">
        <v>356</v>
      </c>
      <c r="B531" s="406">
        <v>0.19400000000000001</v>
      </c>
      <c r="C531" s="406">
        <v>1.7665</v>
      </c>
      <c r="D531" s="406">
        <v>0.63276294899999996</v>
      </c>
      <c r="E531" s="406">
        <v>4.1619999999999999</v>
      </c>
    </row>
    <row r="532" spans="1:5">
      <c r="A532" t="s">
        <v>1479</v>
      </c>
      <c r="B532" s="406">
        <v>1E-3</v>
      </c>
      <c r="C532" s="406">
        <v>5.5880000000000001</v>
      </c>
      <c r="D532" s="406">
        <v>1.5281007259999999</v>
      </c>
      <c r="E532" s="406">
        <v>11.20066667</v>
      </c>
    </row>
    <row r="533" spans="1:5">
      <c r="A533" t="s">
        <v>1574</v>
      </c>
      <c r="B533" s="406">
        <v>4.8</v>
      </c>
      <c r="C533" s="406">
        <v>13.2</v>
      </c>
      <c r="D533" s="406">
        <v>2.0523167240000002</v>
      </c>
      <c r="E533" s="406">
        <v>17.5</v>
      </c>
    </row>
    <row r="534" spans="1:5">
      <c r="A534" t="s">
        <v>1534</v>
      </c>
      <c r="B534" s="406">
        <v>1.8</v>
      </c>
      <c r="C534" s="406">
        <v>3.7</v>
      </c>
      <c r="D534" s="406">
        <v>0.64563790399999998</v>
      </c>
      <c r="E534" s="406">
        <v>5.2</v>
      </c>
    </row>
    <row r="535" spans="1:5">
      <c r="A535" t="s">
        <v>1599</v>
      </c>
      <c r="B535" s="406">
        <v>1E-4</v>
      </c>
      <c r="C535" s="406">
        <v>5.9999999999999995E-4</v>
      </c>
      <c r="D535" s="406">
        <v>1.8908390000000001E-3</v>
      </c>
      <c r="E535" s="406">
        <v>2.895E-2</v>
      </c>
    </row>
    <row r="536" spans="1:5">
      <c r="A536" t="s">
        <v>1492</v>
      </c>
      <c r="B536" s="406">
        <v>14.266666669999999</v>
      </c>
      <c r="C536" s="406">
        <v>15.3</v>
      </c>
      <c r="D536" s="406">
        <v>0.48641142199999998</v>
      </c>
      <c r="E536" s="406">
        <v>17.399999999999999</v>
      </c>
    </row>
    <row r="537" spans="1:5">
      <c r="A537" t="s">
        <v>1675</v>
      </c>
      <c r="B537" s="406">
        <v>333</v>
      </c>
      <c r="C537" s="406">
        <v>490</v>
      </c>
      <c r="D537" s="406">
        <v>43.209844189999998</v>
      </c>
      <c r="E537" s="406">
        <v>645</v>
      </c>
    </row>
    <row r="538" spans="1:5">
      <c r="A538" t="s">
        <v>1496</v>
      </c>
      <c r="B538" s="406">
        <v>57.3</v>
      </c>
      <c r="C538" s="406">
        <v>82.45</v>
      </c>
      <c r="D538" s="406">
        <v>8.2638846220000008</v>
      </c>
      <c r="E538" s="406">
        <v>117.2</v>
      </c>
    </row>
    <row r="539" spans="1:5">
      <c r="A539" t="s">
        <v>1782</v>
      </c>
      <c r="B539" s="406">
        <v>16.399999999999999</v>
      </c>
      <c r="C539" s="406">
        <v>21.2</v>
      </c>
      <c r="D539" s="406">
        <v>1.9614915770000001</v>
      </c>
      <c r="E539" s="406">
        <v>29.1</v>
      </c>
    </row>
    <row r="540" spans="1:5">
      <c r="A540" t="s">
        <v>1701</v>
      </c>
      <c r="B540" s="406">
        <v>0.453333333</v>
      </c>
      <c r="C540" s="406">
        <v>0.51166666699999996</v>
      </c>
      <c r="D540" s="406">
        <v>2.7823982000000001E-2</v>
      </c>
      <c r="E540" s="406">
        <v>0.60833333300000003</v>
      </c>
    </row>
    <row r="541" spans="1:5">
      <c r="A541" t="s">
        <v>884</v>
      </c>
      <c r="B541" s="406">
        <v>22.2</v>
      </c>
      <c r="C541" s="406">
        <v>126</v>
      </c>
      <c r="D541" s="406">
        <v>67.080011119999995</v>
      </c>
      <c r="E541" s="406">
        <v>462</v>
      </c>
    </row>
    <row r="542" spans="1:5">
      <c r="A542" t="s">
        <v>1609</v>
      </c>
      <c r="B542" s="406">
        <v>0.42</v>
      </c>
      <c r="C542" s="406">
        <v>0.7</v>
      </c>
      <c r="D542" s="406">
        <v>0.1415158</v>
      </c>
      <c r="E542" s="406">
        <v>1.42</v>
      </c>
    </row>
    <row r="543" spans="1:5">
      <c r="A543" t="s">
        <v>1757</v>
      </c>
      <c r="B543" s="406">
        <v>0.34670000000000001</v>
      </c>
      <c r="C543" s="406">
        <v>1.89</v>
      </c>
      <c r="D543" s="406">
        <v>1.285713281</v>
      </c>
      <c r="E543" s="406">
        <v>18.399999999999999</v>
      </c>
    </row>
    <row r="544" spans="1:5">
      <c r="A544" t="s">
        <v>1705</v>
      </c>
      <c r="B544" s="406">
        <v>10.766666669999999</v>
      </c>
      <c r="C544" s="406">
        <v>12.6</v>
      </c>
      <c r="D544" s="406">
        <v>0.60411345900000002</v>
      </c>
      <c r="E544" s="406">
        <v>14.266666669999999</v>
      </c>
    </row>
    <row r="545" spans="1:5">
      <c r="A545" t="s">
        <v>364</v>
      </c>
      <c r="B545" s="406">
        <v>4.67</v>
      </c>
      <c r="C545" s="406">
        <v>25.77</v>
      </c>
      <c r="D545" s="406">
        <v>3.6072804669999998</v>
      </c>
      <c r="E545" s="406">
        <v>33.67</v>
      </c>
    </row>
    <row r="546" spans="1:5">
      <c r="A546" t="s">
        <v>1510</v>
      </c>
      <c r="B546" s="406">
        <v>18.399999999999999</v>
      </c>
      <c r="C546" s="406">
        <v>20</v>
      </c>
      <c r="D546" s="406">
        <v>0.45718773400000001</v>
      </c>
      <c r="E546" s="406">
        <v>21.1</v>
      </c>
    </row>
    <row r="547" spans="1:5">
      <c r="A547" t="s">
        <v>1624</v>
      </c>
      <c r="B547" s="406">
        <v>20.9</v>
      </c>
      <c r="C547" s="406">
        <v>23.2</v>
      </c>
      <c r="D547" s="406">
        <v>0.93074654099999998</v>
      </c>
      <c r="E547" s="406">
        <v>27.7</v>
      </c>
    </row>
    <row r="548" spans="1:5">
      <c r="A548" t="s">
        <v>1759</v>
      </c>
      <c r="B548" s="406">
        <v>12.833299999999999</v>
      </c>
      <c r="C548" s="406">
        <v>18.257100000000001</v>
      </c>
      <c r="D548" s="406">
        <v>1.5684725589999999</v>
      </c>
      <c r="E548" s="406">
        <v>22.9</v>
      </c>
    </row>
    <row r="549" spans="1:5">
      <c r="A549" t="s">
        <v>1622</v>
      </c>
      <c r="B549" s="406">
        <v>17.2</v>
      </c>
      <c r="C549" s="406">
        <v>19.2</v>
      </c>
      <c r="D549" s="406">
        <v>1.076443421</v>
      </c>
      <c r="E549" s="406">
        <v>22</v>
      </c>
    </row>
    <row r="550" spans="1:5">
      <c r="A550" t="s">
        <v>1763</v>
      </c>
      <c r="B550" s="406">
        <v>2.48</v>
      </c>
      <c r="C550" s="406">
        <v>3.34</v>
      </c>
      <c r="D550" s="406">
        <v>0.32213215099999998</v>
      </c>
      <c r="E550" s="406">
        <v>4.6100000000000003</v>
      </c>
    </row>
    <row r="551" spans="1:5">
      <c r="A551" t="s">
        <v>1584</v>
      </c>
      <c r="B551" s="406">
        <v>8.5</v>
      </c>
      <c r="C551" s="406">
        <v>22.9</v>
      </c>
      <c r="D551" s="406">
        <v>3.51664054</v>
      </c>
      <c r="E551" s="406">
        <v>29.3</v>
      </c>
    </row>
    <row r="552" spans="1:5">
      <c r="A552" t="s">
        <v>1772</v>
      </c>
      <c r="B552" s="406">
        <v>1E-4</v>
      </c>
      <c r="C552" s="406">
        <v>4.4999999999999999E-4</v>
      </c>
      <c r="D552" s="406">
        <v>1.848499E-3</v>
      </c>
      <c r="E552" s="406">
        <v>2.9850000000000002E-2</v>
      </c>
    </row>
    <row r="553" spans="1:5">
      <c r="A553" t="s">
        <v>1685</v>
      </c>
      <c r="B553" s="406">
        <v>1.446</v>
      </c>
      <c r="C553" s="406">
        <v>1.5840000000000001</v>
      </c>
      <c r="D553" s="406">
        <v>5.1807124000000003E-2</v>
      </c>
      <c r="E553" s="406">
        <v>1.659</v>
      </c>
    </row>
    <row r="554" spans="1:5">
      <c r="A554" t="s">
        <v>1865</v>
      </c>
      <c r="B554" s="406">
        <v>454.69940580000002</v>
      </c>
      <c r="C554" s="406">
        <v>836.47412810000003</v>
      </c>
      <c r="D554" s="406">
        <v>91.92838639</v>
      </c>
      <c r="E554" s="406">
        <v>1018.242606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ADDB-DE85-4FBD-BC9A-DD9DFEDED684}">
  <dimension ref="A1:F49"/>
  <sheetViews>
    <sheetView workbookViewId="0">
      <selection activeCell="G3" sqref="G3"/>
    </sheetView>
  </sheetViews>
  <sheetFormatPr defaultRowHeight="15.75"/>
  <cols>
    <col min="1" max="1" width="59.75" bestFit="1" customWidth="1"/>
    <col min="4" max="4" width="11.125" customWidth="1"/>
  </cols>
  <sheetData>
    <row r="1" spans="1:6">
      <c r="A1" s="538" t="s">
        <v>1803</v>
      </c>
      <c r="B1" s="538" t="s">
        <v>1996</v>
      </c>
      <c r="C1" s="538" t="s">
        <v>1997</v>
      </c>
      <c r="D1" t="s">
        <v>1998</v>
      </c>
      <c r="E1" t="s">
        <v>1999</v>
      </c>
      <c r="F1" t="s">
        <v>2000</v>
      </c>
    </row>
    <row r="2" spans="1:6">
      <c r="A2" s="538" t="s">
        <v>285</v>
      </c>
      <c r="B2" s="538">
        <v>15.2</v>
      </c>
      <c r="C2" s="538">
        <v>19.7</v>
      </c>
      <c r="D2">
        <v>1</v>
      </c>
      <c r="E2">
        <v>1</v>
      </c>
      <c r="F2">
        <v>1</v>
      </c>
    </row>
    <row r="3" spans="1:6">
      <c r="A3" s="538" t="s">
        <v>254</v>
      </c>
      <c r="B3" s="538">
        <v>41.3</v>
      </c>
      <c r="C3" s="538">
        <v>44.2</v>
      </c>
      <c r="D3">
        <v>1</v>
      </c>
      <c r="E3">
        <v>1</v>
      </c>
      <c r="F3">
        <v>1</v>
      </c>
    </row>
    <row r="4" spans="1:6">
      <c r="A4" s="538" t="s">
        <v>275</v>
      </c>
      <c r="B4" s="538">
        <v>9.1</v>
      </c>
      <c r="C4" s="538">
        <v>13</v>
      </c>
      <c r="D4">
        <v>1</v>
      </c>
      <c r="E4">
        <v>1</v>
      </c>
      <c r="F4">
        <v>1</v>
      </c>
    </row>
    <row r="5" spans="1:6">
      <c r="A5" s="538" t="s">
        <v>263</v>
      </c>
      <c r="B5" s="538">
        <v>17.899999999999999</v>
      </c>
      <c r="C5" s="538">
        <v>24.1</v>
      </c>
      <c r="D5">
        <v>1</v>
      </c>
      <c r="E5">
        <v>1</v>
      </c>
      <c r="F5">
        <v>1</v>
      </c>
    </row>
    <row r="6" spans="1:6">
      <c r="A6" s="538" t="s">
        <v>257</v>
      </c>
      <c r="B6" s="538">
        <v>0.21</v>
      </c>
      <c r="C6" s="538">
        <v>0.38</v>
      </c>
      <c r="D6">
        <v>1</v>
      </c>
      <c r="E6">
        <v>1</v>
      </c>
      <c r="F6">
        <v>1</v>
      </c>
    </row>
    <row r="7" spans="1:6">
      <c r="A7" s="539" t="s">
        <v>261</v>
      </c>
      <c r="B7" s="539">
        <v>1.1399999999999999</v>
      </c>
      <c r="C7" s="539">
        <v>3</v>
      </c>
      <c r="D7">
        <v>1</v>
      </c>
      <c r="E7">
        <v>1</v>
      </c>
      <c r="F7">
        <v>1</v>
      </c>
    </row>
    <row r="8" spans="1:6">
      <c r="A8" s="538" t="s">
        <v>259</v>
      </c>
      <c r="B8" s="538">
        <v>0.63</v>
      </c>
      <c r="C8" s="538">
        <v>1.7</v>
      </c>
      <c r="D8">
        <v>1</v>
      </c>
      <c r="E8">
        <v>1</v>
      </c>
      <c r="F8">
        <v>1</v>
      </c>
    </row>
    <row r="9" spans="1:6">
      <c r="A9" s="538" t="s">
        <v>565</v>
      </c>
      <c r="B9" s="538">
        <v>0.5</v>
      </c>
      <c r="C9" s="538">
        <v>0.97</v>
      </c>
      <c r="D9">
        <v>1</v>
      </c>
      <c r="E9">
        <v>1</v>
      </c>
      <c r="F9">
        <v>1</v>
      </c>
    </row>
    <row r="10" spans="1:6">
      <c r="A10" s="538" t="s">
        <v>563</v>
      </c>
      <c r="B10" s="538">
        <v>190.5</v>
      </c>
      <c r="C10" s="538">
        <v>253.3</v>
      </c>
      <c r="D10">
        <v>1</v>
      </c>
      <c r="E10">
        <v>1</v>
      </c>
      <c r="F10">
        <v>1</v>
      </c>
    </row>
    <row r="11" spans="1:6">
      <c r="A11" s="538" t="s">
        <v>561</v>
      </c>
      <c r="B11" s="538">
        <v>17</v>
      </c>
      <c r="C11" s="538">
        <v>37.700000000000003</v>
      </c>
      <c r="D11">
        <v>1</v>
      </c>
      <c r="E11">
        <v>1</v>
      </c>
      <c r="F11">
        <v>1</v>
      </c>
    </row>
    <row r="12" spans="1:6">
      <c r="A12" s="538" t="s">
        <v>549</v>
      </c>
      <c r="B12" s="538">
        <v>100.6</v>
      </c>
      <c r="C12" s="538">
        <v>148.19999999999999</v>
      </c>
      <c r="D12">
        <v>1</v>
      </c>
      <c r="E12">
        <v>1</v>
      </c>
      <c r="F12">
        <v>1</v>
      </c>
    </row>
    <row r="13" spans="1:6">
      <c r="A13" s="538" t="s">
        <v>567</v>
      </c>
      <c r="B13" s="538">
        <v>7.1</v>
      </c>
      <c r="C13" s="538">
        <v>14.9</v>
      </c>
      <c r="D13">
        <v>1</v>
      </c>
      <c r="E13">
        <v>1</v>
      </c>
      <c r="F13">
        <v>1</v>
      </c>
    </row>
    <row r="14" spans="1:6">
      <c r="A14" s="539" t="s">
        <v>1804</v>
      </c>
      <c r="B14" s="539">
        <v>242</v>
      </c>
      <c r="C14" s="539">
        <v>600</v>
      </c>
      <c r="D14">
        <v>1</v>
      </c>
      <c r="E14">
        <v>1</v>
      </c>
      <c r="F14">
        <v>1</v>
      </c>
    </row>
    <row r="15" spans="1:6">
      <c r="A15" s="538" t="s">
        <v>1805</v>
      </c>
      <c r="B15" s="538">
        <v>2.5</v>
      </c>
      <c r="C15" s="538">
        <v>3.54</v>
      </c>
      <c r="D15">
        <v>0</v>
      </c>
      <c r="E15">
        <v>0</v>
      </c>
      <c r="F15">
        <v>1</v>
      </c>
    </row>
    <row r="16" spans="1:6">
      <c r="A16" s="538" t="s">
        <v>1806</v>
      </c>
      <c r="B16" s="538">
        <v>16</v>
      </c>
      <c r="C16" s="538">
        <v>48.5</v>
      </c>
      <c r="D16">
        <v>0</v>
      </c>
      <c r="E16">
        <v>0</v>
      </c>
      <c r="F16">
        <v>1</v>
      </c>
    </row>
    <row r="17" spans="1:6">
      <c r="A17" s="538" t="s">
        <v>1807</v>
      </c>
      <c r="B17" s="538">
        <v>30</v>
      </c>
      <c r="C17" s="538">
        <v>95</v>
      </c>
      <c r="D17">
        <v>0</v>
      </c>
      <c r="E17">
        <v>0</v>
      </c>
      <c r="F17">
        <v>1</v>
      </c>
    </row>
    <row r="18" spans="1:6">
      <c r="A18" s="538" t="s">
        <v>1838</v>
      </c>
      <c r="B18" s="538">
        <v>14.5</v>
      </c>
      <c r="C18" s="538">
        <v>45</v>
      </c>
      <c r="D18">
        <v>0</v>
      </c>
      <c r="E18">
        <v>1</v>
      </c>
      <c r="F18">
        <v>1</v>
      </c>
    </row>
    <row r="19" spans="1:6">
      <c r="A19" s="538" t="s">
        <v>1808</v>
      </c>
      <c r="B19" s="538">
        <v>0</v>
      </c>
      <c r="C19" s="538">
        <v>70</v>
      </c>
      <c r="D19">
        <v>0</v>
      </c>
      <c r="E19">
        <v>0</v>
      </c>
      <c r="F19">
        <v>1</v>
      </c>
    </row>
    <row r="20" spans="1:6">
      <c r="A20" s="538" t="s">
        <v>1809</v>
      </c>
      <c r="B20" s="538">
        <v>3.3</v>
      </c>
      <c r="C20" s="538">
        <v>97</v>
      </c>
      <c r="D20">
        <v>0</v>
      </c>
      <c r="E20">
        <v>0</v>
      </c>
      <c r="F20">
        <v>1</v>
      </c>
    </row>
    <row r="21" spans="1:6">
      <c r="A21" s="538" t="s">
        <v>1810</v>
      </c>
      <c r="B21" s="538">
        <v>7</v>
      </c>
      <c r="C21" s="538">
        <v>309</v>
      </c>
      <c r="D21">
        <v>0</v>
      </c>
      <c r="E21">
        <v>0</v>
      </c>
      <c r="F21">
        <v>1</v>
      </c>
    </row>
    <row r="22" spans="1:6">
      <c r="A22" s="538" t="s">
        <v>1811</v>
      </c>
      <c r="B22" s="538">
        <v>0.13</v>
      </c>
      <c r="C22" s="538">
        <v>0.55000000000000004</v>
      </c>
      <c r="D22">
        <v>0</v>
      </c>
      <c r="E22">
        <v>0</v>
      </c>
      <c r="F22">
        <v>1</v>
      </c>
    </row>
    <row r="23" spans="1:6">
      <c r="A23" s="538" t="s">
        <v>1812</v>
      </c>
      <c r="B23" s="538">
        <v>172</v>
      </c>
      <c r="C23" s="538">
        <v>515</v>
      </c>
      <c r="D23">
        <v>0</v>
      </c>
      <c r="E23">
        <v>0</v>
      </c>
      <c r="F23">
        <v>1</v>
      </c>
    </row>
    <row r="24" spans="1:6">
      <c r="A24" s="538" t="s">
        <v>1813</v>
      </c>
      <c r="B24" s="538">
        <v>0</v>
      </c>
      <c r="C24" s="538">
        <v>0.6</v>
      </c>
      <c r="D24">
        <v>0</v>
      </c>
      <c r="E24">
        <v>0</v>
      </c>
      <c r="F24">
        <v>1</v>
      </c>
    </row>
    <row r="25" spans="1:6">
      <c r="A25" s="538" t="s">
        <v>1814</v>
      </c>
      <c r="B25" s="538">
        <v>82</v>
      </c>
      <c r="C25" s="538">
        <v>346</v>
      </c>
      <c r="D25">
        <v>0</v>
      </c>
      <c r="E25">
        <v>0</v>
      </c>
      <c r="F25">
        <v>1</v>
      </c>
    </row>
    <row r="26" spans="1:6">
      <c r="A26" s="538" t="s">
        <v>1815</v>
      </c>
      <c r="B26" s="538">
        <v>80</v>
      </c>
      <c r="C26" s="538">
        <v>655</v>
      </c>
      <c r="D26">
        <v>0</v>
      </c>
      <c r="E26">
        <v>0</v>
      </c>
      <c r="F26">
        <v>1</v>
      </c>
    </row>
    <row r="27" spans="1:6">
      <c r="A27" s="538" t="s">
        <v>1816</v>
      </c>
      <c r="B27" s="538">
        <v>0.15</v>
      </c>
      <c r="C27" s="538">
        <v>0.55000000000000004</v>
      </c>
      <c r="D27">
        <v>0</v>
      </c>
      <c r="E27">
        <v>0</v>
      </c>
      <c r="F27">
        <v>1</v>
      </c>
    </row>
    <row r="28" spans="1:6">
      <c r="A28" s="538" t="s">
        <v>1817</v>
      </c>
      <c r="B28" s="538">
        <v>1533.75</v>
      </c>
      <c r="C28" s="538">
        <v>3907.67</v>
      </c>
      <c r="D28">
        <v>0</v>
      </c>
      <c r="E28">
        <v>0</v>
      </c>
      <c r="F28">
        <v>1</v>
      </c>
    </row>
    <row r="29" spans="1:6">
      <c r="A29" s="538" t="s">
        <v>1818</v>
      </c>
      <c r="B29" s="538">
        <v>0.72</v>
      </c>
      <c r="C29" s="538">
        <v>0.92</v>
      </c>
      <c r="D29">
        <v>0</v>
      </c>
      <c r="E29">
        <v>0</v>
      </c>
      <c r="F29">
        <v>1</v>
      </c>
    </row>
    <row r="30" spans="1:6">
      <c r="A30" s="538" t="s">
        <v>1819</v>
      </c>
      <c r="B30" s="538">
        <v>0.1</v>
      </c>
      <c r="C30" s="538">
        <v>0.4</v>
      </c>
      <c r="D30">
        <v>0</v>
      </c>
      <c r="E30">
        <v>0</v>
      </c>
      <c r="F30">
        <v>1</v>
      </c>
    </row>
    <row r="31" spans="1:6">
      <c r="A31" s="538" t="s">
        <v>1820</v>
      </c>
      <c r="B31" s="538">
        <v>0.27</v>
      </c>
      <c r="C31" s="538">
        <v>0.68</v>
      </c>
      <c r="D31">
        <v>0</v>
      </c>
      <c r="E31">
        <v>0</v>
      </c>
      <c r="F31">
        <v>1</v>
      </c>
    </row>
    <row r="32" spans="1:6">
      <c r="A32" s="538" t="s">
        <v>934</v>
      </c>
      <c r="B32" s="538">
        <v>7.4</v>
      </c>
      <c r="C32" s="538">
        <v>14.4</v>
      </c>
      <c r="D32">
        <v>0</v>
      </c>
      <c r="E32">
        <v>0</v>
      </c>
      <c r="F32">
        <v>1</v>
      </c>
    </row>
    <row r="33" spans="1:6">
      <c r="A33" s="539" t="s">
        <v>1821</v>
      </c>
      <c r="B33" s="539">
        <v>577.61</v>
      </c>
      <c r="C33" s="539">
        <v>1100</v>
      </c>
      <c r="D33">
        <v>0</v>
      </c>
      <c r="E33">
        <v>0</v>
      </c>
      <c r="F33">
        <v>1</v>
      </c>
    </row>
    <row r="34" spans="1:6">
      <c r="A34" s="539" t="s">
        <v>1822</v>
      </c>
      <c r="B34" s="539">
        <v>0.64</v>
      </c>
      <c r="C34" s="539">
        <v>0.85</v>
      </c>
      <c r="D34">
        <v>0</v>
      </c>
      <c r="E34">
        <v>0</v>
      </c>
      <c r="F34">
        <v>1</v>
      </c>
    </row>
    <row r="35" spans="1:6">
      <c r="A35" s="538" t="s">
        <v>1823</v>
      </c>
      <c r="B35" s="538">
        <v>5200</v>
      </c>
      <c r="C35" s="538">
        <v>11000</v>
      </c>
      <c r="D35">
        <v>0</v>
      </c>
      <c r="E35">
        <v>0</v>
      </c>
      <c r="F35">
        <v>1</v>
      </c>
    </row>
    <row r="36" spans="1:6">
      <c r="A36" s="538" t="s">
        <v>346</v>
      </c>
      <c r="B36" s="538">
        <v>14.78</v>
      </c>
      <c r="C36" s="538">
        <v>52.49</v>
      </c>
      <c r="D36">
        <v>0</v>
      </c>
      <c r="E36">
        <v>0</v>
      </c>
      <c r="F36">
        <v>1</v>
      </c>
    </row>
    <row r="37" spans="1:6">
      <c r="A37" s="538" t="s">
        <v>348</v>
      </c>
      <c r="B37" s="538">
        <v>0.18</v>
      </c>
      <c r="C37" s="538">
        <v>3.6</v>
      </c>
      <c r="D37">
        <v>0</v>
      </c>
      <c r="E37">
        <v>0</v>
      </c>
      <c r="F37">
        <v>1</v>
      </c>
    </row>
    <row r="38" spans="1:6">
      <c r="A38" s="538" t="s">
        <v>350</v>
      </c>
      <c r="B38" s="538">
        <v>0.34</v>
      </c>
      <c r="C38" s="538">
        <v>8.81</v>
      </c>
      <c r="D38">
        <v>0</v>
      </c>
      <c r="E38">
        <v>0</v>
      </c>
      <c r="F38">
        <v>1</v>
      </c>
    </row>
    <row r="39" spans="1:6">
      <c r="A39" s="538" t="s">
        <v>356</v>
      </c>
      <c r="B39" s="538">
        <v>0.19</v>
      </c>
      <c r="C39" s="538">
        <v>4.42</v>
      </c>
      <c r="D39">
        <v>0</v>
      </c>
      <c r="E39">
        <v>0</v>
      </c>
      <c r="F39">
        <v>1</v>
      </c>
    </row>
    <row r="40" spans="1:6">
      <c r="A40" s="538" t="s">
        <v>358</v>
      </c>
      <c r="B40" s="538">
        <v>0.95</v>
      </c>
      <c r="C40" s="538">
        <v>15.11</v>
      </c>
      <c r="D40">
        <v>0</v>
      </c>
      <c r="E40">
        <v>0</v>
      </c>
      <c r="F40">
        <v>1</v>
      </c>
    </row>
    <row r="41" spans="1:6">
      <c r="A41" s="538" t="s">
        <v>362</v>
      </c>
      <c r="B41" s="538">
        <v>1.9</v>
      </c>
      <c r="C41" s="538">
        <v>9.91</v>
      </c>
      <c r="D41">
        <v>0</v>
      </c>
      <c r="E41">
        <v>0</v>
      </c>
      <c r="F41">
        <v>1</v>
      </c>
    </row>
    <row r="42" spans="1:6">
      <c r="A42" s="538" t="s">
        <v>364</v>
      </c>
      <c r="B42" s="538">
        <v>2.52</v>
      </c>
      <c r="C42" s="538">
        <v>34.020000000000003</v>
      </c>
      <c r="D42">
        <v>0</v>
      </c>
      <c r="E42">
        <v>0</v>
      </c>
      <c r="F42">
        <v>1</v>
      </c>
    </row>
    <row r="43" spans="1:6">
      <c r="A43" s="538" t="s">
        <v>1824</v>
      </c>
      <c r="B43" s="538">
        <v>0</v>
      </c>
      <c r="C43" s="538">
        <v>340</v>
      </c>
      <c r="D43">
        <v>0</v>
      </c>
      <c r="E43">
        <v>0</v>
      </c>
      <c r="F43">
        <v>1</v>
      </c>
    </row>
    <row r="44" spans="1:6">
      <c r="A44" s="538" t="s">
        <v>1825</v>
      </c>
      <c r="B44" s="538">
        <v>0</v>
      </c>
      <c r="C44" s="538">
        <v>650</v>
      </c>
      <c r="D44">
        <v>0</v>
      </c>
      <c r="E44">
        <v>0</v>
      </c>
      <c r="F44">
        <v>1</v>
      </c>
    </row>
    <row r="45" spans="1:6">
      <c r="A45" s="538" t="s">
        <v>1826</v>
      </c>
      <c r="B45" s="538">
        <v>860</v>
      </c>
      <c r="C45" s="538">
        <v>3385</v>
      </c>
      <c r="D45">
        <v>0</v>
      </c>
      <c r="E45">
        <v>0</v>
      </c>
      <c r="F45">
        <v>1</v>
      </c>
    </row>
    <row r="46" spans="1:6">
      <c r="A46" s="538" t="s">
        <v>1831</v>
      </c>
      <c r="B46" s="538">
        <v>0.7</v>
      </c>
      <c r="C46" s="538">
        <v>33</v>
      </c>
      <c r="D46">
        <v>0</v>
      </c>
      <c r="E46">
        <v>0</v>
      </c>
      <c r="F46">
        <v>1</v>
      </c>
    </row>
    <row r="47" spans="1:6">
      <c r="A47" s="538" t="s">
        <v>1832</v>
      </c>
      <c r="B47" s="538">
        <v>740</v>
      </c>
      <c r="C47" s="538">
        <v>1548</v>
      </c>
      <c r="D47">
        <v>0</v>
      </c>
      <c r="E47">
        <v>0</v>
      </c>
      <c r="F47">
        <v>1</v>
      </c>
    </row>
    <row r="48" spans="1:6">
      <c r="A48" s="538" t="s">
        <v>1833</v>
      </c>
      <c r="B48" s="538">
        <v>36</v>
      </c>
      <c r="C48" s="538">
        <v>87</v>
      </c>
      <c r="D48">
        <v>0</v>
      </c>
      <c r="E48">
        <v>0</v>
      </c>
      <c r="F48">
        <v>1</v>
      </c>
    </row>
    <row r="49" spans="1:6">
      <c r="A49" s="538" t="s">
        <v>1834</v>
      </c>
      <c r="B49" s="538">
        <v>0</v>
      </c>
      <c r="C49" s="538">
        <v>44</v>
      </c>
      <c r="D49">
        <v>0</v>
      </c>
      <c r="E49">
        <v>0</v>
      </c>
      <c r="F4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CCB0-4830-4492-A428-4E358BF2D5EF}">
  <dimension ref="A1:O166"/>
  <sheetViews>
    <sheetView topLeftCell="C60" workbookViewId="0">
      <selection activeCell="G87" sqref="G87"/>
    </sheetView>
  </sheetViews>
  <sheetFormatPr defaultRowHeight="15.75"/>
  <cols>
    <col min="1" max="1" width="41.125" customWidth="1"/>
    <col min="3" max="3" width="27.625" customWidth="1"/>
    <col min="10" max="10" width="9" style="217"/>
  </cols>
  <sheetData>
    <row r="1" spans="1:10">
      <c r="A1" t="s">
        <v>2001</v>
      </c>
    </row>
    <row r="2" spans="1:10" s="3" customFormat="1">
      <c r="A2" s="146" t="s">
        <v>2002</v>
      </c>
      <c r="B2" s="218">
        <v>42461</v>
      </c>
      <c r="C2" s="146" t="s">
        <v>2003</v>
      </c>
      <c r="D2" s="146" t="s">
        <v>2004</v>
      </c>
      <c r="E2" s="146" t="s">
        <v>2005</v>
      </c>
      <c r="F2" s="3" t="s">
        <v>2006</v>
      </c>
      <c r="H2" s="3" t="s">
        <v>2007</v>
      </c>
      <c r="I2" s="3" t="s">
        <v>2008</v>
      </c>
      <c r="J2" s="216" t="s">
        <v>2009</v>
      </c>
    </row>
    <row r="3" spans="1:10" s="362" customFormat="1">
      <c r="A3" s="362" t="s">
        <v>2010</v>
      </c>
      <c r="B3" s="363">
        <v>46537</v>
      </c>
      <c r="C3" s="362" t="s">
        <v>2011</v>
      </c>
      <c r="D3" s="362" t="s">
        <v>2004</v>
      </c>
      <c r="E3" s="362" t="s">
        <v>2005</v>
      </c>
      <c r="F3" s="362" t="s">
        <v>2006</v>
      </c>
      <c r="H3" s="362" t="s">
        <v>2012</v>
      </c>
    </row>
    <row r="4" spans="1:10" s="362" customFormat="1">
      <c r="A4" s="362" t="s">
        <v>2013</v>
      </c>
      <c r="B4" s="363">
        <v>42458</v>
      </c>
      <c r="C4" s="362" t="s">
        <v>2014</v>
      </c>
      <c r="D4" s="362" t="s">
        <v>2004</v>
      </c>
      <c r="E4" s="362" t="s">
        <v>2005</v>
      </c>
      <c r="F4" s="362" t="s">
        <v>2006</v>
      </c>
      <c r="H4" s="362" t="s">
        <v>2012</v>
      </c>
    </row>
    <row r="5" spans="1:10" s="3" customFormat="1">
      <c r="A5" s="146" t="s">
        <v>2015</v>
      </c>
      <c r="B5" s="218">
        <v>46822</v>
      </c>
      <c r="C5" s="146" t="s">
        <v>1872</v>
      </c>
      <c r="D5" s="146" t="s">
        <v>2004</v>
      </c>
      <c r="E5" s="146" t="s">
        <v>2005</v>
      </c>
      <c r="F5" s="3" t="s">
        <v>2006</v>
      </c>
      <c r="H5" s="3" t="s">
        <v>2007</v>
      </c>
      <c r="J5" s="216" t="s">
        <v>2009</v>
      </c>
    </row>
    <row r="6" spans="1:10" s="3" customFormat="1">
      <c r="A6" s="146" t="s">
        <v>2016</v>
      </c>
      <c r="B6" s="218">
        <v>46888</v>
      </c>
      <c r="C6" s="146" t="s">
        <v>2017</v>
      </c>
      <c r="D6" s="146" t="s">
        <v>2004</v>
      </c>
      <c r="E6" s="146" t="s">
        <v>2005</v>
      </c>
      <c r="F6" s="3" t="s">
        <v>2006</v>
      </c>
      <c r="H6" s="3" t="s">
        <v>2007</v>
      </c>
      <c r="J6" s="216" t="s">
        <v>2009</v>
      </c>
    </row>
    <row r="7" spans="1:10" s="3" customFormat="1">
      <c r="A7" s="146" t="s">
        <v>2018</v>
      </c>
      <c r="B7" s="218">
        <v>21959</v>
      </c>
      <c r="C7" s="146" t="s">
        <v>2019</v>
      </c>
      <c r="D7" s="146" t="s">
        <v>2020</v>
      </c>
      <c r="E7" s="146" t="s">
        <v>2005</v>
      </c>
      <c r="F7" s="3" t="s">
        <v>2006</v>
      </c>
      <c r="H7" s="3" t="s">
        <v>2007</v>
      </c>
      <c r="J7" s="216" t="s">
        <v>2009</v>
      </c>
    </row>
    <row r="8" spans="1:10" s="3" customFormat="1">
      <c r="A8" s="146" t="s">
        <v>2021</v>
      </c>
      <c r="B8" s="218">
        <v>42459</v>
      </c>
      <c r="C8" s="146" t="s">
        <v>1873</v>
      </c>
      <c r="D8" s="146" t="s">
        <v>2004</v>
      </c>
      <c r="E8" s="146" t="s">
        <v>2005</v>
      </c>
      <c r="F8" s="3" t="s">
        <v>2006</v>
      </c>
      <c r="H8" s="3" t="s">
        <v>2007</v>
      </c>
      <c r="J8" s="216" t="s">
        <v>2009</v>
      </c>
    </row>
    <row r="9" spans="1:10" s="3" customFormat="1">
      <c r="A9" s="146" t="s">
        <v>2022</v>
      </c>
      <c r="B9" s="218">
        <v>12890</v>
      </c>
      <c r="C9" s="146" t="s">
        <v>1874</v>
      </c>
      <c r="D9" s="146" t="s">
        <v>2004</v>
      </c>
      <c r="E9" s="146" t="s">
        <v>2005</v>
      </c>
      <c r="F9" s="3" t="s">
        <v>2006</v>
      </c>
      <c r="H9" s="3" t="s">
        <v>2007</v>
      </c>
      <c r="J9" s="216" t="s">
        <v>2009</v>
      </c>
    </row>
    <row r="10" spans="1:10" s="3" customFormat="1">
      <c r="A10" s="146" t="s">
        <v>2023</v>
      </c>
      <c r="B10" s="218">
        <v>42204</v>
      </c>
      <c r="C10" s="146" t="s">
        <v>1875</v>
      </c>
      <c r="D10" s="146" t="s">
        <v>2004</v>
      </c>
      <c r="E10" s="146" t="s">
        <v>2005</v>
      </c>
      <c r="F10" s="3" t="s">
        <v>2006</v>
      </c>
      <c r="H10" s="3" t="s">
        <v>2007</v>
      </c>
      <c r="J10" s="216" t="s">
        <v>2009</v>
      </c>
    </row>
    <row r="11" spans="1:10" s="3" customFormat="1">
      <c r="A11" s="146" t="s">
        <v>2024</v>
      </c>
      <c r="B11" s="218">
        <v>14346</v>
      </c>
      <c r="C11" s="146" t="s">
        <v>1876</v>
      </c>
      <c r="D11" s="146" t="s">
        <v>2004</v>
      </c>
      <c r="E11" s="146" t="s">
        <v>2005</v>
      </c>
      <c r="F11" s="3" t="s">
        <v>2006</v>
      </c>
      <c r="H11" s="3" t="s">
        <v>2007</v>
      </c>
      <c r="J11" s="216" t="s">
        <v>2009</v>
      </c>
    </row>
    <row r="12" spans="1:10" s="3" customFormat="1">
      <c r="A12" s="146" t="s">
        <v>2025</v>
      </c>
      <c r="B12" s="218">
        <v>15717</v>
      </c>
      <c r="C12" s="146" t="s">
        <v>1978</v>
      </c>
      <c r="D12" s="146" t="s">
        <v>2004</v>
      </c>
      <c r="E12" s="146" t="s">
        <v>2005</v>
      </c>
      <c r="F12" s="3" t="s">
        <v>2006</v>
      </c>
      <c r="H12" s="3" t="s">
        <v>2007</v>
      </c>
      <c r="J12" s="239" t="s">
        <v>2026</v>
      </c>
    </row>
    <row r="13" spans="1:10" s="3" customFormat="1">
      <c r="A13" s="146" t="s">
        <v>2027</v>
      </c>
      <c r="B13" s="218">
        <v>42377</v>
      </c>
      <c r="C13" s="146" t="s">
        <v>1877</v>
      </c>
      <c r="D13" s="146" t="s">
        <v>2004</v>
      </c>
      <c r="E13" s="146" t="s">
        <v>2005</v>
      </c>
      <c r="F13" s="3" t="s">
        <v>2006</v>
      </c>
      <c r="H13" s="3" t="s">
        <v>2007</v>
      </c>
      <c r="J13" s="239" t="s">
        <v>2026</v>
      </c>
    </row>
    <row r="14" spans="1:10" s="362" customFormat="1">
      <c r="A14" s="362" t="s">
        <v>2028</v>
      </c>
      <c r="B14" s="363">
        <v>45021</v>
      </c>
      <c r="C14" s="362" t="s">
        <v>2029</v>
      </c>
      <c r="D14" s="362" t="s">
        <v>2004</v>
      </c>
      <c r="E14" s="362" t="s">
        <v>2005</v>
      </c>
      <c r="F14" s="362" t="s">
        <v>2006</v>
      </c>
      <c r="H14" s="362" t="s">
        <v>2007</v>
      </c>
      <c r="J14" s="362" t="s">
        <v>2030</v>
      </c>
    </row>
    <row r="19" spans="1:15" s="30" customFormat="1">
      <c r="A19" s="177"/>
      <c r="C19" s="171"/>
      <c r="D19" s="171"/>
      <c r="E19" s="171"/>
      <c r="F19" s="171"/>
      <c r="G19" s="171"/>
      <c r="J19" s="217"/>
    </row>
    <row r="20" spans="1:15" s="30" customFormat="1">
      <c r="A20" s="177"/>
      <c r="C20" s="171"/>
      <c r="D20" s="171"/>
      <c r="E20" s="171"/>
      <c r="F20" s="171"/>
      <c r="G20" s="171"/>
      <c r="J20" s="217"/>
    </row>
    <row r="21" spans="1:15" s="30" customFormat="1">
      <c r="A21" s="177" t="s">
        <v>2031</v>
      </c>
      <c r="C21" s="171"/>
      <c r="D21" s="171"/>
      <c r="E21" s="171"/>
      <c r="F21" s="171"/>
      <c r="G21" s="171"/>
      <c r="J21" s="217"/>
    </row>
    <row r="22" spans="1:15" s="30" customFormat="1">
      <c r="A22" s="224" t="s">
        <v>2032</v>
      </c>
      <c r="B22" s="225" t="s">
        <v>2033</v>
      </c>
      <c r="C22" s="226" t="s">
        <v>2034</v>
      </c>
      <c r="D22" s="171"/>
      <c r="E22" s="171"/>
      <c r="F22" s="171"/>
      <c r="G22" s="171"/>
      <c r="J22" s="217"/>
    </row>
    <row r="23" spans="1:15" s="30" customFormat="1">
      <c r="A23" s="219" t="s">
        <v>2035</v>
      </c>
      <c r="B23" s="136">
        <v>28730</v>
      </c>
      <c r="C23" s="220"/>
      <c r="D23" s="171"/>
      <c r="E23" s="171"/>
      <c r="F23" s="171"/>
      <c r="G23" s="171" t="s">
        <v>2036</v>
      </c>
      <c r="J23" s="217" t="s">
        <v>2037</v>
      </c>
    </row>
    <row r="24" spans="1:15" s="30" customFormat="1">
      <c r="A24" s="219"/>
      <c r="B24" s="136">
        <v>3482</v>
      </c>
      <c r="C24" s="220" t="s">
        <v>2038</v>
      </c>
      <c r="D24" s="171"/>
      <c r="E24" s="171"/>
      <c r="F24" s="171"/>
      <c r="G24" s="171" t="s">
        <v>2036</v>
      </c>
      <c r="J24" s="217" t="s">
        <v>2037</v>
      </c>
    </row>
    <row r="25" spans="1:15" s="30" customFormat="1">
      <c r="A25" s="219" t="s">
        <v>2039</v>
      </c>
      <c r="B25" s="136">
        <v>2365</v>
      </c>
      <c r="C25" s="220"/>
      <c r="D25" s="171"/>
      <c r="E25" s="171"/>
      <c r="F25" s="171"/>
      <c r="G25" s="171" t="s">
        <v>2036</v>
      </c>
      <c r="J25" s="217" t="s">
        <v>2037</v>
      </c>
    </row>
    <row r="26" spans="1:15" s="30" customFormat="1">
      <c r="A26" s="219"/>
      <c r="B26" s="136">
        <v>12812</v>
      </c>
      <c r="C26" s="220" t="s">
        <v>1825</v>
      </c>
      <c r="D26" s="171"/>
      <c r="E26" s="171"/>
      <c r="F26" s="171"/>
      <c r="G26" s="171" t="s">
        <v>2036</v>
      </c>
      <c r="J26" s="217" t="s">
        <v>2037</v>
      </c>
    </row>
    <row r="27" spans="1:15" s="30" customFormat="1">
      <c r="A27" s="219"/>
      <c r="B27" s="136">
        <v>13133</v>
      </c>
      <c r="C27" s="220" t="s">
        <v>2040</v>
      </c>
      <c r="D27" s="171"/>
      <c r="E27" s="171"/>
      <c r="F27" s="171"/>
      <c r="G27" s="171" t="s">
        <v>2012</v>
      </c>
      <c r="J27" s="217" t="s">
        <v>2037</v>
      </c>
    </row>
    <row r="28" spans="1:15" s="30" customFormat="1">
      <c r="A28" s="219" t="s">
        <v>2041</v>
      </c>
      <c r="B28" s="136">
        <v>8396</v>
      </c>
      <c r="C28" s="220"/>
      <c r="D28" s="171"/>
      <c r="E28" s="171"/>
      <c r="F28" s="171"/>
      <c r="G28" s="171" t="s">
        <v>2012</v>
      </c>
      <c r="J28" s="217" t="s">
        <v>2037</v>
      </c>
    </row>
    <row r="29" spans="1:15" s="30" customFormat="1">
      <c r="A29" s="219" t="s">
        <v>2042</v>
      </c>
      <c r="B29" s="136">
        <v>8400</v>
      </c>
      <c r="C29" s="220"/>
      <c r="D29" s="171"/>
      <c r="E29" s="171"/>
      <c r="F29" s="171"/>
      <c r="G29" s="171" t="s">
        <v>2012</v>
      </c>
      <c r="J29" s="217" t="s">
        <v>2043</v>
      </c>
    </row>
    <row r="30" spans="1:15" s="30" customFormat="1">
      <c r="A30" s="219"/>
      <c r="B30" s="136">
        <v>13130</v>
      </c>
      <c r="C30" s="220" t="s">
        <v>2044</v>
      </c>
      <c r="D30" s="171"/>
      <c r="E30" s="171"/>
      <c r="F30" s="171"/>
      <c r="G30" s="171" t="s">
        <v>2012</v>
      </c>
      <c r="J30" s="217" t="s">
        <v>2037</v>
      </c>
    </row>
    <row r="31" spans="1:15" s="30" customFormat="1">
      <c r="A31" s="136" t="s">
        <v>2045</v>
      </c>
      <c r="B31" s="136">
        <v>24199</v>
      </c>
      <c r="C31" s="220"/>
      <c r="D31" s="171"/>
      <c r="E31" s="171"/>
      <c r="F31" s="171"/>
      <c r="G31" s="171" t="s">
        <v>2012</v>
      </c>
      <c r="J31" s="217" t="s">
        <v>2037</v>
      </c>
      <c r="O31" s="35"/>
    </row>
    <row r="32" spans="1:15" s="30" customFormat="1">
      <c r="A32" s="136"/>
      <c r="B32" s="136">
        <v>12718</v>
      </c>
      <c r="C32" s="220" t="s">
        <v>2046</v>
      </c>
      <c r="D32" s="171"/>
      <c r="E32" s="171"/>
      <c r="F32" s="171"/>
      <c r="G32" s="171" t="s">
        <v>2012</v>
      </c>
      <c r="J32" s="217" t="s">
        <v>2037</v>
      </c>
      <c r="O32" s="35"/>
    </row>
    <row r="33" spans="1:15" s="30" customFormat="1">
      <c r="A33" s="136"/>
      <c r="B33" s="136">
        <v>16775</v>
      </c>
      <c r="C33" s="220" t="s">
        <v>2047</v>
      </c>
      <c r="D33" s="171"/>
      <c r="E33" s="171"/>
      <c r="F33" s="171"/>
      <c r="G33" s="171" t="s">
        <v>2012</v>
      </c>
      <c r="J33" s="217" t="s">
        <v>2037</v>
      </c>
      <c r="O33" s="35"/>
    </row>
    <row r="34" spans="1:15" s="30" customFormat="1">
      <c r="A34" s="136" t="s">
        <v>2048</v>
      </c>
      <c r="B34" s="136">
        <v>8398</v>
      </c>
      <c r="C34" s="220"/>
      <c r="D34" s="171"/>
      <c r="E34" s="171"/>
      <c r="F34" s="171"/>
      <c r="G34" s="171" t="s">
        <v>2012</v>
      </c>
      <c r="J34" s="217" t="s">
        <v>2043</v>
      </c>
      <c r="O34" s="35"/>
    </row>
    <row r="35" spans="1:15" s="30" customFormat="1">
      <c r="A35" s="136" t="s">
        <v>2049</v>
      </c>
      <c r="B35" s="136">
        <v>12717</v>
      </c>
      <c r="C35" s="220"/>
      <c r="D35" s="171"/>
      <c r="E35" s="171"/>
      <c r="F35" s="171"/>
      <c r="G35" s="171" t="s">
        <v>2012</v>
      </c>
      <c r="J35" s="217" t="s">
        <v>2037</v>
      </c>
      <c r="O35" s="35"/>
    </row>
    <row r="36" spans="1:15" s="30" customFormat="1">
      <c r="A36" s="136" t="s">
        <v>2050</v>
      </c>
      <c r="B36" s="136">
        <v>6755</v>
      </c>
      <c r="C36" s="220"/>
      <c r="D36" s="171" t="s">
        <v>2051</v>
      </c>
      <c r="E36" s="171"/>
      <c r="F36" s="171"/>
      <c r="G36" s="171" t="s">
        <v>2012</v>
      </c>
      <c r="J36" s="217" t="s">
        <v>2052</v>
      </c>
      <c r="O36" s="35"/>
    </row>
    <row r="37" spans="1:15">
      <c r="A37" s="136"/>
      <c r="B37" s="136">
        <v>13142</v>
      </c>
      <c r="C37" s="220" t="s">
        <v>2053</v>
      </c>
      <c r="D37" s="259"/>
      <c r="E37" s="259"/>
      <c r="F37" s="259"/>
      <c r="G37" s="259" t="s">
        <v>2036</v>
      </c>
      <c r="J37" s="217" t="s">
        <v>2037</v>
      </c>
      <c r="O37" s="8"/>
    </row>
    <row r="38" spans="1:15" s="30" customFormat="1">
      <c r="A38" s="136" t="s">
        <v>2054</v>
      </c>
      <c r="B38" s="136">
        <v>11504</v>
      </c>
      <c r="C38" s="220"/>
      <c r="D38" s="171"/>
      <c r="E38" s="171"/>
      <c r="F38" s="171"/>
      <c r="G38" s="171" t="s">
        <v>2036</v>
      </c>
      <c r="J38" s="217" t="s">
        <v>2037</v>
      </c>
      <c r="O38" s="35"/>
    </row>
    <row r="39" spans="1:15" s="30" customFormat="1">
      <c r="A39" s="136"/>
      <c r="B39" s="136">
        <v>7177</v>
      </c>
      <c r="C39" s="220" t="s">
        <v>2055</v>
      </c>
      <c r="D39" s="171"/>
      <c r="E39" s="171"/>
      <c r="F39" s="171"/>
      <c r="G39" s="171" t="s">
        <v>2036</v>
      </c>
      <c r="J39" s="217" t="s">
        <v>2037</v>
      </c>
      <c r="O39" s="35"/>
    </row>
    <row r="40" spans="1:15" s="30" customFormat="1">
      <c r="A40" s="136" t="s">
        <v>2056</v>
      </c>
      <c r="B40" s="136">
        <v>6144</v>
      </c>
      <c r="C40" s="220"/>
      <c r="D40" s="171"/>
      <c r="E40" s="171"/>
      <c r="F40" s="171"/>
      <c r="G40" s="171" t="s">
        <v>2012</v>
      </c>
      <c r="J40" s="217" t="s">
        <v>2043</v>
      </c>
      <c r="O40" s="35"/>
    </row>
    <row r="41" spans="1:15" s="30" customFormat="1">
      <c r="C41" s="171"/>
      <c r="D41" s="171"/>
      <c r="E41" s="171"/>
      <c r="F41" s="171"/>
      <c r="G41" s="171"/>
      <c r="J41" s="217"/>
      <c r="O41" s="35"/>
    </row>
    <row r="45" spans="1:15" s="7" customFormat="1">
      <c r="A45" s="223"/>
      <c r="C45" s="160"/>
      <c r="D45" s="160"/>
      <c r="E45" s="160"/>
      <c r="F45" s="160"/>
      <c r="G45" s="160"/>
      <c r="J45" s="228"/>
    </row>
    <row r="46" spans="1:15" s="7" customFormat="1">
      <c r="A46" s="223" t="s">
        <v>2057</v>
      </c>
      <c r="C46" s="160"/>
      <c r="D46" s="160"/>
      <c r="E46" s="160"/>
      <c r="F46" s="160"/>
      <c r="G46" s="160"/>
      <c r="J46" s="228"/>
    </row>
    <row r="47" spans="1:15" s="7" customFormat="1">
      <c r="A47" s="224" t="s">
        <v>2032</v>
      </c>
      <c r="B47" s="225" t="s">
        <v>2033</v>
      </c>
      <c r="C47" s="226" t="s">
        <v>2034</v>
      </c>
      <c r="D47" s="160"/>
      <c r="E47" s="160"/>
      <c r="F47" s="160"/>
      <c r="G47" s="160"/>
      <c r="J47" s="228"/>
    </row>
    <row r="48" spans="1:15" s="7" customFormat="1">
      <c r="A48" s="227"/>
      <c r="B48" s="221" t="s">
        <v>2058</v>
      </c>
      <c r="C48" s="222" t="s">
        <v>2059</v>
      </c>
      <c r="D48" s="160"/>
      <c r="E48" s="160"/>
      <c r="F48" s="160"/>
      <c r="G48" s="160" t="s">
        <v>2012</v>
      </c>
      <c r="J48" s="228" t="s">
        <v>2060</v>
      </c>
    </row>
    <row r="49" spans="1:10" s="7" customFormat="1">
      <c r="A49" s="227"/>
      <c r="B49" s="221" t="s">
        <v>2061</v>
      </c>
      <c r="C49" s="222" t="s">
        <v>2062</v>
      </c>
      <c r="D49" s="160"/>
      <c r="E49" s="160"/>
      <c r="F49" s="160"/>
      <c r="G49" s="160" t="s">
        <v>2012</v>
      </c>
      <c r="J49" s="228" t="s">
        <v>2060</v>
      </c>
    </row>
    <row r="50" spans="1:10" s="7" customFormat="1">
      <c r="A50" s="227" t="s">
        <v>2063</v>
      </c>
      <c r="B50" s="221" t="s">
        <v>2064</v>
      </c>
      <c r="C50" s="222"/>
      <c r="D50" s="160"/>
      <c r="E50" s="160"/>
      <c r="F50" s="160"/>
      <c r="G50" s="160" t="s">
        <v>2012</v>
      </c>
      <c r="J50" s="228" t="s">
        <v>2060</v>
      </c>
    </row>
    <row r="51" spans="1:10" s="7" customFormat="1">
      <c r="A51" s="227" t="s">
        <v>2065</v>
      </c>
      <c r="B51" s="221" t="s">
        <v>2066</v>
      </c>
      <c r="C51" s="222"/>
      <c r="D51" s="160"/>
      <c r="E51" s="160"/>
      <c r="F51" s="160"/>
      <c r="G51" s="160" t="s">
        <v>2012</v>
      </c>
      <c r="J51" s="228" t="s">
        <v>2067</v>
      </c>
    </row>
    <row r="52" spans="1:10" s="7" customFormat="1">
      <c r="A52" s="227"/>
      <c r="B52" s="221">
        <v>16457</v>
      </c>
      <c r="C52" s="222" t="s">
        <v>1828</v>
      </c>
      <c r="D52" s="160"/>
      <c r="E52" s="160"/>
      <c r="F52" s="160"/>
      <c r="G52" s="160" t="s">
        <v>2036</v>
      </c>
      <c r="J52" s="228" t="s">
        <v>2060</v>
      </c>
    </row>
    <row r="53" spans="1:10" s="7" customFormat="1">
      <c r="A53" s="227" t="s">
        <v>2068</v>
      </c>
      <c r="B53" s="221">
        <v>17919</v>
      </c>
      <c r="C53" s="222"/>
      <c r="D53" s="160"/>
      <c r="E53" s="160"/>
      <c r="F53" s="160"/>
      <c r="G53" s="160" t="s">
        <v>2036</v>
      </c>
      <c r="J53" s="228" t="s">
        <v>2060</v>
      </c>
    </row>
    <row r="54" spans="1:10" s="7" customFormat="1">
      <c r="A54" s="227" t="s">
        <v>2069</v>
      </c>
      <c r="B54" s="221">
        <v>17899</v>
      </c>
      <c r="C54" s="222"/>
      <c r="D54" s="160"/>
      <c r="E54" s="160"/>
      <c r="F54" s="160"/>
      <c r="G54" s="160" t="s">
        <v>2036</v>
      </c>
      <c r="J54" s="228" t="s">
        <v>2060</v>
      </c>
    </row>
    <row r="55" spans="1:10" s="7" customFormat="1">
      <c r="A55" s="227" t="s">
        <v>2070</v>
      </c>
      <c r="B55" s="221">
        <v>13150</v>
      </c>
      <c r="C55" s="222"/>
      <c r="D55" s="160"/>
      <c r="E55" s="160"/>
      <c r="F55" s="160"/>
      <c r="G55" s="160" t="s">
        <v>2036</v>
      </c>
      <c r="J55" s="228" t="s">
        <v>2060</v>
      </c>
    </row>
    <row r="56" spans="1:10" s="7" customFormat="1">
      <c r="A56" s="227" t="s">
        <v>2071</v>
      </c>
      <c r="B56" s="221">
        <v>11621</v>
      </c>
      <c r="C56" s="222"/>
      <c r="D56" s="160"/>
      <c r="E56" s="160"/>
      <c r="F56" s="160"/>
      <c r="G56" s="160" t="s">
        <v>2036</v>
      </c>
      <c r="J56" s="228" t="s">
        <v>2067</v>
      </c>
    </row>
    <row r="57" spans="1:10" s="7" customFormat="1">
      <c r="A57" s="227" t="s">
        <v>2072</v>
      </c>
      <c r="B57" s="221">
        <v>11622</v>
      </c>
      <c r="C57" s="222"/>
      <c r="D57" s="160"/>
      <c r="E57" s="160"/>
      <c r="F57" s="160"/>
      <c r="G57" s="160" t="s">
        <v>2036</v>
      </c>
      <c r="J57" s="228" t="s">
        <v>2067</v>
      </c>
    </row>
    <row r="58" spans="1:10" s="7" customFormat="1">
      <c r="A58" s="227" t="s">
        <v>2073</v>
      </c>
      <c r="B58" s="221">
        <v>24842</v>
      </c>
      <c r="C58" s="222"/>
      <c r="D58" s="160"/>
      <c r="E58" s="160"/>
      <c r="F58" s="160"/>
      <c r="G58" s="160" t="s">
        <v>2012</v>
      </c>
      <c r="J58" s="228" t="s">
        <v>2067</v>
      </c>
    </row>
    <row r="59" spans="1:10" s="7" customFormat="1">
      <c r="A59" s="227"/>
      <c r="B59" s="221">
        <v>39489</v>
      </c>
      <c r="C59" s="222" t="s">
        <v>2074</v>
      </c>
      <c r="D59" s="160"/>
      <c r="E59" s="160"/>
      <c r="F59" s="160"/>
      <c r="G59" s="160" t="s">
        <v>2012</v>
      </c>
      <c r="J59" s="228" t="s">
        <v>2060</v>
      </c>
    </row>
    <row r="60" spans="1:10" s="7" customFormat="1">
      <c r="A60" s="227" t="s">
        <v>2075</v>
      </c>
      <c r="B60" s="221">
        <v>21957</v>
      </c>
      <c r="C60" s="222"/>
      <c r="D60" s="160"/>
      <c r="E60" s="160"/>
      <c r="F60" s="160"/>
      <c r="G60" s="160" t="s">
        <v>2012</v>
      </c>
      <c r="J60" s="228" t="s">
        <v>2060</v>
      </c>
    </row>
    <row r="61" spans="1:10" s="7" customFormat="1">
      <c r="A61" s="227"/>
      <c r="B61" s="221" t="s">
        <v>2076</v>
      </c>
      <c r="C61" s="222" t="s">
        <v>1920</v>
      </c>
      <c r="D61" s="160"/>
      <c r="E61" s="160"/>
      <c r="F61" s="160"/>
      <c r="G61" s="160" t="s">
        <v>2012</v>
      </c>
      <c r="J61" s="228" t="s">
        <v>2060</v>
      </c>
    </row>
    <row r="62" spans="1:10" s="7" customFormat="1">
      <c r="A62" s="227" t="s">
        <v>2077</v>
      </c>
      <c r="B62" s="221">
        <v>9117</v>
      </c>
      <c r="C62" s="222"/>
      <c r="D62" s="160"/>
      <c r="E62" s="160"/>
      <c r="F62" s="160"/>
      <c r="G62" s="160" t="s">
        <v>2012</v>
      </c>
      <c r="J62" s="228" t="s">
        <v>2060</v>
      </c>
    </row>
    <row r="63" spans="1:10" s="7" customFormat="1">
      <c r="A63" s="227" t="s">
        <v>2078</v>
      </c>
      <c r="B63" s="221">
        <v>6242</v>
      </c>
      <c r="C63" s="222"/>
      <c r="D63" s="160"/>
      <c r="E63" s="160"/>
      <c r="F63" s="160"/>
      <c r="G63" s="160" t="s">
        <v>2012</v>
      </c>
      <c r="J63" s="228" t="s">
        <v>2067</v>
      </c>
    </row>
    <row r="64" spans="1:10" s="7" customFormat="1">
      <c r="A64" s="227" t="s">
        <v>1918</v>
      </c>
      <c r="B64" s="221" t="s">
        <v>2079</v>
      </c>
      <c r="C64" s="222"/>
      <c r="D64" s="160"/>
      <c r="E64" s="160"/>
      <c r="F64" s="160"/>
      <c r="G64" s="160" t="s">
        <v>2012</v>
      </c>
      <c r="J64" s="228" t="s">
        <v>2060</v>
      </c>
    </row>
    <row r="65" spans="1:11" s="7" customFormat="1">
      <c r="A65" s="227" t="s">
        <v>2080</v>
      </c>
      <c r="B65" s="221">
        <v>21954</v>
      </c>
      <c r="C65" s="222"/>
      <c r="D65" s="160"/>
      <c r="E65" s="160"/>
      <c r="F65" s="160"/>
      <c r="G65" s="160" t="s">
        <v>2012</v>
      </c>
      <c r="J65" s="228" t="s">
        <v>2060</v>
      </c>
    </row>
    <row r="69" spans="1:11" s="30" customFormat="1">
      <c r="A69" s="30" t="s">
        <v>2081</v>
      </c>
      <c r="C69" s="171"/>
      <c r="D69" s="171"/>
      <c r="E69" s="171"/>
      <c r="F69" s="171"/>
      <c r="G69" s="171"/>
      <c r="J69" s="217"/>
    </row>
    <row r="70" spans="1:11" s="30" customFormat="1">
      <c r="A70" s="136" t="s">
        <v>2082</v>
      </c>
      <c r="B70" s="136">
        <v>11639</v>
      </c>
      <c r="C70" s="220"/>
      <c r="D70" s="171"/>
      <c r="E70" s="171"/>
      <c r="F70" s="171"/>
      <c r="G70" s="171"/>
      <c r="J70" s="217" t="s">
        <v>2083</v>
      </c>
    </row>
    <row r="71" spans="1:11" s="30" customFormat="1">
      <c r="A71" s="136" t="s">
        <v>1926</v>
      </c>
      <c r="B71" s="136">
        <v>2854</v>
      </c>
      <c r="C71" s="220"/>
      <c r="D71" s="171"/>
      <c r="E71" s="171"/>
      <c r="F71" s="171"/>
      <c r="G71" s="171" t="s">
        <v>2012</v>
      </c>
      <c r="J71" s="217" t="s">
        <v>2083</v>
      </c>
    </row>
    <row r="72" spans="1:11" s="30" customFormat="1">
      <c r="A72" s="136" t="s">
        <v>1940</v>
      </c>
      <c r="B72" s="136">
        <v>9616</v>
      </c>
      <c r="C72" s="220"/>
      <c r="D72" s="171"/>
      <c r="E72" s="171"/>
      <c r="F72" s="171"/>
      <c r="G72" s="171" t="s">
        <v>2012</v>
      </c>
      <c r="J72" s="217" t="s">
        <v>2084</v>
      </c>
    </row>
    <row r="73" spans="1:11" s="30" customFormat="1">
      <c r="A73" s="136"/>
      <c r="B73" s="136">
        <v>2112</v>
      </c>
      <c r="C73" s="220" t="s">
        <v>1993</v>
      </c>
      <c r="D73" s="171"/>
      <c r="E73" s="171"/>
      <c r="F73" s="171"/>
      <c r="G73" s="171" t="s">
        <v>2012</v>
      </c>
      <c r="J73" s="217" t="s">
        <v>2085</v>
      </c>
    </row>
    <row r="74" spans="1:11" s="33" customFormat="1">
      <c r="B74" s="261">
        <v>1478</v>
      </c>
      <c r="C74" s="262" t="s">
        <v>1990</v>
      </c>
      <c r="D74" s="262"/>
      <c r="E74" s="262"/>
      <c r="F74" s="262"/>
      <c r="G74" s="262" t="s">
        <v>2012</v>
      </c>
      <c r="J74" s="33" t="s">
        <v>2083</v>
      </c>
    </row>
    <row r="75" spans="1:11" s="30" customFormat="1">
      <c r="A75" s="136"/>
      <c r="B75" s="229">
        <v>25357</v>
      </c>
      <c r="C75" s="220" t="s">
        <v>1992</v>
      </c>
      <c r="D75" s="171"/>
      <c r="E75" s="171"/>
      <c r="F75" s="171"/>
      <c r="G75" s="171" t="s">
        <v>2012</v>
      </c>
      <c r="J75" s="217" t="s">
        <v>2085</v>
      </c>
    </row>
    <row r="76" spans="1:11" s="30" customFormat="1">
      <c r="A76" s="136" t="s">
        <v>1934</v>
      </c>
      <c r="B76" s="136">
        <v>9476</v>
      </c>
      <c r="C76" s="220"/>
      <c r="D76" s="171"/>
      <c r="E76" s="171"/>
      <c r="F76" s="171"/>
      <c r="G76" s="171" t="s">
        <v>2012</v>
      </c>
      <c r="J76" s="217" t="s">
        <v>2084</v>
      </c>
    </row>
    <row r="77" spans="1:11" s="30" customFormat="1">
      <c r="A77" s="136" t="s">
        <v>2086</v>
      </c>
      <c r="B77" s="136">
        <v>6883</v>
      </c>
      <c r="C77" s="220"/>
      <c r="D77" s="171"/>
      <c r="E77" s="171"/>
      <c r="F77" s="171"/>
      <c r="G77" s="171" t="s">
        <v>2012</v>
      </c>
      <c r="J77" s="217" t="s">
        <v>2087</v>
      </c>
    </row>
    <row r="78" spans="1:11" s="30" customFormat="1">
      <c r="A78" s="136" t="s">
        <v>2011</v>
      </c>
      <c r="B78" s="136">
        <v>46537</v>
      </c>
      <c r="C78" s="220"/>
      <c r="D78" s="171"/>
      <c r="E78" s="171"/>
      <c r="F78" s="171"/>
      <c r="G78" s="171"/>
      <c r="J78" s="217" t="s">
        <v>2088</v>
      </c>
      <c r="K78" s="30" t="s">
        <v>2089</v>
      </c>
    </row>
    <row r="79" spans="1:11" s="30" customFormat="1">
      <c r="A79" s="136" t="s">
        <v>2090</v>
      </c>
      <c r="B79" s="136">
        <v>14819</v>
      </c>
      <c r="C79" s="220"/>
      <c r="D79" s="171"/>
      <c r="E79" s="171"/>
      <c r="F79" s="171"/>
      <c r="G79" s="171" t="s">
        <v>2012</v>
      </c>
      <c r="J79" s="217" t="s">
        <v>2088</v>
      </c>
      <c r="K79" s="30" t="s">
        <v>2089</v>
      </c>
    </row>
    <row r="80" spans="1:11" s="30" customFormat="1">
      <c r="A80" s="136" t="s">
        <v>2091</v>
      </c>
      <c r="B80" s="136">
        <v>9001</v>
      </c>
      <c r="C80" s="220"/>
      <c r="D80" s="171"/>
      <c r="E80" s="171"/>
      <c r="F80" s="171"/>
      <c r="G80" s="171" t="s">
        <v>2012</v>
      </c>
      <c r="J80" s="217" t="s">
        <v>2088</v>
      </c>
      <c r="K80" s="30" t="s">
        <v>2089</v>
      </c>
    </row>
    <row r="81" spans="1:10" s="30" customFormat="1">
      <c r="A81" s="136" t="s">
        <v>1865</v>
      </c>
      <c r="B81" s="136">
        <v>8872</v>
      </c>
      <c r="C81" s="220"/>
      <c r="D81" s="171"/>
      <c r="E81" s="171"/>
      <c r="F81" s="171"/>
      <c r="G81" s="171" t="s">
        <v>2012</v>
      </c>
      <c r="J81" s="217" t="s">
        <v>2087</v>
      </c>
    </row>
    <row r="82" spans="1:10" s="30" customFormat="1">
      <c r="A82" s="136" t="s">
        <v>2092</v>
      </c>
      <c r="B82" s="136">
        <v>2756</v>
      </c>
      <c r="C82" s="220"/>
      <c r="D82" s="171"/>
      <c r="E82" s="171"/>
      <c r="F82" s="171"/>
      <c r="G82" s="171" t="s">
        <v>2012</v>
      </c>
      <c r="J82" s="217" t="s">
        <v>2084</v>
      </c>
    </row>
    <row r="83" spans="1:10" s="30" customFormat="1">
      <c r="A83" s="136" t="s">
        <v>1951</v>
      </c>
      <c r="B83" s="136">
        <v>4087</v>
      </c>
      <c r="C83" s="220"/>
      <c r="D83" s="171"/>
      <c r="E83" s="171"/>
      <c r="F83" s="171"/>
      <c r="G83" s="171" t="s">
        <v>2012</v>
      </c>
      <c r="J83" s="217" t="s">
        <v>2088</v>
      </c>
    </row>
    <row r="84" spans="1:10" s="30" customFormat="1">
      <c r="A84" s="136" t="s">
        <v>2093</v>
      </c>
      <c r="B84" s="136">
        <v>2434</v>
      </c>
      <c r="C84" s="220"/>
      <c r="D84" s="171"/>
      <c r="E84" s="171"/>
      <c r="F84" s="171"/>
      <c r="G84" s="171" t="s">
        <v>2012</v>
      </c>
      <c r="J84" s="217" t="s">
        <v>2083</v>
      </c>
    </row>
    <row r="85" spans="1:10" s="30" customFormat="1">
      <c r="A85" s="136" t="s">
        <v>2094</v>
      </c>
      <c r="B85" s="136">
        <v>2717</v>
      </c>
      <c r="C85" s="220"/>
      <c r="D85" s="171"/>
      <c r="E85" s="171"/>
      <c r="F85" s="171"/>
      <c r="G85" s="171" t="s">
        <v>2012</v>
      </c>
      <c r="J85" s="217" t="s">
        <v>2095</v>
      </c>
    </row>
    <row r="86" spans="1:10" s="30" customFormat="1">
      <c r="A86" s="136" t="s">
        <v>1950</v>
      </c>
      <c r="B86" s="136">
        <v>6755</v>
      </c>
      <c r="C86" s="220"/>
      <c r="D86" s="171"/>
      <c r="E86" s="171"/>
      <c r="F86" s="171"/>
      <c r="G86" s="171" t="s">
        <v>2012</v>
      </c>
      <c r="J86" s="217" t="s">
        <v>2095</v>
      </c>
    </row>
    <row r="87" spans="1:10" s="30" customFormat="1">
      <c r="A87" s="136"/>
      <c r="B87" s="136">
        <v>2344</v>
      </c>
      <c r="C87" s="220" t="s">
        <v>1945</v>
      </c>
      <c r="D87" s="171"/>
      <c r="E87" s="171"/>
      <c r="F87" s="171"/>
      <c r="G87" s="171" t="s">
        <v>2012</v>
      </c>
      <c r="J87" s="217" t="s">
        <v>2095</v>
      </c>
    </row>
    <row r="88" spans="1:10" s="30" customFormat="1">
      <c r="A88" s="136"/>
      <c r="B88" s="136">
        <v>9041</v>
      </c>
      <c r="C88" s="220" t="s">
        <v>1833</v>
      </c>
      <c r="D88" s="171"/>
      <c r="E88" s="171"/>
      <c r="F88" s="171"/>
      <c r="G88" s="171" t="s">
        <v>2012</v>
      </c>
      <c r="J88" s="217" t="s">
        <v>2087</v>
      </c>
    </row>
    <row r="89" spans="1:10" s="30" customFormat="1">
      <c r="A89" s="136"/>
      <c r="B89" s="136">
        <v>4695</v>
      </c>
      <c r="C89" s="220" t="s">
        <v>2096</v>
      </c>
      <c r="D89" s="171"/>
      <c r="E89" s="171"/>
      <c r="F89" s="171"/>
      <c r="G89" s="171" t="s">
        <v>2012</v>
      </c>
      <c r="J89" s="217" t="s">
        <v>2084</v>
      </c>
    </row>
    <row r="90" spans="1:10" s="30" customFormat="1">
      <c r="A90" s="136"/>
      <c r="B90" s="136">
        <v>6752</v>
      </c>
      <c r="C90" s="220" t="s">
        <v>2097</v>
      </c>
      <c r="D90" s="171"/>
      <c r="E90" s="171"/>
      <c r="F90" s="171"/>
      <c r="G90" s="171" t="s">
        <v>2012</v>
      </c>
      <c r="J90" s="217" t="s">
        <v>2083</v>
      </c>
    </row>
    <row r="91" spans="1:10" s="30" customFormat="1">
      <c r="A91" s="136"/>
      <c r="B91" s="136">
        <v>6727</v>
      </c>
      <c r="C91" s="220" t="s">
        <v>1927</v>
      </c>
      <c r="D91" s="171"/>
      <c r="E91" s="171"/>
      <c r="F91" s="171"/>
      <c r="G91" s="171" t="s">
        <v>2012</v>
      </c>
      <c r="J91" s="217" t="s">
        <v>2083</v>
      </c>
    </row>
    <row r="92" spans="1:10" s="30" customFormat="1">
      <c r="A92" s="136"/>
      <c r="B92" s="136">
        <v>9611</v>
      </c>
      <c r="C92" s="220" t="s">
        <v>1832</v>
      </c>
      <c r="D92" s="171"/>
      <c r="E92" s="171"/>
      <c r="F92" s="171"/>
      <c r="G92" s="171" t="s">
        <v>2012</v>
      </c>
      <c r="J92" s="217" t="s">
        <v>2084</v>
      </c>
    </row>
    <row r="93" spans="1:10" s="30" customFormat="1">
      <c r="A93" s="136" t="s">
        <v>2098</v>
      </c>
      <c r="B93" s="136">
        <v>18662</v>
      </c>
      <c r="C93" s="220"/>
      <c r="D93" s="171"/>
      <c r="E93" s="171"/>
      <c r="F93" s="171"/>
      <c r="G93" s="171" t="s">
        <v>2012</v>
      </c>
      <c r="J93" s="217" t="s">
        <v>2084</v>
      </c>
    </row>
    <row r="94" spans="1:10" s="30" customFormat="1">
      <c r="A94" s="136"/>
      <c r="B94" s="136">
        <v>39337</v>
      </c>
      <c r="C94" s="220" t="s">
        <v>2099</v>
      </c>
      <c r="D94" s="171"/>
      <c r="E94" s="171"/>
      <c r="F94" s="171"/>
      <c r="G94" s="171" t="s">
        <v>2012</v>
      </c>
      <c r="I94" s="136" t="s">
        <v>2100</v>
      </c>
      <c r="J94" s="217" t="s">
        <v>2095</v>
      </c>
    </row>
    <row r="95" spans="1:10" s="30" customFormat="1">
      <c r="A95" s="136"/>
      <c r="B95" s="136">
        <v>39338</v>
      </c>
      <c r="C95" s="220" t="s">
        <v>2101</v>
      </c>
      <c r="D95" s="171"/>
      <c r="E95" s="171"/>
      <c r="F95" s="171"/>
      <c r="G95" s="171" t="s">
        <v>2012</v>
      </c>
      <c r="I95" s="136"/>
      <c r="J95" s="217" t="s">
        <v>2095</v>
      </c>
    </row>
    <row r="96" spans="1:10" s="30" customFormat="1">
      <c r="A96" s="136"/>
      <c r="B96" s="136">
        <v>3724</v>
      </c>
      <c r="C96" s="220" t="s">
        <v>2102</v>
      </c>
      <c r="D96" s="171"/>
      <c r="E96" s="171"/>
      <c r="F96" s="171"/>
      <c r="G96" s="171" t="s">
        <v>2012</v>
      </c>
      <c r="I96" s="249" t="s">
        <v>2100</v>
      </c>
      <c r="J96" s="217" t="s">
        <v>2095</v>
      </c>
    </row>
    <row r="97" spans="1:10" s="30" customFormat="1">
      <c r="A97" s="136"/>
      <c r="B97" s="136">
        <v>3720</v>
      </c>
      <c r="C97" s="220" t="s">
        <v>2103</v>
      </c>
      <c r="D97" s="171"/>
      <c r="E97" s="171"/>
      <c r="F97" s="171"/>
      <c r="G97" s="171" t="s">
        <v>2012</v>
      </c>
      <c r="I97" s="249"/>
      <c r="J97" s="217" t="s">
        <v>2095</v>
      </c>
    </row>
    <row r="98" spans="1:10" s="30" customFormat="1">
      <c r="A98" s="136"/>
      <c r="B98" s="136">
        <v>39246</v>
      </c>
      <c r="C98" s="220" t="s">
        <v>2104</v>
      </c>
      <c r="D98" s="171"/>
      <c r="E98" s="171"/>
      <c r="F98" s="171"/>
      <c r="G98" s="171" t="s">
        <v>2012</v>
      </c>
      <c r="I98" s="249"/>
      <c r="J98" s="217" t="s">
        <v>2095</v>
      </c>
    </row>
    <row r="99" spans="1:10" s="30" customFormat="1">
      <c r="A99" s="136"/>
      <c r="B99" s="136">
        <v>39247</v>
      </c>
      <c r="C99" s="220" t="s">
        <v>2105</v>
      </c>
      <c r="D99" s="171"/>
      <c r="E99" s="171"/>
      <c r="F99" s="171"/>
      <c r="G99" s="171" t="s">
        <v>2012</v>
      </c>
      <c r="I99" s="249"/>
      <c r="J99" s="217" t="s">
        <v>2095</v>
      </c>
    </row>
    <row r="100" spans="1:10" s="30" customFormat="1">
      <c r="A100" s="136"/>
      <c r="B100" s="136">
        <v>3723</v>
      </c>
      <c r="C100" s="220" t="s">
        <v>2106</v>
      </c>
      <c r="D100" s="171"/>
      <c r="E100" s="171"/>
      <c r="F100" s="171"/>
      <c r="G100" s="171" t="s">
        <v>2012</v>
      </c>
      <c r="I100" s="249"/>
      <c r="J100" s="217" t="s">
        <v>2095</v>
      </c>
    </row>
    <row r="101" spans="1:10" s="30" customFormat="1">
      <c r="A101" s="136"/>
      <c r="B101" s="136">
        <v>3725</v>
      </c>
      <c r="C101" s="220" t="s">
        <v>2107</v>
      </c>
      <c r="D101" s="171"/>
      <c r="E101" s="171"/>
      <c r="F101" s="171"/>
      <c r="G101" s="171" t="s">
        <v>2012</v>
      </c>
      <c r="I101" s="257" t="s">
        <v>2108</v>
      </c>
      <c r="J101" s="217" t="s">
        <v>2095</v>
      </c>
    </row>
    <row r="102" spans="1:10" s="30" customFormat="1">
      <c r="A102" s="136"/>
      <c r="B102" s="136">
        <v>3740</v>
      </c>
      <c r="C102" s="220" t="s">
        <v>2109</v>
      </c>
      <c r="D102" s="171"/>
      <c r="E102" s="171"/>
      <c r="F102" s="171"/>
      <c r="G102" s="171" t="s">
        <v>2012</v>
      </c>
      <c r="I102" s="256"/>
      <c r="J102" s="217" t="s">
        <v>2095</v>
      </c>
    </row>
    <row r="103" spans="1:10" s="30" customFormat="1">
      <c r="A103" s="136"/>
      <c r="B103" s="136">
        <v>25448</v>
      </c>
      <c r="C103" s="220" t="s">
        <v>2110</v>
      </c>
      <c r="D103" s="171"/>
      <c r="E103" s="171"/>
      <c r="F103" s="171"/>
      <c r="G103" s="171" t="s">
        <v>2012</v>
      </c>
      <c r="I103" s="256"/>
      <c r="J103" s="217" t="s">
        <v>2095</v>
      </c>
    </row>
    <row r="104" spans="1:10" s="30" customFormat="1">
      <c r="A104" s="136"/>
      <c r="B104" s="136">
        <v>25450</v>
      </c>
      <c r="C104" s="220" t="s">
        <v>2111</v>
      </c>
      <c r="D104" s="171"/>
      <c r="E104" s="171"/>
      <c r="F104" s="171"/>
      <c r="G104" s="171" t="s">
        <v>2012</v>
      </c>
      <c r="I104" s="256"/>
      <c r="J104" s="217" t="s">
        <v>2095</v>
      </c>
    </row>
    <row r="105" spans="1:10" s="30" customFormat="1">
      <c r="A105" s="136"/>
      <c r="B105" s="136">
        <v>3741</v>
      </c>
      <c r="C105" s="220" t="s">
        <v>2112</v>
      </c>
      <c r="D105" s="171"/>
      <c r="E105" s="171"/>
      <c r="F105" s="171"/>
      <c r="G105" s="171" t="s">
        <v>2012</v>
      </c>
      <c r="I105" s="256"/>
      <c r="J105" s="217" t="s">
        <v>2095</v>
      </c>
    </row>
    <row r="106" spans="1:10" s="30" customFormat="1">
      <c r="A106" s="136" t="s">
        <v>2113</v>
      </c>
      <c r="B106" s="136">
        <v>3582</v>
      </c>
      <c r="C106" s="220"/>
      <c r="D106" s="171"/>
      <c r="E106" s="171"/>
      <c r="F106" s="171"/>
      <c r="G106" s="171" t="s">
        <v>2114</v>
      </c>
      <c r="I106" s="258" t="s">
        <v>2115</v>
      </c>
      <c r="J106" s="217"/>
    </row>
    <row r="107" spans="1:10" s="30" customFormat="1">
      <c r="A107" s="136" t="s">
        <v>2116</v>
      </c>
      <c r="B107" s="136">
        <v>3555</v>
      </c>
      <c r="C107" s="220"/>
      <c r="D107" s="171"/>
      <c r="E107" s="171"/>
      <c r="F107" s="171"/>
      <c r="G107" s="171" t="s">
        <v>2114</v>
      </c>
      <c r="I107" s="258"/>
      <c r="J107" s="217"/>
    </row>
    <row r="108" spans="1:10" s="30" customFormat="1">
      <c r="A108" s="136" t="s">
        <v>2117</v>
      </c>
      <c r="B108" s="136">
        <v>3541</v>
      </c>
      <c r="C108" s="220"/>
      <c r="D108" s="171"/>
      <c r="E108" s="171"/>
      <c r="F108" s="171"/>
      <c r="G108" s="171" t="s">
        <v>2114</v>
      </c>
      <c r="I108" s="258"/>
      <c r="J108" s="217"/>
    </row>
    <row r="109" spans="1:10" s="30" customFormat="1">
      <c r="A109" s="136" t="s">
        <v>2118</v>
      </c>
      <c r="B109" s="136">
        <v>3596</v>
      </c>
      <c r="C109" s="220"/>
      <c r="D109" s="171"/>
      <c r="E109" s="171"/>
      <c r="F109" s="171"/>
      <c r="G109" s="171" t="s">
        <v>2114</v>
      </c>
      <c r="I109" s="258"/>
      <c r="J109" s="217"/>
    </row>
    <row r="110" spans="1:10" s="30" customFormat="1">
      <c r="A110" s="136" t="s">
        <v>2119</v>
      </c>
      <c r="B110" s="136">
        <v>2826</v>
      </c>
      <c r="C110" s="220"/>
      <c r="D110" s="171"/>
      <c r="E110" s="171"/>
      <c r="F110" s="171"/>
      <c r="G110" s="171" t="s">
        <v>2114</v>
      </c>
      <c r="I110" s="258"/>
      <c r="J110" s="217"/>
    </row>
    <row r="111" spans="1:10" s="30" customFormat="1">
      <c r="A111" s="136" t="s">
        <v>2120</v>
      </c>
      <c r="B111" s="136">
        <v>18522</v>
      </c>
      <c r="C111" s="220"/>
      <c r="D111" s="171"/>
      <c r="E111" s="171"/>
      <c r="F111" s="171"/>
      <c r="G111" s="171" t="s">
        <v>2012</v>
      </c>
      <c r="J111" s="217" t="s">
        <v>2095</v>
      </c>
    </row>
    <row r="112" spans="1:10" s="30" customFormat="1">
      <c r="A112" s="136" t="s">
        <v>2121</v>
      </c>
      <c r="B112" s="136">
        <v>48097</v>
      </c>
      <c r="C112" s="220"/>
      <c r="D112" s="171"/>
      <c r="E112" s="171"/>
      <c r="F112" s="171"/>
      <c r="G112" s="171" t="s">
        <v>2012</v>
      </c>
      <c r="J112" s="217" t="s">
        <v>2095</v>
      </c>
    </row>
    <row r="113" spans="1:10" s="30" customFormat="1">
      <c r="A113" s="136" t="s">
        <v>2122</v>
      </c>
      <c r="B113" s="136">
        <v>48092</v>
      </c>
      <c r="C113" s="220"/>
      <c r="D113" s="171"/>
      <c r="E113" s="171"/>
      <c r="F113" s="171"/>
      <c r="G113" s="171" t="s">
        <v>2012</v>
      </c>
      <c r="J113" s="217" t="s">
        <v>2095</v>
      </c>
    </row>
    <row r="114" spans="1:10" s="30" customFormat="1">
      <c r="A114" s="136"/>
      <c r="B114" s="136">
        <v>45030</v>
      </c>
      <c r="C114" s="220" t="s">
        <v>1829</v>
      </c>
      <c r="D114" s="171"/>
      <c r="E114" s="171"/>
      <c r="F114" s="171"/>
      <c r="G114" s="171" t="s">
        <v>2012</v>
      </c>
      <c r="J114" s="217" t="s">
        <v>2083</v>
      </c>
    </row>
    <row r="115" spans="1:10" s="30" customFormat="1">
      <c r="A115" s="136"/>
      <c r="B115" s="136">
        <v>39215</v>
      </c>
      <c r="C115" s="220" t="s">
        <v>2123</v>
      </c>
      <c r="D115" s="171"/>
      <c r="E115" s="171"/>
      <c r="F115" s="171"/>
      <c r="G115" s="171" t="s">
        <v>2012</v>
      </c>
      <c r="J115" s="217" t="s">
        <v>2083</v>
      </c>
    </row>
    <row r="116" spans="1:10" s="30" customFormat="1">
      <c r="A116" s="136"/>
      <c r="B116" s="136">
        <v>18491</v>
      </c>
      <c r="C116" s="220" t="s">
        <v>2124</v>
      </c>
      <c r="D116" s="171"/>
      <c r="E116" s="171"/>
      <c r="F116" s="171"/>
      <c r="G116" s="171" t="s">
        <v>2012</v>
      </c>
      <c r="J116" s="217" t="s">
        <v>2084</v>
      </c>
    </row>
    <row r="117" spans="1:10" s="30" customFormat="1">
      <c r="A117" s="136" t="s">
        <v>1935</v>
      </c>
      <c r="B117" s="136">
        <v>20115</v>
      </c>
      <c r="C117" s="220"/>
      <c r="D117" s="171"/>
      <c r="E117" s="171"/>
      <c r="F117" s="171"/>
      <c r="G117" s="171" t="s">
        <v>2012</v>
      </c>
      <c r="J117" s="217" t="s">
        <v>2084</v>
      </c>
    </row>
    <row r="118" spans="1:10" s="30" customFormat="1">
      <c r="A118" s="136"/>
      <c r="B118" s="136">
        <v>20679</v>
      </c>
      <c r="C118" s="220" t="s">
        <v>2125</v>
      </c>
      <c r="D118" s="171"/>
      <c r="E118" s="171"/>
      <c r="F118" s="171"/>
      <c r="G118" s="171" t="s">
        <v>2012</v>
      </c>
      <c r="J118" s="217" t="s">
        <v>2095</v>
      </c>
    </row>
    <row r="119" spans="1:10" s="30" customFormat="1">
      <c r="A119" s="136"/>
      <c r="B119" s="136">
        <v>47476</v>
      </c>
      <c r="C119" s="220" t="s">
        <v>2126</v>
      </c>
      <c r="D119" s="171"/>
      <c r="E119" s="171"/>
      <c r="F119" s="171"/>
      <c r="G119" s="171" t="s">
        <v>2012</v>
      </c>
      <c r="J119" s="217" t="s">
        <v>2095</v>
      </c>
    </row>
    <row r="120" spans="1:10" s="30" customFormat="1">
      <c r="A120" s="136"/>
      <c r="B120" s="136">
        <v>12978</v>
      </c>
      <c r="C120" s="220" t="s">
        <v>1946</v>
      </c>
      <c r="D120" s="171"/>
      <c r="E120" s="171"/>
      <c r="F120" s="171"/>
      <c r="G120" s="171" t="s">
        <v>2012</v>
      </c>
      <c r="J120" s="217" t="s">
        <v>2095</v>
      </c>
    </row>
    <row r="121" spans="1:10" s="30" customFormat="1">
      <c r="A121" s="136"/>
      <c r="B121" s="136">
        <v>2265</v>
      </c>
      <c r="C121" s="220" t="s">
        <v>2127</v>
      </c>
      <c r="D121" s="171"/>
      <c r="E121" s="171"/>
      <c r="F121" s="171"/>
      <c r="G121" s="171" t="s">
        <v>2012</v>
      </c>
      <c r="J121" s="217" t="s">
        <v>2095</v>
      </c>
    </row>
    <row r="122" spans="1:10" s="30" customFormat="1">
      <c r="A122" s="136" t="s">
        <v>2128</v>
      </c>
      <c r="B122" s="136">
        <v>3569</v>
      </c>
      <c r="C122" s="220"/>
      <c r="D122" s="171"/>
      <c r="E122" s="171"/>
      <c r="F122" s="171"/>
      <c r="G122" s="171" t="s">
        <v>2012</v>
      </c>
      <c r="J122" s="217" t="s">
        <v>2087</v>
      </c>
    </row>
    <row r="123" spans="1:10" s="30" customFormat="1">
      <c r="A123" s="136" t="s">
        <v>1953</v>
      </c>
      <c r="B123" s="136">
        <v>48157</v>
      </c>
      <c r="C123" s="220"/>
      <c r="D123" s="171"/>
      <c r="E123" s="171"/>
      <c r="F123" s="171"/>
      <c r="G123" s="171" t="s">
        <v>2012</v>
      </c>
      <c r="J123" s="217" t="s">
        <v>2088</v>
      </c>
    </row>
    <row r="124" spans="1:10" s="30" customFormat="1">
      <c r="A124" s="136" t="s">
        <v>2129</v>
      </c>
      <c r="B124" s="136">
        <v>25356</v>
      </c>
      <c r="C124" s="220"/>
      <c r="D124" s="171"/>
      <c r="E124" s="171"/>
      <c r="F124" s="171"/>
      <c r="G124" s="171" t="s">
        <v>2012</v>
      </c>
      <c r="J124" s="217" t="s">
        <v>2095</v>
      </c>
    </row>
    <row r="125" spans="1:10" s="30" customFormat="1">
      <c r="A125" s="136"/>
      <c r="B125" s="136">
        <v>2780</v>
      </c>
      <c r="C125" s="220" t="s">
        <v>2130</v>
      </c>
      <c r="D125" s="171"/>
      <c r="E125" s="171"/>
      <c r="F125" s="171"/>
      <c r="G125" s="171" t="s">
        <v>2012</v>
      </c>
      <c r="I125" s="258"/>
      <c r="J125" s="217" t="s">
        <v>2084</v>
      </c>
    </row>
    <row r="126" spans="1:10" s="30" customFormat="1">
      <c r="A126" s="136"/>
      <c r="B126" s="136">
        <v>2774</v>
      </c>
      <c r="C126" s="220" t="s">
        <v>2131</v>
      </c>
      <c r="D126" s="171"/>
      <c r="E126" s="171"/>
      <c r="F126" s="171"/>
      <c r="G126" s="171" t="s">
        <v>2012</v>
      </c>
      <c r="I126" s="258" t="s">
        <v>2115</v>
      </c>
      <c r="J126" s="217"/>
    </row>
    <row r="127" spans="1:10" s="30" customFormat="1">
      <c r="A127" s="136"/>
      <c r="B127" s="136">
        <v>2771</v>
      </c>
      <c r="C127" s="220" t="s">
        <v>2132</v>
      </c>
      <c r="D127" s="171"/>
      <c r="E127" s="171"/>
      <c r="F127" s="171"/>
      <c r="G127" s="171" t="s">
        <v>2012</v>
      </c>
      <c r="I127" s="258"/>
      <c r="J127" s="217"/>
    </row>
    <row r="128" spans="1:10" s="30" customFormat="1">
      <c r="A128" s="136"/>
      <c r="B128" s="136">
        <v>2777</v>
      </c>
      <c r="C128" s="220" t="s">
        <v>2133</v>
      </c>
      <c r="D128" s="171"/>
      <c r="E128" s="171"/>
      <c r="F128" s="171"/>
      <c r="G128" s="171" t="s">
        <v>2012</v>
      </c>
      <c r="I128" s="258"/>
      <c r="J128" s="217"/>
    </row>
    <row r="129" spans="1:10" s="30" customFormat="1">
      <c r="A129" s="136"/>
      <c r="B129" s="136">
        <v>2778</v>
      </c>
      <c r="C129" s="220" t="s">
        <v>2134</v>
      </c>
      <c r="D129" s="171"/>
      <c r="E129" s="171"/>
      <c r="F129" s="171"/>
      <c r="G129" s="171" t="s">
        <v>2012</v>
      </c>
      <c r="I129" s="258"/>
      <c r="J129" s="217"/>
    </row>
    <row r="130" spans="1:10" s="30" customFormat="1">
      <c r="A130" s="136"/>
      <c r="B130" s="136">
        <v>2779</v>
      </c>
      <c r="C130" s="220" t="s">
        <v>2135</v>
      </c>
      <c r="D130" s="171"/>
      <c r="E130" s="171"/>
      <c r="F130" s="171"/>
      <c r="G130" s="171" t="s">
        <v>2012</v>
      </c>
      <c r="I130" s="258"/>
      <c r="J130" s="217"/>
    </row>
    <row r="131" spans="1:10" s="30" customFormat="1">
      <c r="A131" s="136"/>
      <c r="B131" s="136">
        <v>2776</v>
      </c>
      <c r="C131" s="220" t="s">
        <v>2136</v>
      </c>
      <c r="D131" s="171"/>
      <c r="E131" s="171"/>
      <c r="F131" s="171"/>
      <c r="G131" s="171" t="s">
        <v>2012</v>
      </c>
      <c r="I131" s="258"/>
      <c r="J131" s="217"/>
    </row>
    <row r="132" spans="1:10" s="30" customFormat="1">
      <c r="A132" s="136"/>
      <c r="B132" s="136">
        <v>2775</v>
      </c>
      <c r="C132" s="220" t="s">
        <v>2137</v>
      </c>
      <c r="D132" s="171"/>
      <c r="E132" s="171"/>
      <c r="F132" s="171"/>
      <c r="G132" s="171" t="s">
        <v>2012</v>
      </c>
      <c r="I132" s="258"/>
      <c r="J132" s="217"/>
    </row>
    <row r="133" spans="1:10" s="30" customFormat="1">
      <c r="A133" s="136"/>
      <c r="B133" s="136">
        <v>2772</v>
      </c>
      <c r="C133" s="220" t="s">
        <v>2138</v>
      </c>
      <c r="D133" s="171"/>
      <c r="E133" s="171"/>
      <c r="F133" s="171"/>
      <c r="G133" s="171" t="s">
        <v>2012</v>
      </c>
      <c r="I133" s="258"/>
      <c r="J133" s="217"/>
    </row>
    <row r="134" spans="1:10" s="30" customFormat="1">
      <c r="A134" s="136"/>
      <c r="B134" s="136">
        <v>2782</v>
      </c>
      <c r="C134" s="220" t="s">
        <v>2139</v>
      </c>
      <c r="D134" s="171"/>
      <c r="E134" s="171"/>
      <c r="F134" s="171"/>
      <c r="G134" s="171" t="s">
        <v>2012</v>
      </c>
      <c r="I134" s="258"/>
      <c r="J134" s="217"/>
    </row>
    <row r="135" spans="1:10" s="30" customFormat="1">
      <c r="A135" s="136"/>
      <c r="B135" s="136">
        <v>2773</v>
      </c>
      <c r="C135" s="220" t="s">
        <v>2140</v>
      </c>
      <c r="D135" s="171"/>
      <c r="E135" s="171"/>
      <c r="F135" s="171"/>
      <c r="G135" s="171" t="s">
        <v>2012</v>
      </c>
      <c r="I135" s="258"/>
      <c r="J135" s="217"/>
    </row>
    <row r="136" spans="1:10" s="30" customFormat="1">
      <c r="A136" s="136"/>
      <c r="B136" s="136">
        <v>2781</v>
      </c>
      <c r="C136" s="220" t="s">
        <v>2141</v>
      </c>
      <c r="D136" s="171"/>
      <c r="E136" s="171"/>
      <c r="F136" s="171"/>
      <c r="G136" s="171" t="s">
        <v>2012</v>
      </c>
      <c r="I136" s="258"/>
      <c r="J136" s="217"/>
    </row>
    <row r="137" spans="1:10" s="30" customFormat="1">
      <c r="A137" s="136"/>
      <c r="B137" s="136">
        <v>25640</v>
      </c>
      <c r="C137" s="220" t="s">
        <v>2142</v>
      </c>
      <c r="D137" s="171"/>
      <c r="E137" s="171"/>
      <c r="F137" s="171"/>
      <c r="G137" s="171" t="s">
        <v>2012</v>
      </c>
      <c r="I137" s="258"/>
      <c r="J137" s="217"/>
    </row>
    <row r="138" spans="1:10" s="30" customFormat="1">
      <c r="A138" s="136"/>
      <c r="B138" s="136">
        <v>25648</v>
      </c>
      <c r="C138" s="220" t="s">
        <v>2143</v>
      </c>
      <c r="D138" s="171"/>
      <c r="E138" s="171"/>
      <c r="F138" s="171"/>
      <c r="G138" s="171" t="s">
        <v>2012</v>
      </c>
      <c r="I138" s="258"/>
      <c r="J138" s="217"/>
    </row>
    <row r="139" spans="1:10" s="30" customFormat="1">
      <c r="A139" s="136"/>
      <c r="B139" s="136">
        <v>25649</v>
      </c>
      <c r="C139" s="220" t="s">
        <v>2144</v>
      </c>
      <c r="D139" s="171"/>
      <c r="E139" s="171"/>
      <c r="F139" s="171"/>
      <c r="G139" s="171" t="s">
        <v>2012</v>
      </c>
      <c r="I139" s="258"/>
      <c r="J139" s="217"/>
    </row>
    <row r="140" spans="1:10" s="30" customFormat="1">
      <c r="A140" s="136"/>
      <c r="B140" s="217"/>
      <c r="C140" s="220" t="s">
        <v>2145</v>
      </c>
      <c r="D140" s="171"/>
      <c r="E140" s="171"/>
      <c r="F140" s="171"/>
      <c r="G140" s="171"/>
      <c r="J140" s="217" t="s">
        <v>2084</v>
      </c>
    </row>
    <row r="141" spans="1:10" s="30" customFormat="1">
      <c r="A141" s="136" t="s">
        <v>1929</v>
      </c>
      <c r="B141" s="136">
        <v>12762</v>
      </c>
      <c r="C141" s="220"/>
      <c r="D141" s="171"/>
      <c r="E141" s="171"/>
      <c r="F141" s="171"/>
      <c r="G141" s="171" t="s">
        <v>2012</v>
      </c>
      <c r="J141" s="217" t="s">
        <v>2083</v>
      </c>
    </row>
    <row r="142" spans="1:10" s="30" customFormat="1">
      <c r="A142" s="136" t="s">
        <v>1930</v>
      </c>
      <c r="B142" s="136">
        <v>12770</v>
      </c>
      <c r="C142" s="220"/>
      <c r="D142" s="171"/>
      <c r="E142" s="171"/>
      <c r="F142" s="171"/>
      <c r="G142" s="171" t="s">
        <v>2012</v>
      </c>
      <c r="J142" s="217" t="s">
        <v>2083</v>
      </c>
    </row>
    <row r="143" spans="1:10" s="30" customFormat="1">
      <c r="A143" s="136" t="s">
        <v>1937</v>
      </c>
      <c r="B143" s="136">
        <v>45935</v>
      </c>
      <c r="C143" s="220"/>
      <c r="D143" s="171"/>
      <c r="E143" s="171"/>
      <c r="F143" s="171"/>
      <c r="G143" s="171" t="s">
        <v>2012</v>
      </c>
      <c r="J143" s="217" t="s">
        <v>2084</v>
      </c>
    </row>
    <row r="144" spans="1:10" s="30" customFormat="1">
      <c r="A144" s="136" t="s">
        <v>1938</v>
      </c>
      <c r="B144" s="136">
        <v>18475</v>
      </c>
      <c r="C144" s="220"/>
      <c r="D144" s="171"/>
      <c r="E144" s="171"/>
      <c r="F144" s="171"/>
      <c r="G144" s="171" t="s">
        <v>2012</v>
      </c>
      <c r="J144" s="217" t="s">
        <v>2084</v>
      </c>
    </row>
    <row r="145" spans="1:10" s="30" customFormat="1">
      <c r="A145" s="136"/>
      <c r="B145" s="136">
        <v>25312</v>
      </c>
      <c r="C145" s="220" t="s">
        <v>2146</v>
      </c>
      <c r="D145" s="171"/>
      <c r="E145" s="171"/>
      <c r="F145" s="171"/>
      <c r="G145" s="171" t="s">
        <v>2012</v>
      </c>
      <c r="J145" s="217" t="s">
        <v>2095</v>
      </c>
    </row>
    <row r="146" spans="1:10" s="30" customFormat="1">
      <c r="A146" s="136"/>
      <c r="B146" s="136">
        <v>3540</v>
      </c>
      <c r="C146" s="220" t="s">
        <v>1943</v>
      </c>
      <c r="D146" s="171"/>
      <c r="E146" s="171"/>
      <c r="F146" s="171"/>
      <c r="G146" s="171" t="s">
        <v>2012</v>
      </c>
      <c r="I146" s="258" t="s">
        <v>2108</v>
      </c>
      <c r="J146" s="217" t="s">
        <v>2087</v>
      </c>
    </row>
    <row r="147" spans="1:10" s="30" customFormat="1">
      <c r="A147" s="136"/>
      <c r="B147" s="136">
        <v>3554</v>
      </c>
      <c r="C147" s="220" t="s">
        <v>2147</v>
      </c>
      <c r="D147" s="171"/>
      <c r="E147" s="171"/>
      <c r="F147" s="171"/>
      <c r="G147" s="171" t="s">
        <v>2012</v>
      </c>
      <c r="I147" s="258"/>
      <c r="J147" s="217" t="s">
        <v>2087</v>
      </c>
    </row>
    <row r="148" spans="1:10" s="30" customFormat="1">
      <c r="A148" s="136"/>
      <c r="B148" s="136">
        <v>3581</v>
      </c>
      <c r="C148" s="220" t="s">
        <v>2148</v>
      </c>
      <c r="D148" s="171"/>
      <c r="E148" s="171"/>
      <c r="F148" s="171"/>
      <c r="G148" s="171" t="s">
        <v>2012</v>
      </c>
      <c r="I148" s="258"/>
      <c r="J148" s="217" t="s">
        <v>2087</v>
      </c>
    </row>
    <row r="149" spans="1:10" s="30" customFormat="1">
      <c r="A149" s="136"/>
      <c r="B149" s="136">
        <v>3595</v>
      </c>
      <c r="C149" s="220" t="s">
        <v>2149</v>
      </c>
      <c r="D149" s="171"/>
      <c r="E149" s="171"/>
      <c r="F149" s="171"/>
      <c r="G149" s="171" t="s">
        <v>2012</v>
      </c>
      <c r="I149" s="258"/>
      <c r="J149" s="217" t="s">
        <v>2087</v>
      </c>
    </row>
    <row r="150" spans="1:10" s="30" customFormat="1">
      <c r="A150" s="136"/>
      <c r="B150" s="136">
        <v>28175</v>
      </c>
      <c r="C150" s="220" t="s">
        <v>2150</v>
      </c>
      <c r="D150" s="171"/>
      <c r="E150" s="171"/>
      <c r="F150" s="171"/>
      <c r="G150" s="171" t="s">
        <v>2012</v>
      </c>
      <c r="I150" s="258"/>
      <c r="J150" s="217" t="s">
        <v>2087</v>
      </c>
    </row>
    <row r="151" spans="1:10" s="30" customFormat="1">
      <c r="A151" s="136"/>
      <c r="B151" s="136">
        <v>28238</v>
      </c>
      <c r="C151" s="220" t="s">
        <v>2151</v>
      </c>
      <c r="D151" s="171"/>
      <c r="E151" s="171"/>
      <c r="F151" s="171"/>
      <c r="G151" s="171" t="s">
        <v>2012</v>
      </c>
      <c r="I151" s="258"/>
      <c r="J151" s="217" t="s">
        <v>2087</v>
      </c>
    </row>
    <row r="152" spans="1:10" s="30" customFormat="1">
      <c r="A152" s="136"/>
      <c r="B152" s="136">
        <v>3583</v>
      </c>
      <c r="C152" s="220" t="s">
        <v>2152</v>
      </c>
      <c r="D152" s="171"/>
      <c r="E152" s="171"/>
      <c r="F152" s="171"/>
      <c r="G152" s="171" t="s">
        <v>2012</v>
      </c>
      <c r="I152" s="258"/>
      <c r="J152" s="217" t="s">
        <v>2087</v>
      </c>
    </row>
    <row r="153" spans="1:10" s="30" customFormat="1">
      <c r="A153" s="136" t="s">
        <v>2153</v>
      </c>
      <c r="B153" s="136">
        <v>23978</v>
      </c>
      <c r="C153" s="220"/>
      <c r="D153" s="171"/>
      <c r="E153" s="171"/>
      <c r="F153" s="171"/>
      <c r="G153" s="171" t="s">
        <v>2036</v>
      </c>
      <c r="J153" s="217" t="s">
        <v>2088</v>
      </c>
    </row>
    <row r="154" spans="1:10" s="30" customFormat="1">
      <c r="A154" s="136" t="s">
        <v>2154</v>
      </c>
      <c r="B154" s="136">
        <v>25203</v>
      </c>
      <c r="C154" s="220"/>
      <c r="D154" s="171"/>
      <c r="E154" s="171"/>
      <c r="F154" s="171"/>
      <c r="G154" s="171" t="s">
        <v>2036</v>
      </c>
      <c r="J154" s="217" t="s">
        <v>2088</v>
      </c>
    </row>
    <row r="155" spans="1:10" s="30" customFormat="1">
      <c r="A155" s="136" t="s">
        <v>2155</v>
      </c>
      <c r="B155" s="136">
        <v>6678</v>
      </c>
      <c r="C155" s="220"/>
      <c r="D155" s="171"/>
      <c r="E155" s="171"/>
      <c r="F155" s="171"/>
      <c r="G155" s="171" t="s">
        <v>2036</v>
      </c>
      <c r="J155" s="217" t="s">
        <v>2084</v>
      </c>
    </row>
    <row r="156" spans="1:10" s="30" customFormat="1">
      <c r="A156" s="136" t="s">
        <v>2156</v>
      </c>
      <c r="B156" s="136">
        <v>6664</v>
      </c>
      <c r="C156" s="220"/>
      <c r="D156" s="171"/>
      <c r="E156" s="171"/>
      <c r="F156" s="171"/>
      <c r="G156" s="171" t="s">
        <v>2036</v>
      </c>
      <c r="J156" s="217" t="s">
        <v>2083</v>
      </c>
    </row>
    <row r="157" spans="1:10" s="30" customFormat="1">
      <c r="A157" s="136" t="s">
        <v>2157</v>
      </c>
      <c r="B157" s="136">
        <v>6796</v>
      </c>
      <c r="C157" s="220"/>
      <c r="D157" s="171"/>
      <c r="E157" s="171"/>
      <c r="F157" s="171"/>
      <c r="G157" s="171" t="s">
        <v>2036</v>
      </c>
      <c r="J157" s="217" t="s">
        <v>2095</v>
      </c>
    </row>
    <row r="158" spans="1:10" s="30" customFormat="1">
      <c r="A158" s="136" t="s">
        <v>1932</v>
      </c>
      <c r="B158" s="136">
        <v>23977</v>
      </c>
      <c r="C158" s="220"/>
      <c r="D158" s="171"/>
      <c r="E158" s="171"/>
      <c r="F158" s="171"/>
      <c r="G158" s="171" t="s">
        <v>2036</v>
      </c>
      <c r="J158" s="217" t="s">
        <v>2083</v>
      </c>
    </row>
    <row r="159" spans="1:10" s="30" customFormat="1">
      <c r="A159" s="136" t="s">
        <v>1942</v>
      </c>
      <c r="B159" s="136">
        <v>16374</v>
      </c>
      <c r="C159" s="220"/>
      <c r="D159" s="171"/>
      <c r="E159" s="171"/>
      <c r="F159" s="171"/>
      <c r="G159" s="171" t="s">
        <v>2036</v>
      </c>
      <c r="J159" s="217" t="s">
        <v>2087</v>
      </c>
    </row>
    <row r="160" spans="1:10" s="30" customFormat="1">
      <c r="A160" s="136"/>
      <c r="B160" s="136">
        <v>5622</v>
      </c>
      <c r="C160" s="220" t="s">
        <v>2158</v>
      </c>
      <c r="D160" s="171"/>
      <c r="E160" s="171"/>
      <c r="F160" s="171"/>
      <c r="G160" s="171" t="s">
        <v>2036</v>
      </c>
      <c r="J160" s="217" t="s">
        <v>2087</v>
      </c>
    </row>
    <row r="161" spans="1:10" s="33" customFormat="1">
      <c r="B161" s="33">
        <v>13020</v>
      </c>
      <c r="C161" s="262" t="s">
        <v>2159</v>
      </c>
      <c r="D161" s="262"/>
      <c r="E161" s="262"/>
      <c r="F161" s="262"/>
      <c r="G161" s="262" t="s">
        <v>2036</v>
      </c>
      <c r="J161" s="33" t="s">
        <v>2083</v>
      </c>
    </row>
    <row r="162" spans="1:10" s="30" customFormat="1">
      <c r="A162" s="136"/>
      <c r="B162" s="136">
        <v>5606</v>
      </c>
      <c r="C162" s="220" t="s">
        <v>2160</v>
      </c>
      <c r="D162" s="171"/>
      <c r="E162" s="171"/>
      <c r="F162" s="171"/>
      <c r="G162" s="171" t="s">
        <v>2036</v>
      </c>
      <c r="J162" s="217" t="s">
        <v>2095</v>
      </c>
    </row>
    <row r="163" spans="1:10" s="30" customFormat="1">
      <c r="A163" s="136"/>
      <c r="B163" s="136">
        <v>23828</v>
      </c>
      <c r="C163" s="220" t="s">
        <v>2161</v>
      </c>
      <c r="D163" s="171"/>
      <c r="E163" s="171"/>
      <c r="F163" s="171"/>
      <c r="G163" s="171" t="s">
        <v>2036</v>
      </c>
      <c r="J163" s="217" t="s">
        <v>2084</v>
      </c>
    </row>
    <row r="164" spans="1:10" s="30" customFormat="1">
      <c r="A164" s="136" t="s">
        <v>2162</v>
      </c>
      <c r="B164" s="136">
        <v>14159</v>
      </c>
      <c r="C164" s="220"/>
      <c r="D164" s="171"/>
      <c r="E164" s="171"/>
      <c r="F164" s="171"/>
      <c r="G164" s="171" t="s">
        <v>2036</v>
      </c>
      <c r="J164" s="217" t="s">
        <v>2088</v>
      </c>
    </row>
    <row r="165" spans="1:10" s="30" customFormat="1">
      <c r="C165" s="171"/>
      <c r="D165" s="171"/>
      <c r="E165" s="171"/>
      <c r="F165" s="171"/>
      <c r="G165" s="171"/>
      <c r="J165" s="217"/>
    </row>
    <row r="166" spans="1:10" s="30" customFormat="1">
      <c r="C166" s="171"/>
      <c r="D166" s="171"/>
      <c r="E166" s="171"/>
      <c r="F166" s="171"/>
      <c r="G166" s="171"/>
      <c r="J166" s="2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87"/>
  <sheetViews>
    <sheetView zoomScale="90" zoomScaleNormal="90" workbookViewId="0">
      <pane ySplit="1" topLeftCell="A2" activePane="bottomLeft" state="frozen"/>
      <selection pane="bottomLeft" activeCell="G10" sqref="G10"/>
    </sheetView>
  </sheetViews>
  <sheetFormatPr defaultColWidth="10.875" defaultRowHeight="15.75"/>
  <cols>
    <col min="1" max="1" width="8.625" style="9" customWidth="1"/>
    <col min="2" max="2" width="42.625" style="12" customWidth="1"/>
    <col min="3" max="3" width="9.25" style="12" customWidth="1"/>
    <col min="4" max="4" width="23" customWidth="1"/>
    <col min="5" max="5" width="11.5" customWidth="1"/>
    <col min="6" max="6" width="41" style="2" customWidth="1"/>
    <col min="7" max="7" width="25.25" style="2" customWidth="1"/>
    <col min="8" max="8" width="14.5" style="2" bestFit="1" customWidth="1"/>
    <col min="9" max="9" width="45.625" style="2" customWidth="1"/>
    <col min="10" max="10" width="10.875" style="2" customWidth="1"/>
    <col min="11" max="16384" width="10.875" style="1"/>
  </cols>
  <sheetData>
    <row r="1" spans="1:10" s="106" customFormat="1">
      <c r="A1" s="25" t="s">
        <v>0</v>
      </c>
      <c r="B1" s="26" t="s">
        <v>1</v>
      </c>
      <c r="C1" s="26" t="s">
        <v>2</v>
      </c>
      <c r="D1" s="62" t="s">
        <v>3</v>
      </c>
      <c r="E1" s="62" t="s">
        <v>4</v>
      </c>
      <c r="F1" s="26" t="s">
        <v>2163</v>
      </c>
      <c r="G1" s="27" t="s">
        <v>7</v>
      </c>
      <c r="H1" s="10"/>
      <c r="I1" s="10"/>
      <c r="J1" s="10"/>
    </row>
    <row r="2" spans="1:10" s="36" customFormat="1">
      <c r="A2" s="108" t="s">
        <v>8</v>
      </c>
      <c r="B2" s="109" t="s">
        <v>9</v>
      </c>
      <c r="C2" s="120" t="s">
        <v>2164</v>
      </c>
      <c r="D2" s="48" t="s">
        <v>14</v>
      </c>
      <c r="E2" s="122" t="s">
        <v>12</v>
      </c>
      <c r="F2" s="70" t="s">
        <v>2165</v>
      </c>
      <c r="G2" s="110">
        <v>7515</v>
      </c>
      <c r="H2" s="111"/>
      <c r="I2" s="111"/>
      <c r="J2" s="111"/>
    </row>
    <row r="3" spans="1:10" s="36" customFormat="1">
      <c r="A3" s="112"/>
      <c r="B3" s="111" t="s">
        <v>1805</v>
      </c>
      <c r="C3" s="76" t="s">
        <v>2166</v>
      </c>
      <c r="D3" s="51" t="s">
        <v>2167</v>
      </c>
      <c r="E3" s="123" t="s">
        <v>12</v>
      </c>
      <c r="F3" s="71" t="s">
        <v>1805</v>
      </c>
      <c r="G3" s="113">
        <v>7673</v>
      </c>
      <c r="H3" s="111"/>
      <c r="I3" s="111"/>
      <c r="J3" s="111"/>
    </row>
    <row r="4" spans="1:10" s="36" customFormat="1">
      <c r="A4" s="112"/>
      <c r="B4" s="111" t="s">
        <v>2168</v>
      </c>
      <c r="C4" s="76" t="s">
        <v>2166</v>
      </c>
      <c r="D4" s="51" t="s">
        <v>2169</v>
      </c>
      <c r="E4" s="123" t="s">
        <v>12</v>
      </c>
      <c r="F4" s="71" t="s">
        <v>2168</v>
      </c>
      <c r="G4" s="113">
        <v>7672</v>
      </c>
      <c r="H4" s="111"/>
      <c r="I4" s="111"/>
      <c r="J4" s="111"/>
    </row>
    <row r="5" spans="1:10" s="36" customFormat="1">
      <c r="A5" s="112"/>
      <c r="B5" s="111" t="s">
        <v>2170</v>
      </c>
      <c r="C5" s="76" t="s">
        <v>2164</v>
      </c>
      <c r="D5" s="30" t="s">
        <v>2171</v>
      </c>
      <c r="E5" s="123" t="s">
        <v>12</v>
      </c>
      <c r="F5" s="4" t="s">
        <v>2170</v>
      </c>
      <c r="G5" s="113">
        <v>6647</v>
      </c>
      <c r="H5" s="111"/>
      <c r="I5" s="111"/>
      <c r="J5" s="111"/>
    </row>
    <row r="6" spans="1:10" s="36" customFormat="1">
      <c r="A6" s="112"/>
      <c r="B6" s="11" t="s">
        <v>2172</v>
      </c>
      <c r="C6" s="215"/>
      <c r="D6" s="51" t="s">
        <v>2173</v>
      </c>
      <c r="E6" s="124"/>
      <c r="F6" s="107" t="s">
        <v>2174</v>
      </c>
      <c r="G6" s="114"/>
      <c r="H6" s="72"/>
      <c r="I6" s="72"/>
      <c r="J6" s="72"/>
    </row>
    <row r="7" spans="1:10" s="36" customFormat="1">
      <c r="A7" s="112"/>
      <c r="B7" s="11" t="s">
        <v>2175</v>
      </c>
      <c r="C7" s="11"/>
      <c r="D7" s="51" t="s">
        <v>2173</v>
      </c>
      <c r="E7" s="125"/>
      <c r="F7" s="107" t="s">
        <v>2176</v>
      </c>
      <c r="G7" s="115"/>
      <c r="H7" s="53"/>
      <c r="I7" s="53"/>
      <c r="J7" s="53"/>
    </row>
    <row r="8" spans="1:10" s="36" customFormat="1">
      <c r="A8" s="112"/>
      <c r="B8" s="11" t="s">
        <v>2177</v>
      </c>
      <c r="C8" s="11"/>
      <c r="D8" s="51" t="s">
        <v>2173</v>
      </c>
      <c r="E8" s="126"/>
      <c r="F8" s="107" t="s">
        <v>2178</v>
      </c>
      <c r="G8" s="115"/>
      <c r="H8" s="53"/>
      <c r="I8" s="53"/>
      <c r="J8" s="53"/>
    </row>
    <row r="9" spans="1:10" s="36" customFormat="1">
      <c r="A9" s="108" t="s">
        <v>2179</v>
      </c>
      <c r="B9" s="109" t="s">
        <v>2180</v>
      </c>
      <c r="C9" s="109" t="s">
        <v>2166</v>
      </c>
      <c r="D9" s="45" t="s">
        <v>2181</v>
      </c>
      <c r="E9" s="127" t="s">
        <v>2182</v>
      </c>
      <c r="F9" s="95" t="s">
        <v>2183</v>
      </c>
      <c r="G9" s="116">
        <v>5722</v>
      </c>
      <c r="H9" s="36" t="s">
        <v>2184</v>
      </c>
      <c r="I9" s="71"/>
      <c r="J9" s="71"/>
    </row>
    <row r="10" spans="1:10" s="71" customFormat="1">
      <c r="A10" s="112"/>
      <c r="B10" s="111" t="s">
        <v>2185</v>
      </c>
      <c r="C10" s="111" t="s">
        <v>2186</v>
      </c>
      <c r="D10" s="50" t="s">
        <v>2187</v>
      </c>
      <c r="E10" s="128" t="s">
        <v>12</v>
      </c>
      <c r="F10" s="71" t="s">
        <v>2054</v>
      </c>
      <c r="G10" s="114">
        <v>11504</v>
      </c>
    </row>
    <row r="11" spans="1:10" s="50" customFormat="1">
      <c r="A11" s="91"/>
      <c r="B11" s="111" t="s">
        <v>2188</v>
      </c>
      <c r="C11" s="111"/>
      <c r="D11" s="51" t="s">
        <v>2173</v>
      </c>
      <c r="E11" s="126"/>
      <c r="F11" s="71" t="s">
        <v>2189</v>
      </c>
      <c r="G11" s="115"/>
    </row>
    <row r="12" spans="1:10" s="50" customFormat="1">
      <c r="A12" s="91"/>
      <c r="B12" s="76" t="s">
        <v>2190</v>
      </c>
      <c r="C12" s="76"/>
      <c r="D12" s="51" t="s">
        <v>2173</v>
      </c>
      <c r="E12" s="126"/>
      <c r="F12" s="71" t="s">
        <v>2191</v>
      </c>
      <c r="G12" s="113"/>
    </row>
    <row r="13" spans="1:10" s="50" customFormat="1">
      <c r="A13" s="91"/>
      <c r="B13" s="111" t="s">
        <v>2192</v>
      </c>
      <c r="C13" s="111"/>
      <c r="D13" s="51" t="s">
        <v>2173</v>
      </c>
      <c r="E13" s="126"/>
      <c r="F13" s="71" t="s">
        <v>2193</v>
      </c>
      <c r="G13" s="117"/>
    </row>
    <row r="14" spans="1:10" s="50" customFormat="1">
      <c r="A14" s="91"/>
      <c r="B14" s="111" t="s">
        <v>2194</v>
      </c>
      <c r="C14" s="111"/>
      <c r="D14" s="51" t="s">
        <v>2173</v>
      </c>
      <c r="E14" s="126"/>
      <c r="F14" s="71" t="s">
        <v>2195</v>
      </c>
      <c r="G14" s="117"/>
    </row>
    <row r="15" spans="1:10" s="50" customFormat="1">
      <c r="A15" s="46"/>
      <c r="B15" s="161" t="s">
        <v>2196</v>
      </c>
      <c r="C15" s="161"/>
      <c r="D15" s="82" t="s">
        <v>2173</v>
      </c>
      <c r="E15" s="149"/>
      <c r="F15" s="73" t="s">
        <v>2197</v>
      </c>
      <c r="G15" s="150"/>
    </row>
    <row r="16" spans="1:10" s="50" customFormat="1">
      <c r="A16" s="112" t="s">
        <v>15</v>
      </c>
      <c r="B16" s="111" t="s">
        <v>2198</v>
      </c>
      <c r="C16" s="111" t="s">
        <v>2166</v>
      </c>
      <c r="D16" s="50" t="s">
        <v>2199</v>
      </c>
      <c r="E16" s="131" t="s">
        <v>12</v>
      </c>
      <c r="F16" s="247" t="s">
        <v>2200</v>
      </c>
      <c r="G16" s="117">
        <v>4104</v>
      </c>
      <c r="H16" s="71" t="s">
        <v>2201</v>
      </c>
      <c r="I16" s="50" t="s">
        <v>2202</v>
      </c>
    </row>
    <row r="17" spans="1:12" s="50" customFormat="1">
      <c r="A17" s="112"/>
      <c r="B17" s="111" t="s">
        <v>2203</v>
      </c>
      <c r="C17" s="111" t="s">
        <v>2164</v>
      </c>
      <c r="D17" s="50" t="s">
        <v>2204</v>
      </c>
      <c r="E17" s="131" t="s">
        <v>12</v>
      </c>
      <c r="F17" s="50" t="s">
        <v>1871</v>
      </c>
      <c r="G17" s="117">
        <v>42461</v>
      </c>
    </row>
    <row r="18" spans="1:12" s="50" customFormat="1">
      <c r="A18" s="96"/>
      <c r="B18" s="5" t="s">
        <v>16</v>
      </c>
      <c r="C18" s="5" t="s">
        <v>2164</v>
      </c>
      <c r="D18" s="30" t="s">
        <v>18</v>
      </c>
      <c r="E18" s="132" t="s">
        <v>12</v>
      </c>
      <c r="F18" t="s">
        <v>1888</v>
      </c>
      <c r="G18" s="92">
        <v>21959</v>
      </c>
      <c r="H18"/>
      <c r="I18"/>
      <c r="J18"/>
      <c r="K18"/>
      <c r="L18"/>
    </row>
    <row r="19" spans="1:12" s="50" customFormat="1">
      <c r="A19" s="96"/>
      <c r="B19" s="5" t="s">
        <v>2205</v>
      </c>
      <c r="C19" s="5" t="s">
        <v>2206</v>
      </c>
      <c r="D19" s="30" t="s">
        <v>2207</v>
      </c>
      <c r="E19" s="132" t="s">
        <v>12</v>
      </c>
      <c r="F19" t="s">
        <v>1977</v>
      </c>
      <c r="G19" s="92">
        <v>46888</v>
      </c>
      <c r="H19"/>
      <c r="I19"/>
      <c r="J19"/>
      <c r="K19"/>
      <c r="L19"/>
    </row>
    <row r="20" spans="1:12" s="50" customFormat="1">
      <c r="A20" s="112"/>
      <c r="B20" s="111" t="s">
        <v>2208</v>
      </c>
      <c r="C20" s="111"/>
      <c r="D20" s="50" t="s">
        <v>2173</v>
      </c>
      <c r="E20" s="129"/>
      <c r="F20" s="50" t="s">
        <v>2209</v>
      </c>
      <c r="G20" s="117"/>
    </row>
    <row r="21" spans="1:12" s="50" customFormat="1">
      <c r="A21" s="112"/>
      <c r="B21" s="76" t="s">
        <v>2210</v>
      </c>
      <c r="C21" s="76"/>
      <c r="D21" s="50" t="s">
        <v>2173</v>
      </c>
      <c r="E21" s="129"/>
      <c r="F21" s="50" t="s">
        <v>2211</v>
      </c>
      <c r="G21" s="117"/>
    </row>
    <row r="22" spans="1:12" s="50" customFormat="1">
      <c r="A22" s="108" t="s">
        <v>2212</v>
      </c>
      <c r="B22" s="109" t="s">
        <v>2213</v>
      </c>
      <c r="C22" s="109" t="s">
        <v>2166</v>
      </c>
      <c r="D22" s="45" t="s">
        <v>2214</v>
      </c>
      <c r="E22" s="130" t="s">
        <v>12</v>
      </c>
      <c r="F22" s="45" t="s">
        <v>1891</v>
      </c>
      <c r="G22" s="118">
        <v>8615</v>
      </c>
    </row>
    <row r="23" spans="1:12" s="50" customFormat="1">
      <c r="A23" s="112"/>
      <c r="B23" s="111" t="s">
        <v>2215</v>
      </c>
      <c r="C23" s="111" t="s">
        <v>2166</v>
      </c>
      <c r="D23" s="50" t="s">
        <v>2216</v>
      </c>
      <c r="E23" s="131" t="s">
        <v>12</v>
      </c>
      <c r="F23" s="50" t="s">
        <v>1892</v>
      </c>
      <c r="G23" s="117">
        <v>8639</v>
      </c>
    </row>
    <row r="24" spans="1:12" s="50" customFormat="1">
      <c r="A24" s="112"/>
      <c r="B24" s="111" t="s">
        <v>2217</v>
      </c>
      <c r="C24" s="111" t="s">
        <v>2218</v>
      </c>
      <c r="D24" s="50" t="s">
        <v>2219</v>
      </c>
      <c r="E24" s="131" t="s">
        <v>12</v>
      </c>
      <c r="F24" s="50" t="s">
        <v>1979</v>
      </c>
      <c r="G24" s="117">
        <v>8616</v>
      </c>
    </row>
    <row r="25" spans="1:12" s="50" customFormat="1">
      <c r="A25" s="112"/>
      <c r="B25" s="111" t="s">
        <v>2220</v>
      </c>
      <c r="C25" s="111" t="s">
        <v>2164</v>
      </c>
      <c r="D25" s="50" t="s">
        <v>2221</v>
      </c>
      <c r="E25" s="131" t="s">
        <v>12</v>
      </c>
      <c r="F25" s="50" t="s">
        <v>1821</v>
      </c>
      <c r="G25" s="139">
        <v>8657</v>
      </c>
    </row>
    <row r="26" spans="1:12" s="71" customFormat="1">
      <c r="A26" s="74"/>
      <c r="B26" s="111" t="s">
        <v>2222</v>
      </c>
      <c r="C26" s="111"/>
      <c r="D26" s="51" t="s">
        <v>2173</v>
      </c>
      <c r="E26" s="126"/>
      <c r="F26" s="71" t="s">
        <v>2223</v>
      </c>
      <c r="G26" s="113"/>
    </row>
    <row r="27" spans="1:12" s="71" customFormat="1">
      <c r="A27" s="112"/>
      <c r="B27" s="135" t="s">
        <v>2224</v>
      </c>
      <c r="C27" s="135"/>
      <c r="D27" s="137" t="s">
        <v>2173</v>
      </c>
      <c r="E27" s="138"/>
      <c r="F27" s="141" t="s">
        <v>2225</v>
      </c>
      <c r="G27" s="139" t="s">
        <v>2226</v>
      </c>
    </row>
    <row r="28" spans="1:12" s="71" customFormat="1">
      <c r="A28" s="143"/>
      <c r="B28" s="144" t="s">
        <v>2227</v>
      </c>
      <c r="C28" s="144"/>
      <c r="D28" s="97" t="s">
        <v>2173</v>
      </c>
      <c r="E28" s="134"/>
      <c r="F28" s="73" t="s">
        <v>2228</v>
      </c>
      <c r="G28" s="145"/>
    </row>
    <row r="29" spans="1:12" s="71" customFormat="1">
      <c r="A29" s="331" t="s">
        <v>2229</v>
      </c>
      <c r="B29" s="367" t="s">
        <v>2198</v>
      </c>
      <c r="C29" s="367" t="s">
        <v>2166</v>
      </c>
      <c r="D29" s="253" t="s">
        <v>2199</v>
      </c>
      <c r="E29" s="252" t="s">
        <v>12</v>
      </c>
      <c r="F29" s="368" t="s">
        <v>2230</v>
      </c>
      <c r="G29" s="255">
        <v>4104</v>
      </c>
    </row>
    <row r="30" spans="1:12" s="71" customFormat="1">
      <c r="A30" s="331"/>
      <c r="B30" s="367" t="s">
        <v>2203</v>
      </c>
      <c r="C30" s="367" t="s">
        <v>2164</v>
      </c>
      <c r="D30" s="265" t="s">
        <v>2204</v>
      </c>
      <c r="E30" s="252" t="s">
        <v>12</v>
      </c>
      <c r="F30" s="368" t="s">
        <v>1871</v>
      </c>
      <c r="G30" s="255">
        <v>42461</v>
      </c>
    </row>
    <row r="31" spans="1:12" s="71" customFormat="1">
      <c r="A31" s="331"/>
      <c r="B31" s="367" t="s">
        <v>16</v>
      </c>
      <c r="C31" s="367" t="s">
        <v>2164</v>
      </c>
      <c r="D31" s="265" t="s">
        <v>18</v>
      </c>
      <c r="E31" s="252" t="s">
        <v>12</v>
      </c>
      <c r="F31" s="368" t="s">
        <v>1888</v>
      </c>
      <c r="G31" s="254">
        <v>21959</v>
      </c>
    </row>
    <row r="32" spans="1:12" s="71" customFormat="1">
      <c r="A32" s="331"/>
      <c r="B32" s="367" t="s">
        <v>2205</v>
      </c>
      <c r="C32" s="367" t="s">
        <v>2206</v>
      </c>
      <c r="D32" s="265" t="s">
        <v>2207</v>
      </c>
      <c r="E32" s="252" t="s">
        <v>12</v>
      </c>
      <c r="F32" s="368" t="s">
        <v>1977</v>
      </c>
      <c r="G32" s="254">
        <v>46888</v>
      </c>
    </row>
    <row r="33" spans="1:7" s="71" customFormat="1">
      <c r="A33" s="331"/>
      <c r="B33" s="367" t="s">
        <v>2208</v>
      </c>
      <c r="C33" s="367"/>
      <c r="D33" s="251" t="s">
        <v>2173</v>
      </c>
      <c r="E33" s="252"/>
      <c r="F33" s="368" t="s">
        <v>2209</v>
      </c>
      <c r="G33" s="255"/>
    </row>
    <row r="34" spans="1:7" s="71" customFormat="1" ht="16.5" thickBot="1">
      <c r="A34" s="331"/>
      <c r="B34" s="367" t="s">
        <v>2210</v>
      </c>
      <c r="C34" s="367"/>
      <c r="D34" s="251" t="s">
        <v>2173</v>
      </c>
      <c r="E34" s="252"/>
      <c r="F34" s="368" t="s">
        <v>2211</v>
      </c>
      <c r="G34" s="255"/>
    </row>
    <row r="35" spans="1:7" s="71" customFormat="1" ht="16.5" thickBot="1">
      <c r="A35" s="108" t="s">
        <v>19</v>
      </c>
      <c r="B35" s="120" t="s">
        <v>2054</v>
      </c>
      <c r="C35" s="120" t="s">
        <v>2186</v>
      </c>
      <c r="D35" s="245" t="s">
        <v>2187</v>
      </c>
      <c r="E35" s="133" t="s">
        <v>12</v>
      </c>
      <c r="F35" s="45" t="s">
        <v>2231</v>
      </c>
      <c r="G35" s="118">
        <v>11504</v>
      </c>
    </row>
    <row r="36" spans="1:7" s="50" customFormat="1">
      <c r="A36" s="91"/>
      <c r="B36" s="76" t="s">
        <v>20</v>
      </c>
      <c r="C36" s="76" t="s">
        <v>2164</v>
      </c>
      <c r="D36" s="51" t="s">
        <v>22</v>
      </c>
      <c r="E36" s="123" t="s">
        <v>12</v>
      </c>
      <c r="F36" s="50" t="s">
        <v>1912</v>
      </c>
      <c r="G36" s="117">
        <v>13133</v>
      </c>
    </row>
    <row r="37" spans="1:7" s="71" customFormat="1">
      <c r="A37" s="112"/>
      <c r="B37" s="119" t="s">
        <v>2232</v>
      </c>
      <c r="C37" s="119" t="s">
        <v>2186</v>
      </c>
      <c r="D37" s="30" t="s">
        <v>2233</v>
      </c>
      <c r="E37" s="123" t="s">
        <v>12</v>
      </c>
      <c r="F37" s="50"/>
      <c r="G37" s="117">
        <v>7102</v>
      </c>
    </row>
    <row r="38" spans="1:7" s="71" customFormat="1">
      <c r="A38" s="112"/>
      <c r="B38" s="119" t="s">
        <v>2055</v>
      </c>
      <c r="C38" s="119" t="s">
        <v>2186</v>
      </c>
      <c r="D38" s="51" t="s">
        <v>2234</v>
      </c>
      <c r="E38" s="123" t="s">
        <v>12</v>
      </c>
      <c r="F38" s="136" t="s">
        <v>2235</v>
      </c>
      <c r="G38" s="117">
        <v>7177</v>
      </c>
    </row>
    <row r="39" spans="1:7" s="71" customFormat="1">
      <c r="A39" s="112"/>
      <c r="B39" s="76" t="s">
        <v>2236</v>
      </c>
      <c r="C39" s="76" t="s">
        <v>2186</v>
      </c>
      <c r="D39" s="51" t="s">
        <v>2237</v>
      </c>
      <c r="E39" s="123" t="s">
        <v>12</v>
      </c>
      <c r="F39" s="50"/>
      <c r="G39" s="117">
        <v>3482</v>
      </c>
    </row>
    <row r="40" spans="1:7" s="71" customFormat="1">
      <c r="A40" s="112"/>
      <c r="B40" s="76" t="s">
        <v>2238</v>
      </c>
      <c r="C40" s="76" t="s">
        <v>2166</v>
      </c>
      <c r="D40" s="217" t="s">
        <v>2239</v>
      </c>
      <c r="E40" s="123" t="s">
        <v>12</v>
      </c>
      <c r="F40" s="51"/>
      <c r="G40" s="117">
        <v>6755</v>
      </c>
    </row>
    <row r="41" spans="1:7" s="71" customFormat="1">
      <c r="A41" s="112"/>
      <c r="B41" s="119" t="s">
        <v>2240</v>
      </c>
      <c r="C41" s="119" t="s">
        <v>2166</v>
      </c>
      <c r="D41" s="51" t="s">
        <v>2241</v>
      </c>
      <c r="E41" s="123" t="s">
        <v>12</v>
      </c>
      <c r="F41" s="50"/>
      <c r="G41" s="117">
        <v>8396</v>
      </c>
    </row>
    <row r="42" spans="1:7" s="71" customFormat="1">
      <c r="A42" s="112"/>
      <c r="B42" s="76" t="s">
        <v>2056</v>
      </c>
      <c r="C42" s="76" t="s">
        <v>2242</v>
      </c>
      <c r="D42" s="51" t="s">
        <v>2243</v>
      </c>
      <c r="E42" s="123" t="s">
        <v>12</v>
      </c>
      <c r="F42" s="50"/>
      <c r="G42" s="117">
        <v>6144</v>
      </c>
    </row>
    <row r="43" spans="1:7" s="71" customFormat="1">
      <c r="A43" s="112"/>
      <c r="B43" s="76" t="s">
        <v>2244</v>
      </c>
      <c r="C43" s="76"/>
      <c r="D43" s="51" t="s">
        <v>2173</v>
      </c>
      <c r="E43" s="124"/>
      <c r="F43" s="50" t="s">
        <v>2195</v>
      </c>
      <c r="G43" s="117"/>
    </row>
    <row r="44" spans="1:7" s="71" customFormat="1">
      <c r="A44" s="112"/>
      <c r="B44" s="119" t="s">
        <v>2245</v>
      </c>
      <c r="C44" s="119"/>
      <c r="D44" s="51" t="s">
        <v>2173</v>
      </c>
      <c r="E44" s="124"/>
      <c r="F44" s="121" t="s">
        <v>2246</v>
      </c>
      <c r="G44" s="117"/>
    </row>
    <row r="45" spans="1:7" s="71" customFormat="1">
      <c r="A45" s="112"/>
      <c r="B45" s="76" t="s">
        <v>2247</v>
      </c>
      <c r="C45" s="76"/>
      <c r="D45" s="51" t="s">
        <v>2173</v>
      </c>
      <c r="E45" s="124"/>
      <c r="F45" s="50" t="s">
        <v>2197</v>
      </c>
      <c r="G45" s="117"/>
    </row>
    <row r="46" spans="1:7" s="71" customFormat="1">
      <c r="A46" s="74"/>
      <c r="B46" s="76" t="s">
        <v>2248</v>
      </c>
      <c r="C46" s="76"/>
      <c r="D46" s="51" t="s">
        <v>2173</v>
      </c>
      <c r="E46" s="124"/>
      <c r="F46" s="50" t="s">
        <v>2249</v>
      </c>
      <c r="G46" s="113"/>
    </row>
    <row r="47" spans="1:7" s="71" customFormat="1">
      <c r="A47" s="112"/>
      <c r="B47" s="76" t="s">
        <v>2250</v>
      </c>
      <c r="C47" s="76"/>
      <c r="D47" s="51" t="s">
        <v>2173</v>
      </c>
      <c r="E47" s="124"/>
      <c r="F47" s="50" t="s">
        <v>2251</v>
      </c>
      <c r="G47" s="117"/>
    </row>
    <row r="48" spans="1:7" s="71" customFormat="1">
      <c r="A48" s="112"/>
      <c r="B48" s="119" t="s">
        <v>2252</v>
      </c>
      <c r="C48" s="119"/>
      <c r="D48" s="51" t="s">
        <v>2173</v>
      </c>
      <c r="E48" s="124"/>
      <c r="F48" s="121" t="s">
        <v>2253</v>
      </c>
      <c r="G48" s="117"/>
    </row>
    <row r="49" spans="1:10" s="71" customFormat="1" ht="16.5" thickBot="1">
      <c r="A49" s="112"/>
      <c r="B49" s="119" t="s">
        <v>2254</v>
      </c>
      <c r="C49" s="119"/>
      <c r="D49" s="51" t="s">
        <v>2173</v>
      </c>
      <c r="E49" s="124"/>
      <c r="F49" s="121" t="s">
        <v>2255</v>
      </c>
      <c r="G49" s="113"/>
    </row>
    <row r="50" spans="1:10" s="71" customFormat="1">
      <c r="A50" s="108" t="s">
        <v>2256</v>
      </c>
      <c r="B50" s="120" t="s">
        <v>1920</v>
      </c>
      <c r="C50" s="120" t="s">
        <v>2166</v>
      </c>
      <c r="D50" s="48" t="s">
        <v>2257</v>
      </c>
      <c r="E50" s="133" t="s">
        <v>12</v>
      </c>
      <c r="F50" s="45" t="s">
        <v>1920</v>
      </c>
      <c r="G50" s="118">
        <v>8598</v>
      </c>
    </row>
    <row r="51" spans="1:10" s="71" customFormat="1">
      <c r="A51" s="74"/>
      <c r="B51" s="76" t="s">
        <v>2258</v>
      </c>
      <c r="C51" s="76" t="s">
        <v>2186</v>
      </c>
      <c r="D51" s="51" t="s">
        <v>2259</v>
      </c>
      <c r="E51" s="123" t="s">
        <v>12</v>
      </c>
      <c r="F51" s="50" t="s">
        <v>1827</v>
      </c>
      <c r="G51" s="117">
        <v>39489</v>
      </c>
    </row>
    <row r="52" spans="1:10" s="71" customFormat="1">
      <c r="A52" s="112"/>
      <c r="B52" s="76" t="s">
        <v>2260</v>
      </c>
      <c r="C52" s="76" t="s">
        <v>2164</v>
      </c>
      <c r="D52" s="217" t="s">
        <v>2261</v>
      </c>
      <c r="E52" s="123" t="s">
        <v>12</v>
      </c>
      <c r="F52" s="30" t="s">
        <v>1924</v>
      </c>
      <c r="G52" s="117">
        <v>8640</v>
      </c>
    </row>
    <row r="53" spans="1:10" s="71" customFormat="1">
      <c r="A53" s="112"/>
      <c r="B53" s="76" t="s">
        <v>2262</v>
      </c>
      <c r="C53" s="76" t="s">
        <v>2263</v>
      </c>
      <c r="D53" t="s">
        <v>2264</v>
      </c>
      <c r="E53" s="123" t="s">
        <v>12</v>
      </c>
      <c r="F53" s="50" t="s">
        <v>1917</v>
      </c>
      <c r="G53" s="117">
        <v>21957</v>
      </c>
    </row>
    <row r="54" spans="1:10" s="71" customFormat="1">
      <c r="A54" s="112"/>
      <c r="B54" s="76" t="s">
        <v>2265</v>
      </c>
      <c r="C54" s="76" t="s">
        <v>2266</v>
      </c>
      <c r="D54" t="s">
        <v>2267</v>
      </c>
      <c r="E54" s="123" t="s">
        <v>12</v>
      </c>
      <c r="F54" s="50" t="s">
        <v>1918</v>
      </c>
      <c r="G54" s="117">
        <v>8603</v>
      </c>
    </row>
    <row r="55" spans="1:10" s="71" customFormat="1">
      <c r="A55" s="112"/>
      <c r="B55" s="76" t="s">
        <v>2268</v>
      </c>
      <c r="C55" s="76" t="s">
        <v>2266</v>
      </c>
      <c r="D55" t="s">
        <v>2269</v>
      </c>
      <c r="E55" s="123" t="s">
        <v>12</v>
      </c>
      <c r="F55" s="50" t="s">
        <v>1919</v>
      </c>
      <c r="G55" s="117">
        <v>8602</v>
      </c>
    </row>
    <row r="56" spans="1:10" s="71" customFormat="1">
      <c r="A56" s="112"/>
      <c r="B56" s="364" t="s">
        <v>2080</v>
      </c>
      <c r="C56" s="364" t="s">
        <v>2266</v>
      </c>
      <c r="D56" s="51" t="s">
        <v>2270</v>
      </c>
      <c r="E56" s="123" t="s">
        <v>12</v>
      </c>
      <c r="F56" s="50"/>
      <c r="G56" s="117">
        <v>21954</v>
      </c>
    </row>
    <row r="57" spans="1:10" s="71" customFormat="1">
      <c r="A57" s="112"/>
      <c r="B57" s="76" t="s">
        <v>2271</v>
      </c>
      <c r="C57" s="76" t="s">
        <v>2272</v>
      </c>
      <c r="D57" s="51" t="s">
        <v>2273</v>
      </c>
      <c r="E57" s="123" t="s">
        <v>12</v>
      </c>
      <c r="F57" s="50"/>
      <c r="G57" s="117">
        <v>8601</v>
      </c>
    </row>
    <row r="58" spans="1:10" s="71" customFormat="1">
      <c r="A58" s="112"/>
      <c r="B58" s="76" t="s">
        <v>2274</v>
      </c>
      <c r="C58" s="76" t="s">
        <v>2272</v>
      </c>
      <c r="D58" s="7" t="s">
        <v>2275</v>
      </c>
      <c r="E58" s="123" t="s">
        <v>12</v>
      </c>
      <c r="F58" s="7" t="s">
        <v>1923</v>
      </c>
      <c r="G58" s="117">
        <v>9209</v>
      </c>
      <c r="J58" s="2"/>
    </row>
    <row r="59" spans="1:10" s="71" customFormat="1">
      <c r="A59" s="112"/>
      <c r="B59" s="76" t="s">
        <v>2276</v>
      </c>
      <c r="C59" s="76" t="s">
        <v>2272</v>
      </c>
      <c r="D59" t="s">
        <v>2277</v>
      </c>
      <c r="E59" s="123" t="s">
        <v>12</v>
      </c>
      <c r="F59" s="50"/>
      <c r="G59" s="117">
        <v>8600</v>
      </c>
      <c r="J59" s="2"/>
    </row>
    <row r="60" spans="1:10" s="71" customFormat="1">
      <c r="A60" s="112"/>
      <c r="B60" s="76" t="s">
        <v>2278</v>
      </c>
      <c r="C60" s="76"/>
      <c r="D60" s="51" t="s">
        <v>2173</v>
      </c>
      <c r="E60" s="124"/>
      <c r="F60" s="50" t="s">
        <v>2279</v>
      </c>
      <c r="G60" s="113"/>
    </row>
    <row r="61" spans="1:10" s="71" customFormat="1">
      <c r="A61" s="112"/>
      <c r="B61" s="135" t="s">
        <v>2280</v>
      </c>
      <c r="C61" s="135"/>
      <c r="D61" s="89" t="s">
        <v>2173</v>
      </c>
      <c r="E61" s="138"/>
      <c r="F61" s="141" t="s">
        <v>2281</v>
      </c>
      <c r="G61" s="140" t="s">
        <v>2226</v>
      </c>
    </row>
    <row r="62" spans="1:10" s="71" customFormat="1" ht="16.5" thickBot="1">
      <c r="A62" s="112"/>
      <c r="B62" s="76" t="s">
        <v>2282</v>
      </c>
      <c r="C62" s="76"/>
      <c r="D62" s="51" t="s">
        <v>2173</v>
      </c>
      <c r="E62" s="126"/>
      <c r="F62" s="71" t="s">
        <v>2283</v>
      </c>
      <c r="G62" s="113"/>
    </row>
    <row r="63" spans="1:10" s="71" customFormat="1">
      <c r="A63" s="108" t="s">
        <v>2284</v>
      </c>
      <c r="B63" s="109" t="s">
        <v>2285</v>
      </c>
      <c r="C63" s="109" t="s">
        <v>2164</v>
      </c>
      <c r="D63" s="349" t="s">
        <v>2286</v>
      </c>
      <c r="E63" s="127" t="s">
        <v>12</v>
      </c>
      <c r="F63" s="70" t="s">
        <v>1934</v>
      </c>
      <c r="G63" s="110">
        <v>9476</v>
      </c>
    </row>
    <row r="64" spans="1:10" s="71" customFormat="1">
      <c r="A64" s="112"/>
      <c r="B64" s="76" t="s">
        <v>2287</v>
      </c>
      <c r="C64" s="76" t="s">
        <v>2166</v>
      </c>
      <c r="D64" s="51" t="s">
        <v>2288</v>
      </c>
      <c r="E64" s="123" t="s">
        <v>12</v>
      </c>
      <c r="F64" s="50" t="s">
        <v>2289</v>
      </c>
      <c r="G64" s="113">
        <v>7570</v>
      </c>
    </row>
    <row r="65" spans="1:9" s="71" customFormat="1">
      <c r="A65" s="112"/>
      <c r="B65" s="76" t="s">
        <v>2290</v>
      </c>
      <c r="C65" s="76" t="s">
        <v>2266</v>
      </c>
      <c r="D65" s="51" t="s">
        <v>2291</v>
      </c>
      <c r="E65" s="123" t="s">
        <v>12</v>
      </c>
      <c r="F65" s="50" t="s">
        <v>2289</v>
      </c>
      <c r="G65" s="113">
        <v>9610</v>
      </c>
    </row>
    <row r="66" spans="1:9" s="71" customFormat="1">
      <c r="A66" s="112"/>
      <c r="B66" s="111" t="s">
        <v>2292</v>
      </c>
      <c r="C66" s="111" t="s">
        <v>2218</v>
      </c>
      <c r="D66" s="217" t="s">
        <v>2293</v>
      </c>
      <c r="E66" s="128" t="s">
        <v>12</v>
      </c>
      <c r="F66" s="50" t="s">
        <v>1930</v>
      </c>
      <c r="G66" s="113">
        <v>12770</v>
      </c>
    </row>
    <row r="67" spans="1:9" s="71" customFormat="1">
      <c r="A67" s="112"/>
      <c r="B67" s="76" t="s">
        <v>2294</v>
      </c>
      <c r="C67" s="76" t="s">
        <v>2218</v>
      </c>
      <c r="D67" s="51" t="s">
        <v>2295</v>
      </c>
      <c r="E67" s="123" t="s">
        <v>12</v>
      </c>
      <c r="F67" s="30" t="s">
        <v>2289</v>
      </c>
      <c r="G67" s="113">
        <v>6751</v>
      </c>
    </row>
    <row r="68" spans="1:9" s="71" customFormat="1">
      <c r="A68" s="112"/>
      <c r="B68" s="111" t="s">
        <v>2296</v>
      </c>
      <c r="C68" s="111" t="s">
        <v>2166</v>
      </c>
      <c r="D68" s="217" t="s">
        <v>2297</v>
      </c>
      <c r="E68" s="128" t="s">
        <v>12</v>
      </c>
      <c r="F68" s="50" t="s">
        <v>1944</v>
      </c>
      <c r="G68" s="113">
        <v>6883</v>
      </c>
    </row>
    <row r="69" spans="1:9" s="36" customFormat="1">
      <c r="A69" s="112"/>
      <c r="B69" s="76" t="s">
        <v>2298</v>
      </c>
      <c r="C69" s="76" t="s">
        <v>2166</v>
      </c>
      <c r="D69" s="51" t="s">
        <v>2299</v>
      </c>
      <c r="E69" s="123" t="s">
        <v>12</v>
      </c>
      <c r="F69" s="50"/>
      <c r="G69" s="113">
        <v>4087</v>
      </c>
      <c r="H69" s="71"/>
      <c r="I69" s="71"/>
    </row>
    <row r="70" spans="1:9">
      <c r="A70" s="22"/>
      <c r="B70" s="12" t="s">
        <v>2300</v>
      </c>
      <c r="C70" s="12" t="s">
        <v>2218</v>
      </c>
      <c r="D70" t="s">
        <v>2301</v>
      </c>
      <c r="E70" s="128" t="s">
        <v>12</v>
      </c>
      <c r="F70" s="2" t="s">
        <v>1953</v>
      </c>
      <c r="G70" s="103">
        <v>48157</v>
      </c>
    </row>
    <row r="71" spans="1:9">
      <c r="A71" s="22"/>
      <c r="B71" s="12" t="s">
        <v>2302</v>
      </c>
      <c r="C71" s="12" t="s">
        <v>2272</v>
      </c>
      <c r="D71" s="217" t="s">
        <v>2303</v>
      </c>
      <c r="E71" s="128" t="s">
        <v>12</v>
      </c>
      <c r="F71" s="3" t="s">
        <v>1940</v>
      </c>
      <c r="G71" s="103">
        <v>9616</v>
      </c>
    </row>
    <row r="72" spans="1:9">
      <c r="A72" s="22"/>
      <c r="B72" s="12" t="s">
        <v>2304</v>
      </c>
      <c r="C72" s="12" t="s">
        <v>2166</v>
      </c>
      <c r="D72" s="217" t="s">
        <v>2305</v>
      </c>
      <c r="E72" s="128" t="s">
        <v>12</v>
      </c>
      <c r="F72" s="2" t="s">
        <v>2306</v>
      </c>
      <c r="G72" s="103">
        <v>18491</v>
      </c>
    </row>
    <row r="73" spans="1:9">
      <c r="A73" s="22"/>
      <c r="B73" s="162" t="s">
        <v>2071</v>
      </c>
      <c r="C73" s="162" t="s">
        <v>2272</v>
      </c>
      <c r="D73" t="s">
        <v>2307</v>
      </c>
      <c r="E73" s="123" t="s">
        <v>12</v>
      </c>
      <c r="F73" s="3"/>
      <c r="G73" s="103">
        <v>11621</v>
      </c>
    </row>
    <row r="74" spans="1:9">
      <c r="A74" s="22"/>
      <c r="B74" s="162" t="s">
        <v>2072</v>
      </c>
      <c r="C74" s="162" t="s">
        <v>2272</v>
      </c>
      <c r="D74" t="s">
        <v>2308</v>
      </c>
      <c r="E74" s="123" t="s">
        <v>12</v>
      </c>
      <c r="F74" s="3"/>
      <c r="G74" s="103">
        <v>11622</v>
      </c>
    </row>
    <row r="75" spans="1:9">
      <c r="A75" s="22"/>
      <c r="B75" s="162" t="s">
        <v>2309</v>
      </c>
      <c r="C75" s="162" t="s">
        <v>2218</v>
      </c>
      <c r="D75" t="s">
        <v>2310</v>
      </c>
      <c r="E75" s="123" t="s">
        <v>12</v>
      </c>
      <c r="F75" s="3" t="s">
        <v>2311</v>
      </c>
      <c r="G75" s="103">
        <v>2434</v>
      </c>
    </row>
    <row r="76" spans="1:9">
      <c r="A76" s="22"/>
      <c r="B76" s="162" t="s">
        <v>2312</v>
      </c>
      <c r="C76" s="162"/>
      <c r="D76" s="7"/>
      <c r="E76" s="124"/>
      <c r="F76" s="3" t="s">
        <v>2313</v>
      </c>
      <c r="G76" s="103"/>
    </row>
    <row r="77" spans="1:9">
      <c r="A77" s="22"/>
      <c r="B77" s="515" t="s">
        <v>2314</v>
      </c>
      <c r="C77" s="162"/>
      <c r="D77" s="7"/>
      <c r="E77" s="124"/>
      <c r="F77" s="3" t="s">
        <v>2315</v>
      </c>
      <c r="G77" s="103"/>
    </row>
    <row r="78" spans="1:9">
      <c r="A78" s="22"/>
      <c r="B78" s="162" t="s">
        <v>2316</v>
      </c>
      <c r="C78" s="162"/>
      <c r="D78" s="7"/>
      <c r="E78" s="124"/>
      <c r="F78" s="3" t="s">
        <v>2317</v>
      </c>
      <c r="G78" s="103"/>
    </row>
    <row r="79" spans="1:9">
      <c r="A79" s="22"/>
      <c r="B79" s="162" t="s">
        <v>2318</v>
      </c>
      <c r="C79" s="162"/>
      <c r="D79" s="7"/>
      <c r="E79" s="124"/>
      <c r="F79" s="3" t="s">
        <v>2319</v>
      </c>
      <c r="G79" s="103"/>
    </row>
    <row r="80" spans="1:9">
      <c r="A80" s="22"/>
      <c r="B80" s="162" t="s">
        <v>2320</v>
      </c>
      <c r="C80" s="162"/>
      <c r="D80" s="7"/>
      <c r="E80" s="124"/>
      <c r="F80" s="3" t="s">
        <v>2321</v>
      </c>
      <c r="G80" s="113"/>
    </row>
    <row r="81" spans="1:7">
      <c r="A81" s="22"/>
      <c r="B81" s="515" t="s">
        <v>2322</v>
      </c>
      <c r="C81" s="162"/>
      <c r="D81" s="7"/>
      <c r="E81" s="124"/>
      <c r="F81" s="3" t="s">
        <v>2323</v>
      </c>
      <c r="G81" s="113"/>
    </row>
    <row r="82" spans="1:7">
      <c r="A82" s="22"/>
      <c r="B82" s="162" t="s">
        <v>2324</v>
      </c>
      <c r="C82" s="162"/>
      <c r="D82" s="7"/>
      <c r="E82" s="124"/>
      <c r="F82" s="3" t="s">
        <v>2325</v>
      </c>
      <c r="G82" s="103"/>
    </row>
    <row r="83" spans="1:7">
      <c r="A83" s="22"/>
      <c r="B83" s="162" t="s">
        <v>2326</v>
      </c>
      <c r="C83" s="162"/>
      <c r="D83" s="7"/>
      <c r="E83" s="124"/>
      <c r="F83" s="3" t="s">
        <v>2327</v>
      </c>
      <c r="G83" s="113"/>
    </row>
    <row r="84" spans="1:7">
      <c r="A84" s="22"/>
      <c r="B84" s="162" t="s">
        <v>2328</v>
      </c>
      <c r="C84" s="162"/>
      <c r="D84" s="7"/>
      <c r="E84" s="124"/>
      <c r="F84" s="3" t="s">
        <v>2329</v>
      </c>
      <c r="G84" s="103"/>
    </row>
    <row r="85" spans="1:7">
      <c r="A85" s="22"/>
      <c r="B85" s="162" t="s">
        <v>2330</v>
      </c>
      <c r="C85" s="162"/>
      <c r="D85" s="7"/>
      <c r="E85" s="124"/>
      <c r="F85" s="3" t="s">
        <v>2331</v>
      </c>
      <c r="G85" s="113"/>
    </row>
    <row r="86" spans="1:7">
      <c r="A86" s="22"/>
      <c r="B86" s="515" t="s">
        <v>2332</v>
      </c>
      <c r="C86" s="162"/>
      <c r="D86" s="7"/>
      <c r="E86" s="124"/>
      <c r="F86" s="3" t="s">
        <v>2333</v>
      </c>
      <c r="G86" s="113"/>
    </row>
    <row r="87" spans="1:7">
      <c r="A87" s="23"/>
      <c r="B87" s="365" t="s">
        <v>2334</v>
      </c>
      <c r="C87" s="365"/>
      <c r="D87" s="153"/>
      <c r="E87" s="366"/>
      <c r="F87" s="154" t="s">
        <v>2335</v>
      </c>
      <c r="G87" s="24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D1699441E6549AA46CDA2791AFF86" ma:contentTypeVersion="9" ma:contentTypeDescription="Create a new document." ma:contentTypeScope="" ma:versionID="a4da6400138b2c04ad65d069e733896a">
  <xsd:schema xmlns:xsd="http://www.w3.org/2001/XMLSchema" xmlns:xs="http://www.w3.org/2001/XMLSchema" xmlns:p="http://schemas.microsoft.com/office/2006/metadata/properties" xmlns:ns2="558acf1f-949a-4aaa-b82d-acd786059d3d" xmlns:ns3="11a7e671-7c9f-4547-a4a5-3f2c8bd5a2b1" targetNamespace="http://schemas.microsoft.com/office/2006/metadata/properties" ma:root="true" ma:fieldsID="702b6041977cab3e9a3ea2c6b5df110c" ns2:_="" ns3:_="">
    <xsd:import namespace="558acf1f-949a-4aaa-b82d-acd786059d3d"/>
    <xsd:import namespace="11a7e671-7c9f-4547-a4a5-3f2c8bd5a2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acf1f-949a-4aaa-b82d-acd786059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7e671-7c9f-4547-a4a5-3f2c8bd5a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1a7e671-7c9f-4547-a4a5-3f2c8bd5a2b1">
      <UserInfo>
        <DisplayName>Fedor Fedorov</DisplayName>
        <AccountId>13</AccountId>
        <AccountType/>
      </UserInfo>
      <UserInfo>
        <DisplayName>Sergey Zemlyakov</DisplayName>
        <AccountId>14</AccountId>
        <AccountType/>
      </UserInfo>
      <UserInfo>
        <DisplayName>Anastasia Komarova</DisplayName>
        <AccountId>17</AccountId>
        <AccountType/>
      </UserInfo>
      <UserInfo>
        <DisplayName>Anton Borodin</DisplayName>
        <AccountId>21</AccountId>
        <AccountType/>
      </UserInfo>
      <UserInfo>
        <DisplayName>Sergey Studenikin</DisplayName>
        <AccountId>22</AccountId>
        <AccountType/>
      </UserInfo>
      <UserInfo>
        <DisplayName>Alexandra  Shchekalova</DisplayName>
        <AccountId>19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E2EBD4-25BF-4BFA-8BDC-AA6874E676EA}"/>
</file>

<file path=customXml/itemProps2.xml><?xml version="1.0" encoding="utf-8"?>
<ds:datastoreItem xmlns:ds="http://schemas.openxmlformats.org/officeDocument/2006/customXml" ds:itemID="{8D4D2A4D-9593-411A-A869-DFBE052956AD}"/>
</file>

<file path=customXml/itemProps3.xml><?xml version="1.0" encoding="utf-8"?>
<ds:datastoreItem xmlns:ds="http://schemas.openxmlformats.org/officeDocument/2006/customXml" ds:itemID="{FC67E40F-1870-4751-AE48-0017F153BC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2020-03-16T08:38:16Z</dcterms:created>
  <dcterms:modified xsi:type="dcterms:W3CDTF">2020-11-26T14:41:49Z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0x0101008F4D1699441E6549AA46CDA2791AFF86</vt:lpwstr>
  </property>
</Properties>
</file>