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mlesh.Kumar\Documents\Training\Data Analytics\"/>
    </mc:Choice>
  </mc:AlternateContent>
  <xr:revisionPtr revIDLastSave="0" documentId="13_ncr:1_{25CCB72B-2C96-45A0-8E3B-AC421DDE7B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mployee" sheetId="1" r:id="rId1"/>
    <sheet name="Salary" sheetId="2" r:id="rId2"/>
    <sheet name="Attend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R2" i="1"/>
  <c r="Q3" i="1"/>
  <c r="Q4" i="1"/>
  <c r="Q5" i="1"/>
  <c r="Q6" i="1"/>
  <c r="Q7" i="1"/>
  <c r="Q8" i="1"/>
  <c r="Q9" i="1"/>
  <c r="Q10" i="1"/>
  <c r="Q11" i="1"/>
  <c r="Q2" i="1"/>
  <c r="O2" i="1"/>
  <c r="O3" i="1"/>
  <c r="O4" i="1"/>
  <c r="O5" i="1"/>
  <c r="O6" i="1"/>
  <c r="O7" i="1"/>
  <c r="O8" i="1"/>
  <c r="O9" i="1"/>
  <c r="O10" i="1"/>
  <c r="P3" i="1"/>
  <c r="P4" i="1"/>
  <c r="P5" i="1"/>
  <c r="P6" i="1"/>
  <c r="P7" i="1"/>
  <c r="P8" i="1"/>
  <c r="P9" i="1"/>
  <c r="P10" i="1"/>
  <c r="P11" i="1"/>
  <c r="P2" i="1"/>
  <c r="M9" i="1"/>
  <c r="N2" i="1"/>
  <c r="N3" i="1"/>
  <c r="N4" i="1"/>
  <c r="N5" i="1"/>
  <c r="N6" i="1"/>
  <c r="N7" i="1"/>
  <c r="N8" i="1"/>
  <c r="N9" i="1"/>
  <c r="N10" i="1"/>
  <c r="M3" i="1"/>
  <c r="M4" i="1"/>
  <c r="M5" i="1"/>
  <c r="M6" i="1"/>
  <c r="M7" i="1"/>
  <c r="M8" i="1"/>
  <c r="M10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I2" i="1"/>
  <c r="H2" i="1"/>
</calcChain>
</file>

<file path=xl/sharedStrings.xml><?xml version="1.0" encoding="utf-8"?>
<sst xmlns="http://schemas.openxmlformats.org/spreadsheetml/2006/main" count="65" uniqueCount="51">
  <si>
    <t>EID</t>
  </si>
  <si>
    <t>ENAME</t>
  </si>
  <si>
    <t>GENDER</t>
  </si>
  <si>
    <t>EMAIL</t>
  </si>
  <si>
    <t>DESIGANTION</t>
  </si>
  <si>
    <t>COUNTRY</t>
  </si>
  <si>
    <t>Rahul Pandey</t>
  </si>
  <si>
    <t>Raman Sinha</t>
  </si>
  <si>
    <t>Kshitiz Johar</t>
  </si>
  <si>
    <t>Rahul Srivastava</t>
  </si>
  <si>
    <t>Nitisha Srivastava</t>
  </si>
  <si>
    <t>Male</t>
  </si>
  <si>
    <t>Female</t>
  </si>
  <si>
    <t>Ridhi Kapoor</t>
  </si>
  <si>
    <t>nitin101@yahoo.com</t>
  </si>
  <si>
    <t>rahul11@gmail.com</t>
  </si>
  <si>
    <t>raman@gmail.com</t>
  </si>
  <si>
    <t>kshitiz@gmail.com</t>
  </si>
  <si>
    <t>rahul60@yahoo.com</t>
  </si>
  <si>
    <t>ridh101@yahoo.com</t>
  </si>
  <si>
    <t>grav234@gmail.com</t>
  </si>
  <si>
    <t>nitisha901@gmail.com</t>
  </si>
  <si>
    <t>Software Engineer</t>
  </si>
  <si>
    <t>HR Manager</t>
  </si>
  <si>
    <t>Technical Architect</t>
  </si>
  <si>
    <t>Director</t>
  </si>
  <si>
    <t>Business Analyst</t>
  </si>
  <si>
    <t>Data Analytics</t>
  </si>
  <si>
    <t>QA</t>
  </si>
  <si>
    <t>India</t>
  </si>
  <si>
    <t>US</t>
  </si>
  <si>
    <t>UK</t>
  </si>
  <si>
    <t>PHONE NO</t>
  </si>
  <si>
    <t>Mohit Aggarwal</t>
  </si>
  <si>
    <t>mohit@gmail.com</t>
  </si>
  <si>
    <t>Manager</t>
  </si>
  <si>
    <t>upper</t>
  </si>
  <si>
    <t>lower</t>
  </si>
  <si>
    <t>left</t>
  </si>
  <si>
    <t>right</t>
  </si>
  <si>
    <t>len</t>
  </si>
  <si>
    <t>find</t>
  </si>
  <si>
    <t>get first name</t>
  </si>
  <si>
    <t>Concatenate</t>
  </si>
  <si>
    <t>get last name</t>
  </si>
  <si>
    <t>trim</t>
  </si>
  <si>
    <t>replace</t>
  </si>
  <si>
    <t>proper</t>
  </si>
  <si>
    <t>mid</t>
  </si>
  <si>
    <t xml:space="preserve">   Nitin Sharma</t>
  </si>
  <si>
    <t>gaurav kapoor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</si>
</sst>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tisha901@gmail.com" TargetMode="External"/><Relationship Id="rId3" Type="http://schemas.openxmlformats.org/officeDocument/2006/relationships/hyperlink" Target="mailto:raman@gmail.com" TargetMode="External"/><Relationship Id="rId7" Type="http://schemas.openxmlformats.org/officeDocument/2006/relationships/hyperlink" Target="mailto:grav234@gmail.com" TargetMode="External"/><Relationship Id="rId2" Type="http://schemas.openxmlformats.org/officeDocument/2006/relationships/hyperlink" Target="mailto:rahul11@gmail.com" TargetMode="External"/><Relationship Id="rId1" Type="http://schemas.openxmlformats.org/officeDocument/2006/relationships/hyperlink" Target="mailto:nitin101@yahoo.com" TargetMode="External"/><Relationship Id="rId6" Type="http://schemas.openxmlformats.org/officeDocument/2006/relationships/hyperlink" Target="mailto:ridh101@yahoo.com" TargetMode="External"/><Relationship Id="rId5" Type="http://schemas.openxmlformats.org/officeDocument/2006/relationships/hyperlink" Target="mailto:rahul60@yahoo.com" TargetMode="External"/><Relationship Id="rId4" Type="http://schemas.openxmlformats.org/officeDocument/2006/relationships/hyperlink" Target="mailto:kshitiz@gmail.com" TargetMode="External"/><Relationship Id="rId9" Type="http://schemas.openxmlformats.org/officeDocument/2006/relationships/hyperlink" Target="mailto:moh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11"/>
  <sheetViews>
    <sheetView showGridLines="0" tabSelected="1" workbookViewId="0"/>
  </sheetViews>
  <sheetFormatPr defaultRowHeight="15" x14ac:dyDescent="0.25"/>
  <cols>
    <col min="1" max="1" width="17" style="4" customWidth="1"/>
    <col min="2" max="2" width="22.28515625" style="6" customWidth="1"/>
    <col min="3" max="3" width="15.42578125" customWidth="1"/>
    <col min="4" max="4" width="16" customWidth="1"/>
    <col min="5" max="5" width="28.140625" customWidth="1"/>
    <col min="6" max="6" width="28.42578125" customWidth="1"/>
    <col min="7" max="7" width="18.5703125" customWidth="1"/>
    <col min="14" max="14" width="14" bestFit="1" customWidth="1"/>
    <col min="15" max="15" width="14" customWidth="1"/>
    <col min="16" max="16" width="42.85546875" bestFit="1" customWidth="1"/>
  </cols>
  <sheetData>
    <row r="1" spans="1:20" x14ac:dyDescent="0.25">
      <c r="A1" s="13" t="s">
        <v>0</v>
      </c>
      <c r="B1" s="14" t="s">
        <v>1</v>
      </c>
      <c r="C1" s="15" t="s">
        <v>2</v>
      </c>
      <c r="D1" s="15" t="s">
        <v>32</v>
      </c>
      <c r="E1" s="15" t="s">
        <v>3</v>
      </c>
      <c r="F1" s="15" t="s">
        <v>4</v>
      </c>
      <c r="G1" s="15" t="s">
        <v>5</v>
      </c>
      <c r="H1" s="12" t="s">
        <v>36</v>
      </c>
      <c r="I1" s="12" t="s">
        <v>37</v>
      </c>
      <c r="J1" s="12" t="s">
        <v>38</v>
      </c>
      <c r="K1" s="12" t="s">
        <v>39</v>
      </c>
      <c r="L1" s="12" t="s">
        <v>40</v>
      </c>
      <c r="M1" s="12" t="s">
        <v>41</v>
      </c>
      <c r="N1" s="12" t="s">
        <v>42</v>
      </c>
      <c r="O1" s="12" t="s">
        <v>44</v>
      </c>
      <c r="P1" s="12" t="s">
        <v>43</v>
      </c>
      <c r="Q1" s="12" t="s">
        <v>45</v>
      </c>
      <c r="R1" s="12" t="s">
        <v>46</v>
      </c>
      <c r="S1" s="12" t="s">
        <v>47</v>
      </c>
      <c r="T1" s="12" t="s">
        <v>48</v>
      </c>
    </row>
    <row r="2" spans="1:20" s="11" customFormat="1" ht="18.75" customHeight="1" x14ac:dyDescent="0.25">
      <c r="A2" s="7">
        <v>1</v>
      </c>
      <c r="B2" s="8" t="s">
        <v>49</v>
      </c>
      <c r="C2" s="9" t="s">
        <v>11</v>
      </c>
      <c r="D2" s="9">
        <v>9996633335</v>
      </c>
      <c r="E2" s="10" t="s">
        <v>14</v>
      </c>
      <c r="F2" s="9" t="s">
        <v>22</v>
      </c>
      <c r="G2" s="9" t="s">
        <v>29</v>
      </c>
      <c r="H2" s="9" t="str">
        <f>UPPER(B2)</f>
        <v xml:space="preserve">   NITIN SHARMA</v>
      </c>
      <c r="I2" s="9" t="str">
        <f>LOWER(B2)</f>
        <v xml:space="preserve">   nitin sharma</v>
      </c>
      <c r="J2" s="9" t="str">
        <f>LEFT(B2,3)</f>
        <v xml:space="preserve">   </v>
      </c>
      <c r="K2" s="9" t="str">
        <f>RIGHT(B2,4)</f>
        <v>arma</v>
      </c>
      <c r="L2" s="9">
        <f>LEN(B2)</f>
        <v>15</v>
      </c>
      <c r="M2" s="9">
        <f>FIND(" ",B2)</f>
        <v>1</v>
      </c>
      <c r="N2" s="9" t="str">
        <f>LEFT(B2,FIND(" ",B2))</f>
        <v xml:space="preserve"> </v>
      </c>
      <c r="O2" s="9" t="str">
        <f>RIGHT(B2,LEN(B2) - FIND(" ",B2))</f>
        <v xml:space="preserve">  Nitin Sharma</v>
      </c>
      <c r="P2" s="9" t="str">
        <f>CONCATENATE(B2,C2,F2,G2)</f>
        <v xml:space="preserve">   Nitin SharmaMaleSoftware EngineerIndia</v>
      </c>
      <c r="Q2" s="11" t="str">
        <f>TRIM(B2)</f>
        <v>Nitin Sharma</v>
      </c>
      <c r="R2" s="11" t="str">
        <f>REPLACE(B2,1,5,"ab")</f>
        <v>abtin Sharma</v>
      </c>
      <c r="S2" s="11" t="str">
        <f>PROPER(B2)</f>
        <v xml:space="preserve">   Nitin Sharma</v>
      </c>
      <c r="T2" s="11" t="str">
        <f>MID(B2,5,10)</f>
        <v>itin Sharm</v>
      </c>
    </row>
    <row r="3" spans="1:20" ht="17.25" customHeight="1" x14ac:dyDescent="0.25">
      <c r="A3" s="3">
        <v>2</v>
      </c>
      <c r="B3" s="5" t="s">
        <v>6</v>
      </c>
      <c r="C3" s="1" t="s">
        <v>11</v>
      </c>
      <c r="D3" s="9">
        <v>9996633335</v>
      </c>
      <c r="E3" s="2" t="s">
        <v>15</v>
      </c>
      <c r="F3" s="1" t="s">
        <v>23</v>
      </c>
      <c r="G3" s="1" t="s">
        <v>30</v>
      </c>
      <c r="H3" s="9" t="str">
        <f t="shared" ref="H3:H10" si="0">UPPER(B3)</f>
        <v>RAHUL PANDEY</v>
      </c>
      <c r="I3" s="9" t="str">
        <f t="shared" ref="I3:I10" si="1">LOWER(B3)</f>
        <v>rahul pandey</v>
      </c>
      <c r="J3" s="9" t="str">
        <f t="shared" ref="J3:J10" si="2">LEFT(B3,3)</f>
        <v>Rah</v>
      </c>
      <c r="K3" s="9" t="str">
        <f t="shared" ref="K3:K10" si="3">RIGHT(B3,4)</f>
        <v>ndey</v>
      </c>
      <c r="L3" s="9">
        <f t="shared" ref="L3:L10" si="4">LEN(B3)</f>
        <v>12</v>
      </c>
      <c r="M3" s="9">
        <f t="shared" ref="M3:M10" si="5">FIND(" ",B3)</f>
        <v>6</v>
      </c>
      <c r="N3" s="9" t="str">
        <f t="shared" ref="N3:N10" si="6">LEFT(B3,FIND(" ",B3))</f>
        <v xml:space="preserve">Rahul </v>
      </c>
      <c r="O3" s="9" t="str">
        <f t="shared" ref="O3:O11" si="7">RIGHT(B3,LEN(B3) - FIND(" ",B3))</f>
        <v>Pandey</v>
      </c>
      <c r="P3" s="9" t="str">
        <f t="shared" ref="P3:P11" si="8">CONCATENATE(B3,C3,F3,G3)</f>
        <v>Rahul PandeyMaleHR ManagerUS</v>
      </c>
      <c r="Q3" s="11" t="str">
        <f t="shared" ref="Q3:Q11" si="9">TRIM(B3)</f>
        <v>Rahul Pandey</v>
      </c>
      <c r="R3" s="11" t="str">
        <f t="shared" ref="R3:R11" si="10">REPLACE(B3,1,5,"ab")</f>
        <v>ab Pandey</v>
      </c>
      <c r="S3" s="11" t="str">
        <f t="shared" ref="S3:S11" si="11">PROPER(B3)</f>
        <v>Rahul Pandey</v>
      </c>
      <c r="T3" s="11" t="str">
        <f t="shared" ref="T3:T11" si="12">MID(B3,5,10)</f>
        <v>l Pandey</v>
      </c>
    </row>
    <row r="4" spans="1:20" x14ac:dyDescent="0.25">
      <c r="A4" s="3">
        <v>3</v>
      </c>
      <c r="B4" s="5" t="s">
        <v>7</v>
      </c>
      <c r="C4" s="1" t="s">
        <v>11</v>
      </c>
      <c r="D4" s="9">
        <v>9996633335</v>
      </c>
      <c r="E4" s="2" t="s">
        <v>16</v>
      </c>
      <c r="F4" s="1" t="s">
        <v>24</v>
      </c>
      <c r="G4" s="1" t="s">
        <v>30</v>
      </c>
      <c r="H4" s="9" t="str">
        <f t="shared" si="0"/>
        <v>RAMAN SINHA</v>
      </c>
      <c r="I4" s="9" t="str">
        <f t="shared" si="1"/>
        <v>raman sinha</v>
      </c>
      <c r="J4" s="9" t="str">
        <f t="shared" si="2"/>
        <v>Ram</v>
      </c>
      <c r="K4" s="9" t="str">
        <f t="shared" si="3"/>
        <v>inha</v>
      </c>
      <c r="L4" s="9">
        <f t="shared" si="4"/>
        <v>11</v>
      </c>
      <c r="M4" s="9">
        <f t="shared" si="5"/>
        <v>6</v>
      </c>
      <c r="N4" s="9" t="str">
        <f t="shared" si="6"/>
        <v xml:space="preserve">Raman </v>
      </c>
      <c r="O4" s="9" t="str">
        <f t="shared" si="7"/>
        <v>Sinha</v>
      </c>
      <c r="P4" s="9" t="str">
        <f t="shared" si="8"/>
        <v>Raman SinhaMaleTechnical ArchitectUS</v>
      </c>
      <c r="Q4" s="11" t="str">
        <f t="shared" si="9"/>
        <v>Raman Sinha</v>
      </c>
      <c r="R4" s="11" t="str">
        <f t="shared" si="10"/>
        <v>ab Sinha</v>
      </c>
      <c r="S4" s="11" t="str">
        <f t="shared" si="11"/>
        <v>Raman Sinha</v>
      </c>
      <c r="T4" s="11" t="str">
        <f t="shared" si="12"/>
        <v>n Sinha</v>
      </c>
    </row>
    <row r="5" spans="1:20" x14ac:dyDescent="0.25">
      <c r="A5" s="3">
        <v>10</v>
      </c>
      <c r="B5" s="5" t="s">
        <v>33</v>
      </c>
      <c r="C5" s="1" t="s">
        <v>11</v>
      </c>
      <c r="D5" s="9">
        <v>37556622</v>
      </c>
      <c r="E5" s="2" t="s">
        <v>34</v>
      </c>
      <c r="F5" s="1" t="s">
        <v>35</v>
      </c>
      <c r="G5" s="1" t="s">
        <v>29</v>
      </c>
      <c r="H5" s="9" t="str">
        <f t="shared" si="0"/>
        <v>MOHIT AGGARWAL</v>
      </c>
      <c r="I5" s="9" t="str">
        <f t="shared" si="1"/>
        <v>mohit aggarwal</v>
      </c>
      <c r="J5" s="9" t="str">
        <f t="shared" si="2"/>
        <v>Moh</v>
      </c>
      <c r="K5" s="9" t="str">
        <f t="shared" si="3"/>
        <v>rwal</v>
      </c>
      <c r="L5" s="9">
        <f t="shared" si="4"/>
        <v>14</v>
      </c>
      <c r="M5" s="9">
        <f t="shared" si="5"/>
        <v>6</v>
      </c>
      <c r="N5" s="9" t="str">
        <f t="shared" si="6"/>
        <v xml:space="preserve">Mohit </v>
      </c>
      <c r="O5" s="9" t="str">
        <f t="shared" si="7"/>
        <v>Aggarwal</v>
      </c>
      <c r="P5" s="9" t="str">
        <f t="shared" si="8"/>
        <v>Mohit AggarwalMaleManagerIndia</v>
      </c>
      <c r="Q5" s="11" t="str">
        <f t="shared" si="9"/>
        <v>Mohit Aggarwal</v>
      </c>
      <c r="R5" s="11" t="str">
        <f t="shared" si="10"/>
        <v>ab Aggarwal</v>
      </c>
      <c r="S5" s="11" t="str">
        <f t="shared" si="11"/>
        <v>Mohit Aggarwal</v>
      </c>
      <c r="T5" s="11" t="str">
        <f t="shared" si="12"/>
        <v>t Aggarwal</v>
      </c>
    </row>
    <row r="6" spans="1:20" x14ac:dyDescent="0.25">
      <c r="A6" s="3">
        <v>4</v>
      </c>
      <c r="B6" s="5" t="s">
        <v>8</v>
      </c>
      <c r="C6" s="1" t="s">
        <v>11</v>
      </c>
      <c r="D6" s="9">
        <v>9996633335</v>
      </c>
      <c r="E6" s="2" t="s">
        <v>17</v>
      </c>
      <c r="F6" s="1" t="s">
        <v>25</v>
      </c>
      <c r="G6" s="1" t="s">
        <v>31</v>
      </c>
      <c r="H6" s="9" t="str">
        <f t="shared" si="0"/>
        <v>KSHITIZ JOHAR</v>
      </c>
      <c r="I6" s="9" t="str">
        <f t="shared" si="1"/>
        <v>kshitiz johar</v>
      </c>
      <c r="J6" s="9" t="str">
        <f t="shared" si="2"/>
        <v>Ksh</v>
      </c>
      <c r="K6" s="9" t="str">
        <f t="shared" si="3"/>
        <v>ohar</v>
      </c>
      <c r="L6" s="9">
        <f t="shared" si="4"/>
        <v>13</v>
      </c>
      <c r="M6" s="9">
        <f t="shared" si="5"/>
        <v>8</v>
      </c>
      <c r="N6" s="9" t="str">
        <f t="shared" si="6"/>
        <v xml:space="preserve">Kshitiz </v>
      </c>
      <c r="O6" s="9" t="str">
        <f t="shared" si="7"/>
        <v>Johar</v>
      </c>
      <c r="P6" s="9" t="str">
        <f t="shared" si="8"/>
        <v>Kshitiz JoharMaleDirectorUK</v>
      </c>
      <c r="Q6" s="11" t="str">
        <f t="shared" si="9"/>
        <v>Kshitiz Johar</v>
      </c>
      <c r="R6" s="11" t="str">
        <f t="shared" si="10"/>
        <v>abiz Johar</v>
      </c>
      <c r="S6" s="11" t="str">
        <f t="shared" si="11"/>
        <v>Kshitiz Johar</v>
      </c>
      <c r="T6" s="11" t="str">
        <f t="shared" si="12"/>
        <v>tiz Johar</v>
      </c>
    </row>
    <row r="7" spans="1:20" x14ac:dyDescent="0.25">
      <c r="A7" s="3">
        <v>5</v>
      </c>
      <c r="B7" s="5" t="s">
        <v>9</v>
      </c>
      <c r="C7" s="1" t="s">
        <v>11</v>
      </c>
      <c r="D7" s="9">
        <v>9996633335</v>
      </c>
      <c r="E7" s="2" t="s">
        <v>18</v>
      </c>
      <c r="F7" s="1" t="s">
        <v>26</v>
      </c>
      <c r="G7" s="1" t="s">
        <v>29</v>
      </c>
      <c r="H7" s="9" t="str">
        <f t="shared" si="0"/>
        <v>RAHUL SRIVASTAVA</v>
      </c>
      <c r="I7" s="9" t="str">
        <f t="shared" si="1"/>
        <v>rahul srivastava</v>
      </c>
      <c r="J7" s="9" t="str">
        <f t="shared" si="2"/>
        <v>Rah</v>
      </c>
      <c r="K7" s="9" t="str">
        <f t="shared" si="3"/>
        <v>tava</v>
      </c>
      <c r="L7" s="9">
        <f t="shared" si="4"/>
        <v>16</v>
      </c>
      <c r="M7" s="9">
        <f t="shared" si="5"/>
        <v>6</v>
      </c>
      <c r="N7" s="9" t="str">
        <f t="shared" si="6"/>
        <v xml:space="preserve">Rahul </v>
      </c>
      <c r="O7" s="9" t="str">
        <f t="shared" si="7"/>
        <v>Srivastava</v>
      </c>
      <c r="P7" s="9" t="str">
        <f t="shared" si="8"/>
        <v>Rahul SrivastavaMaleBusiness AnalystIndia</v>
      </c>
      <c r="Q7" s="11" t="str">
        <f t="shared" si="9"/>
        <v>Rahul Srivastava</v>
      </c>
      <c r="R7" s="11" t="str">
        <f t="shared" si="10"/>
        <v>ab Srivastava</v>
      </c>
      <c r="S7" s="11" t="str">
        <f t="shared" si="11"/>
        <v>Rahul Srivastava</v>
      </c>
      <c r="T7" s="11" t="str">
        <f t="shared" si="12"/>
        <v>l Srivasta</v>
      </c>
    </row>
    <row r="8" spans="1:20" x14ac:dyDescent="0.25">
      <c r="A8" s="3">
        <v>6</v>
      </c>
      <c r="B8" s="5" t="s">
        <v>13</v>
      </c>
      <c r="C8" s="1" t="s">
        <v>12</v>
      </c>
      <c r="D8" s="9">
        <v>9996633335</v>
      </c>
      <c r="E8" s="2" t="s">
        <v>19</v>
      </c>
      <c r="F8" s="1" t="s">
        <v>27</v>
      </c>
      <c r="G8" s="1" t="s">
        <v>31</v>
      </c>
      <c r="H8" s="9" t="str">
        <f t="shared" si="0"/>
        <v>RIDHI KAPOOR</v>
      </c>
      <c r="I8" s="9" t="str">
        <f t="shared" si="1"/>
        <v>ridhi kapoor</v>
      </c>
      <c r="J8" s="9" t="str">
        <f t="shared" si="2"/>
        <v>Rid</v>
      </c>
      <c r="K8" s="9" t="str">
        <f t="shared" si="3"/>
        <v>poor</v>
      </c>
      <c r="L8" s="9">
        <f t="shared" si="4"/>
        <v>12</v>
      </c>
      <c r="M8" s="9">
        <f t="shared" si="5"/>
        <v>6</v>
      </c>
      <c r="N8" s="9" t="str">
        <f t="shared" si="6"/>
        <v xml:space="preserve">Ridhi </v>
      </c>
      <c r="O8" s="9" t="str">
        <f t="shared" si="7"/>
        <v>Kapoor</v>
      </c>
      <c r="P8" s="9" t="str">
        <f t="shared" si="8"/>
        <v>Ridhi KapoorFemaleData AnalyticsUK</v>
      </c>
      <c r="Q8" s="11" t="str">
        <f t="shared" si="9"/>
        <v>Ridhi Kapoor</v>
      </c>
      <c r="R8" s="11" t="str">
        <f t="shared" si="10"/>
        <v>ab Kapoor</v>
      </c>
      <c r="S8" s="11" t="str">
        <f t="shared" si="11"/>
        <v>Ridhi Kapoor</v>
      </c>
      <c r="T8" s="11" t="str">
        <f t="shared" si="12"/>
        <v>i Kapoor</v>
      </c>
    </row>
    <row r="9" spans="1:20" x14ac:dyDescent="0.25">
      <c r="A9" s="3">
        <v>7</v>
      </c>
      <c r="B9" s="5" t="s">
        <v>50</v>
      </c>
      <c r="C9" s="1" t="s">
        <v>11</v>
      </c>
      <c r="D9" s="9">
        <v>9996633335</v>
      </c>
      <c r="E9" s="2" t="s">
        <v>20</v>
      </c>
      <c r="F9" s="1" t="s">
        <v>28</v>
      </c>
      <c r="G9" s="1" t="s">
        <v>29</v>
      </c>
      <c r="H9" s="9" t="str">
        <f t="shared" si="0"/>
        <v>GAURAV KAPOOR</v>
      </c>
      <c r="I9" s="9" t="str">
        <f t="shared" si="1"/>
        <v>gaurav kapoor</v>
      </c>
      <c r="J9" s="9" t="str">
        <f t="shared" si="2"/>
        <v>gau</v>
      </c>
      <c r="K9" s="9" t="str">
        <f t="shared" si="3"/>
        <v>poor</v>
      </c>
      <c r="L9" s="9">
        <f t="shared" si="4"/>
        <v>13</v>
      </c>
      <c r="M9" s="9">
        <f t="shared" si="5"/>
        <v>7</v>
      </c>
      <c r="N9" s="9" t="str">
        <f t="shared" si="6"/>
        <v xml:space="preserve">gaurav </v>
      </c>
      <c r="O9" s="9" t="str">
        <f t="shared" si="7"/>
        <v>kapoor</v>
      </c>
      <c r="P9" s="9" t="str">
        <f t="shared" si="8"/>
        <v>gaurav kapoorMaleQAIndia</v>
      </c>
      <c r="Q9" s="11" t="str">
        <f t="shared" si="9"/>
        <v>gaurav kapoor</v>
      </c>
      <c r="R9" s="11" t="str">
        <f t="shared" si="10"/>
        <v>abv kapoor</v>
      </c>
      <c r="S9" s="11" t="str">
        <f t="shared" si="11"/>
        <v>Gaurav Kapoor</v>
      </c>
      <c r="T9" s="11" t="str">
        <f t="shared" si="12"/>
        <v>av kapoor</v>
      </c>
    </row>
    <row r="10" spans="1:20" x14ac:dyDescent="0.25">
      <c r="A10" s="3">
        <v>8</v>
      </c>
      <c r="B10" s="5" t="s">
        <v>10</v>
      </c>
      <c r="C10" s="1" t="s">
        <v>12</v>
      </c>
      <c r="D10" s="9">
        <v>9996633335</v>
      </c>
      <c r="E10" s="2" t="s">
        <v>21</v>
      </c>
      <c r="F10" s="1" t="s">
        <v>22</v>
      </c>
      <c r="G10" s="1" t="s">
        <v>30</v>
      </c>
      <c r="H10" s="9" t="str">
        <f t="shared" si="0"/>
        <v>NITISHA SRIVASTAVA</v>
      </c>
      <c r="I10" s="9" t="str">
        <f t="shared" si="1"/>
        <v>nitisha srivastava</v>
      </c>
      <c r="J10" s="9" t="str">
        <f t="shared" si="2"/>
        <v>Nit</v>
      </c>
      <c r="K10" s="9" t="str">
        <f t="shared" si="3"/>
        <v>tava</v>
      </c>
      <c r="L10" s="9">
        <f t="shared" si="4"/>
        <v>18</v>
      </c>
      <c r="M10" s="9">
        <f t="shared" si="5"/>
        <v>8</v>
      </c>
      <c r="N10" s="9" t="str">
        <f t="shared" si="6"/>
        <v xml:space="preserve">Nitisha </v>
      </c>
      <c r="O10" s="9" t="str">
        <f t="shared" si="7"/>
        <v>Srivastava</v>
      </c>
      <c r="P10" s="9" t="str">
        <f t="shared" si="8"/>
        <v>Nitisha SrivastavaFemaleSoftware EngineerUS</v>
      </c>
      <c r="Q10" s="11" t="str">
        <f t="shared" si="9"/>
        <v>Nitisha Srivastava</v>
      </c>
      <c r="R10" s="11" t="str">
        <f t="shared" si="10"/>
        <v>abha Srivastava</v>
      </c>
      <c r="S10" s="11" t="str">
        <f t="shared" si="11"/>
        <v>Nitisha Srivastava</v>
      </c>
      <c r="T10" s="11" t="str">
        <f t="shared" si="12"/>
        <v>sha Srivas</v>
      </c>
    </row>
    <row r="11" spans="1:20" x14ac:dyDescent="0.25">
      <c r="A11" s="3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9"/>
      <c r="P11" s="9" t="str">
        <f t="shared" si="8"/>
        <v/>
      </c>
      <c r="Q11" s="11" t="str">
        <f t="shared" si="9"/>
        <v/>
      </c>
      <c r="R11" s="11" t="str">
        <f t="shared" si="10"/>
        <v>ab</v>
      </c>
      <c r="S11" s="11" t="str">
        <f t="shared" si="11"/>
        <v/>
      </c>
      <c r="T11" s="11" t="str">
        <f t="shared" si="12"/>
        <v/>
      </c>
    </row>
  </sheetData>
  <hyperlinks>
    <hyperlink ref="E2" r:id="rId1" xr:uid="{5E3E50AB-DD00-4AA5-8FA8-631FE6D39FE2}"/>
    <hyperlink ref="E3" r:id="rId2" xr:uid="{065095A4-38DE-4AA0-9AB4-B6F84BF28AD7}"/>
    <hyperlink ref="E4" r:id="rId3" xr:uid="{531784E6-582C-47F1-B196-978DFDB5823F}"/>
    <hyperlink ref="E6" r:id="rId4" xr:uid="{03669B36-5F74-429E-B6AD-C9C3CEC79FF6}"/>
    <hyperlink ref="E7" r:id="rId5" xr:uid="{2767B5AA-0938-4C9D-93E4-6B42BDDF561F}"/>
    <hyperlink ref="E8" r:id="rId6" xr:uid="{7A108F47-92EF-4D64-82AA-1BB3F25B2D39}"/>
    <hyperlink ref="E9" r:id="rId7" xr:uid="{2A1C79A1-0797-409C-8BF4-6E50EDA37420}"/>
    <hyperlink ref="E10" r:id="rId8" xr:uid="{D6D1AE20-3BF9-4C8F-97AA-D6CED8282543}"/>
    <hyperlink ref="E5" r:id="rId9" xr:uid="{8C84BED3-CC21-4DEE-9BD9-98ED293F87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3A9-F966-4C9C-B5D9-20F578976D2D}">
  <sheetPr>
    <tabColor rgb="FFFF0000"/>
  </sheetPr>
  <dimension ref="A1"/>
  <sheetViews>
    <sheetView workbookViewId="0">
      <selection activeCell="F18" sqref="F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1DDF-F720-4D89-9A61-9C0FF7F3315A}">
  <sheetPr>
    <tabColor theme="9"/>
  </sheetPr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Salary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Vimlesh Kumar</dc:creator>
  <cp:lastModifiedBy>Vimlesh Kumar</cp:lastModifiedBy>
  <dcterms:created xsi:type="dcterms:W3CDTF">2015-06-05T18:17:20Z</dcterms:created>
  <dcterms:modified xsi:type="dcterms:W3CDTF">2020-08-05T11:19:18Z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685b5743-9ac1-4c7d-b0c4-2684e62b0e9e</vt:lpwstr>
  </property>
</Properties>
</file>