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lakshmi" sheetId="4" r:id="rId1"/>
    <sheet name="Notes - Summary" sheetId="1" r:id="rId2"/>
    <sheet name="Product" sheetId="3" r:id="rId3"/>
    <sheet name="Customer" sheetId="2" r:id="rId4"/>
  </sheets>
  <calcPr calcId="145621"/>
</workbook>
</file>

<file path=xl/calcChain.xml><?xml version="1.0" encoding="utf-8"?>
<calcChain xmlns="http://schemas.openxmlformats.org/spreadsheetml/2006/main">
  <c r="F41" i="4" l="1"/>
  <c r="F40" i="4"/>
  <c r="E37" i="4"/>
  <c r="E36" i="4"/>
  <c r="E35" i="4"/>
  <c r="E34" i="4"/>
  <c r="E33" i="4"/>
  <c r="E32" i="4"/>
  <c r="E31" i="4"/>
  <c r="E30" i="4"/>
  <c r="D26" i="4"/>
  <c r="D25" i="4"/>
  <c r="E24" i="4"/>
  <c r="E23" i="4"/>
  <c r="E22" i="4"/>
  <c r="D20" i="4"/>
  <c r="D19" i="4"/>
  <c r="D18" i="4"/>
  <c r="D17" i="4"/>
</calcChain>
</file>

<file path=xl/sharedStrings.xml><?xml version="1.0" encoding="utf-8"?>
<sst xmlns="http://schemas.openxmlformats.org/spreadsheetml/2006/main" count="117" uniqueCount="104">
  <si>
    <t>&gt; Excel file is known as workbook</t>
  </si>
  <si>
    <t>&gt; Extension of excel file should be .xls/.xlsx</t>
  </si>
  <si>
    <t>&gt; MS Office version till 2005  : .xls</t>
  </si>
  <si>
    <t>&gt; MS Office version greater 2005: .xlsx</t>
  </si>
  <si>
    <t>&gt; Workbook is collection of worksheets</t>
  </si>
  <si>
    <t>&gt; There are 3 default work sheet in every excel workbook</t>
  </si>
  <si>
    <t>&gt; Excel Terms:</t>
  </si>
  <si>
    <t>Workbook</t>
  </si>
  <si>
    <t>Worksheet : is table or combinatino of row and column</t>
  </si>
  <si>
    <t>Row</t>
  </si>
  <si>
    <t>Column</t>
  </si>
  <si>
    <t>Cell : intersection of row and column</t>
  </si>
  <si>
    <t>&gt; How to manage worksheets</t>
  </si>
  <si>
    <t>&gt; Add new worksheet</t>
  </si>
  <si>
    <t>&gt; Remove/Deleve workseet</t>
  </si>
  <si>
    <t>&gt; Rename worksheet</t>
  </si>
  <si>
    <t>&gt; Hide / Unhide</t>
  </si>
  <si>
    <t>&gt; Rearrange</t>
  </si>
  <si>
    <t>Right click on sheet, then click on insert</t>
  </si>
  <si>
    <t>&gt; Protect/Unprotect worksheet</t>
  </si>
  <si>
    <t>&gt; Change color</t>
  </si>
  <si>
    <t>&gt; Format / Home Menu</t>
  </si>
  <si>
    <t>PRODUCT ID</t>
  </si>
  <si>
    <t>PRODUT NAME</t>
  </si>
  <si>
    <t>PURCH. PRICE</t>
  </si>
  <si>
    <t>SALE PRICE</t>
  </si>
  <si>
    <t>&gt;bold</t>
  </si>
  <si>
    <t>&gt;italic</t>
  </si>
  <si>
    <t>&gt;underline</t>
  </si>
  <si>
    <t>&gt;font size</t>
  </si>
  <si>
    <t>&gt;font size increase</t>
  </si>
  <si>
    <t>&gt;font size decrease</t>
  </si>
  <si>
    <t>&gt;backgroud color</t>
  </si>
  <si>
    <t>&gt;font/text color</t>
  </si>
  <si>
    <t>dove</t>
  </si>
  <si>
    <t>lux</t>
  </si>
  <si>
    <t>lakme</t>
  </si>
  <si>
    <t>sone phone</t>
  </si>
  <si>
    <t>samsung</t>
  </si>
  <si>
    <t>iphone</t>
  </si>
  <si>
    <t>&gt;horizental allign : left, center, right</t>
  </si>
  <si>
    <t>&gt;vertical allign: top, middle, bottom</t>
  </si>
  <si>
    <t>&gt;Orientation</t>
  </si>
  <si>
    <t>&gt;Allignment/Indentation</t>
  </si>
  <si>
    <t xml:space="preserve">Product Information </t>
  </si>
  <si>
    <t>&gt;Merge and center</t>
  </si>
  <si>
    <t>merge multiple cell into one</t>
  </si>
  <si>
    <t>&gt;Wrap text</t>
  </si>
  <si>
    <t>convert one line into multiple based on column width</t>
  </si>
  <si>
    <t>&gt;cut</t>
  </si>
  <si>
    <t>&gt;copy</t>
  </si>
  <si>
    <t>&gt;format painter</t>
  </si>
  <si>
    <t xml:space="preserve">copy format only and paste </t>
  </si>
  <si>
    <t>&gt;cell format</t>
  </si>
  <si>
    <t>&gt;table format</t>
  </si>
  <si>
    <t>Brand name</t>
  </si>
  <si>
    <t>A</t>
  </si>
  <si>
    <t>Lakme</t>
  </si>
  <si>
    <t>Sony</t>
  </si>
  <si>
    <t>Samsung</t>
  </si>
  <si>
    <t>Apple</t>
  </si>
  <si>
    <t>&gt;insert row , delete row</t>
  </si>
  <si>
    <t>&gt;insert col, delete col</t>
  </si>
  <si>
    <t>ctrl+ +</t>
  </si>
  <si>
    <t>ctlr + -</t>
  </si>
  <si>
    <t>&gt; undo</t>
  </si>
  <si>
    <t>ctrl + Z</t>
  </si>
  <si>
    <t>product</t>
  </si>
  <si>
    <t xml:space="preserve">brand name </t>
  </si>
  <si>
    <t>purchase price</t>
  </si>
  <si>
    <t>sales price</t>
  </si>
  <si>
    <t>product id</t>
  </si>
  <si>
    <t>product information</t>
  </si>
  <si>
    <t>sony</t>
  </si>
  <si>
    <t>viva</t>
  </si>
  <si>
    <t>johnson</t>
  </si>
  <si>
    <t>a</t>
  </si>
  <si>
    <t>sum</t>
  </si>
  <si>
    <t>max</t>
  </si>
  <si>
    <t>min</t>
  </si>
  <si>
    <t>average</t>
  </si>
  <si>
    <t>pow</t>
  </si>
  <si>
    <t>sqrt</t>
  </si>
  <si>
    <t>round</t>
  </si>
  <si>
    <t>small</t>
  </si>
  <si>
    <t>large</t>
  </si>
  <si>
    <t>lowest</t>
  </si>
  <si>
    <t>highest</t>
  </si>
  <si>
    <t>Maths Function</t>
  </si>
  <si>
    <t>Text Function</t>
  </si>
  <si>
    <t>Left</t>
  </si>
  <si>
    <t>Right</t>
  </si>
  <si>
    <t>Len</t>
  </si>
  <si>
    <t>Find</t>
  </si>
  <si>
    <t>Search</t>
  </si>
  <si>
    <t>Upper</t>
  </si>
  <si>
    <t>Lower</t>
  </si>
  <si>
    <t>Raman Sinha</t>
  </si>
  <si>
    <t>concatenate</t>
  </si>
  <si>
    <t>raman sinha</t>
  </si>
  <si>
    <t>proper</t>
  </si>
  <si>
    <t>nitin</t>
  </si>
  <si>
    <t>sharma</t>
  </si>
  <si>
    <t>lakshmipandey67@gmail.com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</si>
</sst>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43" fontId="0" fillId="0" borderId="4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/>
    </xf>
    <xf numFmtId="0" fontId="1" fillId="4" borderId="5" xfId="4" applyBorder="1" applyAlignment="1">
      <alignment horizontal="center" wrapText="1"/>
    </xf>
    <xf numFmtId="0" fontId="1" fillId="4" borderId="6" xfId="4" applyBorder="1" applyAlignment="1">
      <alignment horizontal="left" wrapText="1" indent="1"/>
    </xf>
    <xf numFmtId="0" fontId="1" fillId="4" borderId="6" xfId="4" applyBorder="1" applyAlignment="1">
      <alignment horizontal="center" wrapText="1"/>
    </xf>
    <xf numFmtId="0" fontId="1" fillId="4" borderId="7" xfId="4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9" xfId="0" applyBorder="1" applyAlignment="1">
      <alignment horizontal="center"/>
    </xf>
    <xf numFmtId="43" fontId="0" fillId="0" borderId="10" xfId="1" applyFont="1" applyBorder="1" applyAlignment="1">
      <alignment horizontal="center"/>
    </xf>
    <xf numFmtId="0" fontId="0" fillId="4" borderId="6" xfId="4" applyFont="1" applyBorder="1" applyAlignment="1">
      <alignment horizontal="center" wrapText="1"/>
    </xf>
    <xf numFmtId="0" fontId="2" fillId="2" borderId="0" xfId="2" applyAlignment="1">
      <alignment horizontal="center"/>
    </xf>
    <xf numFmtId="0" fontId="2" fillId="2" borderId="1" xfId="2" applyBorder="1" applyAlignment="1">
      <alignment horizontal="left" indent="2"/>
    </xf>
    <xf numFmtId="2" fontId="2" fillId="2" borderId="1" xfId="2" applyNumberFormat="1" applyBorder="1" applyAlignment="1">
      <alignment horizontal="left" indent="2"/>
    </xf>
    <xf numFmtId="0" fontId="2" fillId="2" borderId="0" xfId="2"/>
    <xf numFmtId="0" fontId="2" fillId="2" borderId="1" xfId="2" applyBorder="1" applyAlignment="1">
      <alignment indent="1"/>
    </xf>
    <xf numFmtId="0" fontId="0" fillId="0" borderId="0" xfId="0" applyFill="1"/>
    <xf numFmtId="0" fontId="1" fillId="0" borderId="0" xfId="3" applyFill="1"/>
    <xf numFmtId="2" fontId="0" fillId="0" borderId="0" xfId="0" applyNumberFormat="1"/>
    <xf numFmtId="0" fontId="4" fillId="0" borderId="0" xfId="5"/>
  </cellXfs>
  <cellStyles count="6">
    <cellStyle name="20% - Accent6" xfId="4" builtinId="50"/>
    <cellStyle name="40% - Accent2" xfId="3" builtinId="35"/>
    <cellStyle name="Comma" xfId="1" builtinId="3"/>
    <cellStyle name="Good" xfId="2" builtinId="26"/>
    <cellStyle name="Hyperlink" xfId="5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E8" totalsRowShown="0" headerRowDxfId="3" headerRowBorderDxfId="7" tableBorderDxfId="8" totalsRowBorderDxfId="6" headerRowCellStyle="20% - Accent6">
  <autoFilter ref="A2:E8"/>
  <tableColumns count="5">
    <tableColumn id="1" name="PRODUCT ID" dataDxfId="5"/>
    <tableColumn id="2" name="PRODUT NAME" dataDxfId="4"/>
    <tableColumn id="3" name="PURCH. PRICE" dataDxfId="2"/>
    <tableColumn id="6" name="Brand name" dataDxfId="1"/>
    <tableColumn id="5" name="SALE PRICE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pandey6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41"/>
  <sheetViews>
    <sheetView tabSelected="1" zoomScale="140" zoomScaleNormal="140" workbookViewId="0">
      <selection activeCell="G2" sqref="G2"/>
    </sheetView>
  </sheetViews>
  <sheetFormatPr defaultRowHeight="14.4" x14ac:dyDescent="0.3"/>
  <cols>
    <col min="1" max="1" width="15.21875" customWidth="1"/>
    <col min="2" max="2" width="13.6640625" customWidth="1"/>
    <col min="3" max="3" width="19.109375" customWidth="1"/>
    <col min="4" max="4" width="23.6640625" customWidth="1"/>
    <col min="5" max="5" width="15.6640625" customWidth="1"/>
    <col min="6" max="6" width="8.88671875" style="28"/>
  </cols>
  <sheetData>
    <row r="1" spans="1:7" x14ac:dyDescent="0.3">
      <c r="A1" s="23" t="s">
        <v>72</v>
      </c>
      <c r="B1" s="23"/>
      <c r="C1" s="23"/>
      <c r="D1" s="23"/>
      <c r="E1" s="23"/>
      <c r="G1" s="31" t="s">
        <v>103</v>
      </c>
    </row>
    <row r="2" spans="1:7" x14ac:dyDescent="0.3">
      <c r="A2" s="27" t="s">
        <v>71</v>
      </c>
      <c r="B2" s="27" t="s">
        <v>67</v>
      </c>
      <c r="C2" s="27" t="s">
        <v>68</v>
      </c>
      <c r="D2" s="27" t="s">
        <v>69</v>
      </c>
      <c r="E2" s="27" t="s">
        <v>70</v>
      </c>
      <c r="F2" s="29"/>
    </row>
    <row r="3" spans="1:7" x14ac:dyDescent="0.3">
      <c r="A3" s="24">
        <v>1</v>
      </c>
      <c r="B3" s="24" t="s">
        <v>36</v>
      </c>
      <c r="C3" s="24" t="s">
        <v>76</v>
      </c>
      <c r="D3" s="25">
        <v>20</v>
      </c>
      <c r="E3" s="25">
        <v>101</v>
      </c>
      <c r="F3" s="29"/>
    </row>
    <row r="4" spans="1:7" x14ac:dyDescent="0.3">
      <c r="A4" s="24">
        <v>2</v>
      </c>
      <c r="B4" s="24" t="s">
        <v>73</v>
      </c>
      <c r="C4" s="24" t="s">
        <v>76</v>
      </c>
      <c r="D4" s="25">
        <v>30</v>
      </c>
      <c r="E4" s="25">
        <v>200</v>
      </c>
      <c r="F4" s="29"/>
    </row>
    <row r="5" spans="1:7" x14ac:dyDescent="0.3">
      <c r="A5" s="24">
        <v>3</v>
      </c>
      <c r="B5" s="24" t="s">
        <v>74</v>
      </c>
      <c r="C5" s="24" t="s">
        <v>76</v>
      </c>
      <c r="D5" s="25">
        <v>40</v>
      </c>
      <c r="E5" s="25">
        <v>500</v>
      </c>
      <c r="F5" s="29"/>
    </row>
    <row r="6" spans="1:7" x14ac:dyDescent="0.3">
      <c r="A6" s="24">
        <v>4</v>
      </c>
      <c r="B6" s="24" t="s">
        <v>35</v>
      </c>
      <c r="C6" s="24" t="s">
        <v>35</v>
      </c>
      <c r="D6" s="25">
        <v>50</v>
      </c>
      <c r="E6" s="25">
        <v>600</v>
      </c>
      <c r="F6" s="29"/>
    </row>
    <row r="7" spans="1:7" x14ac:dyDescent="0.3">
      <c r="A7" s="24">
        <v>5</v>
      </c>
      <c r="B7" s="24" t="s">
        <v>75</v>
      </c>
      <c r="C7" s="24" t="s">
        <v>75</v>
      </c>
      <c r="D7" s="25">
        <v>60</v>
      </c>
      <c r="E7" s="25">
        <v>100</v>
      </c>
      <c r="F7" s="29"/>
    </row>
    <row r="8" spans="1:7" x14ac:dyDescent="0.3">
      <c r="A8" s="26"/>
      <c r="B8" s="26"/>
      <c r="C8" s="26"/>
      <c r="D8" s="26"/>
      <c r="E8" s="26"/>
      <c r="F8" s="29"/>
    </row>
    <row r="16" spans="1:7" x14ac:dyDescent="0.3">
      <c r="B16" t="s">
        <v>88</v>
      </c>
    </row>
    <row r="17" spans="2:6" x14ac:dyDescent="0.3">
      <c r="C17" t="s">
        <v>77</v>
      </c>
      <c r="D17" s="30">
        <f>SUM(E3:E7)</f>
        <v>1501</v>
      </c>
    </row>
    <row r="18" spans="2:6" x14ac:dyDescent="0.3">
      <c r="C18" t="s">
        <v>78</v>
      </c>
      <c r="D18" s="30">
        <f>MAX(E3:E7)</f>
        <v>600</v>
      </c>
      <c r="E18" t="s">
        <v>87</v>
      </c>
    </row>
    <row r="19" spans="2:6" x14ac:dyDescent="0.3">
      <c r="C19" t="s">
        <v>79</v>
      </c>
      <c r="D19" s="30">
        <f>MIN(E3:E7)</f>
        <v>100</v>
      </c>
      <c r="E19" t="s">
        <v>86</v>
      </c>
    </row>
    <row r="20" spans="2:6" x14ac:dyDescent="0.3">
      <c r="C20" t="s">
        <v>80</v>
      </c>
      <c r="D20" s="30">
        <f>AVERAGE(E3:E7)</f>
        <v>300.2</v>
      </c>
    </row>
    <row r="22" spans="2:6" x14ac:dyDescent="0.3">
      <c r="C22" t="s">
        <v>81</v>
      </c>
      <c r="D22">
        <v>2</v>
      </c>
      <c r="E22">
        <f>POWER(D22,10)</f>
        <v>1024</v>
      </c>
      <c r="F22" s="28">
        <v>2</v>
      </c>
    </row>
    <row r="23" spans="2:6" x14ac:dyDescent="0.3">
      <c r="C23" t="s">
        <v>82</v>
      </c>
      <c r="D23">
        <v>10</v>
      </c>
      <c r="E23">
        <f>SQRT(D23)</f>
        <v>3.1622776601683795</v>
      </c>
    </row>
    <row r="24" spans="2:6" x14ac:dyDescent="0.3">
      <c r="C24" t="s">
        <v>83</v>
      </c>
      <c r="D24">
        <v>1222.2222300000001</v>
      </c>
      <c r="E24">
        <f>ROUND(D24,2)</f>
        <v>1222.22</v>
      </c>
    </row>
    <row r="25" spans="2:6" x14ac:dyDescent="0.3">
      <c r="C25" t="s">
        <v>84</v>
      </c>
      <c r="D25">
        <f>SMALL(E3:E7,3)</f>
        <v>200</v>
      </c>
    </row>
    <row r="26" spans="2:6" x14ac:dyDescent="0.3">
      <c r="C26" t="s">
        <v>85</v>
      </c>
      <c r="D26">
        <f>LARGE(E3:E7,3)</f>
        <v>200</v>
      </c>
    </row>
    <row r="29" spans="2:6" x14ac:dyDescent="0.3">
      <c r="B29" t="s">
        <v>89</v>
      </c>
    </row>
    <row r="30" spans="2:6" x14ac:dyDescent="0.3">
      <c r="C30" t="s">
        <v>90</v>
      </c>
      <c r="D30" t="s">
        <v>97</v>
      </c>
      <c r="E30" t="str">
        <f>LEFT(D30,5)</f>
        <v>Raman</v>
      </c>
    </row>
    <row r="31" spans="2:6" x14ac:dyDescent="0.3">
      <c r="C31" t="s">
        <v>91</v>
      </c>
      <c r="D31" t="s">
        <v>97</v>
      </c>
      <c r="E31" t="str">
        <f>RIGHT(D31,3)</f>
        <v>nha</v>
      </c>
    </row>
    <row r="32" spans="2:6" x14ac:dyDescent="0.3">
      <c r="C32" t="s">
        <v>92</v>
      </c>
      <c r="D32" t="s">
        <v>97</v>
      </c>
      <c r="E32">
        <f>LEN(D32)</f>
        <v>11</v>
      </c>
    </row>
    <row r="33" spans="3:6" x14ac:dyDescent="0.3">
      <c r="C33" t="s">
        <v>93</v>
      </c>
      <c r="D33" t="s">
        <v>97</v>
      </c>
      <c r="E33">
        <f>FIND("m",D33)</f>
        <v>3</v>
      </c>
    </row>
    <row r="34" spans="3:6" x14ac:dyDescent="0.3">
      <c r="C34" t="s">
        <v>94</v>
      </c>
      <c r="D34" t="s">
        <v>97</v>
      </c>
      <c r="E34">
        <f>SEARCH("a",D34,4)</f>
        <v>4</v>
      </c>
    </row>
    <row r="35" spans="3:6" x14ac:dyDescent="0.3">
      <c r="C35" t="s">
        <v>95</v>
      </c>
      <c r="D35" t="s">
        <v>97</v>
      </c>
      <c r="E35" t="str">
        <f>UPPER(D35)</f>
        <v>RAMAN SINHA</v>
      </c>
    </row>
    <row r="36" spans="3:6" x14ac:dyDescent="0.3">
      <c r="C36" t="s">
        <v>96</v>
      </c>
      <c r="D36" t="s">
        <v>97</v>
      </c>
      <c r="E36" t="str">
        <f>LOWER(D36)</f>
        <v>raman sinha</v>
      </c>
    </row>
    <row r="37" spans="3:6" x14ac:dyDescent="0.3">
      <c r="C37" t="s">
        <v>100</v>
      </c>
      <c r="D37" t="s">
        <v>99</v>
      </c>
      <c r="E37" t="str">
        <f>PROPER(D37)</f>
        <v>Raman Sinha</v>
      </c>
    </row>
    <row r="38" spans="3:6" x14ac:dyDescent="0.3">
      <c r="C38" t="s">
        <v>98</v>
      </c>
    </row>
    <row r="40" spans="3:6" x14ac:dyDescent="0.3">
      <c r="D40" t="s">
        <v>101</v>
      </c>
      <c r="E40" t="s">
        <v>102</v>
      </c>
      <c r="F40" s="28" t="str">
        <f>CONCATENATE(D40," ",E40)</f>
        <v>nitin sharma</v>
      </c>
    </row>
    <row r="41" spans="3:6" x14ac:dyDescent="0.3">
      <c r="F41" s="28" t="str">
        <f>D40&amp;" "&amp;E40</f>
        <v>nitin sharma</v>
      </c>
    </row>
  </sheetData>
  <mergeCells count="1">
    <mergeCell ref="A1:E1"/>
  </mergeCells>
  <hyperlinks>
    <hyperlink ref="G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D54"/>
  <sheetViews>
    <sheetView topLeftCell="A45" zoomScale="130" zoomScaleNormal="130" workbookViewId="0">
      <selection activeCell="B55" sqref="B55"/>
    </sheetView>
  </sheetViews>
  <sheetFormatPr defaultRowHeight="14.4" x14ac:dyDescent="0.3"/>
  <cols>
    <col min="1" max="1" width="56.33203125" customWidth="1"/>
    <col min="2" max="2" width="43.109375" customWidth="1"/>
  </cols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B4" t="s">
        <v>2</v>
      </c>
    </row>
    <row r="5" spans="1:3" x14ac:dyDescent="0.3">
      <c r="B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x14ac:dyDescent="0.3">
      <c r="B12" t="s">
        <v>10</v>
      </c>
    </row>
    <row r="13" spans="1:3" x14ac:dyDescent="0.3">
      <c r="B13" t="s">
        <v>11</v>
      </c>
    </row>
    <row r="15" spans="1:3" x14ac:dyDescent="0.3">
      <c r="A15" t="s">
        <v>12</v>
      </c>
    </row>
    <row r="16" spans="1:3" x14ac:dyDescent="0.3">
      <c r="B16" t="s">
        <v>13</v>
      </c>
      <c r="C16" t="s">
        <v>18</v>
      </c>
    </row>
    <row r="17" spans="1:2" x14ac:dyDescent="0.3">
      <c r="B17" t="s">
        <v>14</v>
      </c>
    </row>
    <row r="18" spans="1:2" x14ac:dyDescent="0.3">
      <c r="B18" t="s">
        <v>15</v>
      </c>
    </row>
    <row r="19" spans="1:2" x14ac:dyDescent="0.3">
      <c r="B19" t="s">
        <v>20</v>
      </c>
    </row>
    <row r="20" spans="1:2" x14ac:dyDescent="0.3">
      <c r="B20" t="s">
        <v>16</v>
      </c>
    </row>
    <row r="21" spans="1:2" x14ac:dyDescent="0.3">
      <c r="B21" t="s">
        <v>17</v>
      </c>
    </row>
    <row r="22" spans="1:2" x14ac:dyDescent="0.3">
      <c r="B22" t="s">
        <v>19</v>
      </c>
    </row>
    <row r="24" spans="1:2" x14ac:dyDescent="0.3">
      <c r="A24" t="s">
        <v>21</v>
      </c>
      <c r="B24" t="s">
        <v>26</v>
      </c>
    </row>
    <row r="25" spans="1:2" x14ac:dyDescent="0.3">
      <c r="B25" t="s">
        <v>27</v>
      </c>
    </row>
    <row r="26" spans="1:2" x14ac:dyDescent="0.3">
      <c r="B26" t="s">
        <v>28</v>
      </c>
    </row>
    <row r="27" spans="1:2" x14ac:dyDescent="0.3">
      <c r="B27" t="s">
        <v>29</v>
      </c>
    </row>
    <row r="28" spans="1:2" x14ac:dyDescent="0.3">
      <c r="B28" t="s">
        <v>30</v>
      </c>
    </row>
    <row r="29" spans="1:2" x14ac:dyDescent="0.3">
      <c r="B29" t="s">
        <v>31</v>
      </c>
    </row>
    <row r="30" spans="1:2" x14ac:dyDescent="0.3">
      <c r="B30" t="s">
        <v>32</v>
      </c>
    </row>
    <row r="31" spans="1:2" x14ac:dyDescent="0.3">
      <c r="B31" t="s">
        <v>33</v>
      </c>
    </row>
    <row r="33" spans="2:3" x14ac:dyDescent="0.3">
      <c r="B33" t="s">
        <v>40</v>
      </c>
    </row>
    <row r="34" spans="2:3" x14ac:dyDescent="0.3">
      <c r="B34" t="s">
        <v>41</v>
      </c>
    </row>
    <row r="36" spans="2:3" x14ac:dyDescent="0.3">
      <c r="B36" t="s">
        <v>42</v>
      </c>
    </row>
    <row r="38" spans="2:3" x14ac:dyDescent="0.3">
      <c r="B38" t="s">
        <v>43</v>
      </c>
    </row>
    <row r="40" spans="2:3" x14ac:dyDescent="0.3">
      <c r="B40" t="s">
        <v>45</v>
      </c>
      <c r="C40" t="s">
        <v>46</v>
      </c>
    </row>
    <row r="41" spans="2:3" x14ac:dyDescent="0.3">
      <c r="B41" t="s">
        <v>47</v>
      </c>
      <c r="C41" t="s">
        <v>48</v>
      </c>
    </row>
    <row r="44" spans="2:3" x14ac:dyDescent="0.3">
      <c r="B44" t="s">
        <v>49</v>
      </c>
    </row>
    <row r="45" spans="2:3" x14ac:dyDescent="0.3">
      <c r="B45" t="s">
        <v>50</v>
      </c>
    </row>
    <row r="46" spans="2:3" x14ac:dyDescent="0.3">
      <c r="B46" t="s">
        <v>51</v>
      </c>
      <c r="C46" t="s">
        <v>52</v>
      </c>
    </row>
    <row r="48" spans="2:3" x14ac:dyDescent="0.3">
      <c r="B48" t="s">
        <v>53</v>
      </c>
    </row>
    <row r="49" spans="2:4" x14ac:dyDescent="0.3">
      <c r="B49" t="s">
        <v>54</v>
      </c>
    </row>
    <row r="51" spans="2:4" x14ac:dyDescent="0.3">
      <c r="B51" t="s">
        <v>61</v>
      </c>
      <c r="C51" t="s">
        <v>63</v>
      </c>
      <c r="D51" t="s">
        <v>64</v>
      </c>
    </row>
    <row r="52" spans="2:4" x14ac:dyDescent="0.3">
      <c r="B52" t="s">
        <v>62</v>
      </c>
    </row>
    <row r="54" spans="2:4" x14ac:dyDescent="0.3">
      <c r="B54" t="s">
        <v>65</v>
      </c>
      <c r="C5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6"/>
  <sheetViews>
    <sheetView workbookViewId="0">
      <selection activeCell="C15" sqref="C15"/>
    </sheetView>
  </sheetViews>
  <sheetFormatPr defaultRowHeight="14.4" x14ac:dyDescent="0.3"/>
  <cols>
    <col min="1" max="1" width="17.33203125" style="2" customWidth="1"/>
    <col min="2" max="2" width="38.21875" style="8" customWidth="1"/>
    <col min="3" max="4" width="21.5546875" style="2" customWidth="1"/>
    <col min="5" max="5" width="24" style="2" customWidth="1"/>
  </cols>
  <sheetData>
    <row r="1" spans="1:5" ht="60.6" customHeight="1" x14ac:dyDescent="0.85">
      <c r="A1" s="9" t="s">
        <v>44</v>
      </c>
      <c r="B1" s="9"/>
      <c r="C1" s="9"/>
      <c r="D1" s="9"/>
      <c r="E1" s="9"/>
    </row>
    <row r="2" spans="1:5" s="5" customFormat="1" ht="57" customHeight="1" x14ac:dyDescent="0.3">
      <c r="A2" s="14" t="s">
        <v>22</v>
      </c>
      <c r="B2" s="15" t="s">
        <v>23</v>
      </c>
      <c r="C2" s="16" t="s">
        <v>24</v>
      </c>
      <c r="D2" s="22" t="s">
        <v>55</v>
      </c>
      <c r="E2" s="17" t="s">
        <v>25</v>
      </c>
    </row>
    <row r="3" spans="1:5" s="4" customFormat="1" ht="17.399999999999999" customHeight="1" x14ac:dyDescent="0.3">
      <c r="A3" s="10">
        <v>1</v>
      </c>
      <c r="B3" s="7" t="s">
        <v>34</v>
      </c>
      <c r="C3" s="3">
        <v>40</v>
      </c>
      <c r="D3" s="3" t="s">
        <v>56</v>
      </c>
      <c r="E3" s="12">
        <v>50</v>
      </c>
    </row>
    <row r="4" spans="1:5" x14ac:dyDescent="0.3">
      <c r="A4" s="11">
        <v>2</v>
      </c>
      <c r="B4" s="6" t="s">
        <v>35</v>
      </c>
      <c r="C4" s="1">
        <v>30</v>
      </c>
      <c r="D4" s="1" t="s">
        <v>56</v>
      </c>
      <c r="E4" s="13">
        <v>40</v>
      </c>
    </row>
    <row r="5" spans="1:5" x14ac:dyDescent="0.3">
      <c r="A5" s="11">
        <v>4</v>
      </c>
      <c r="B5" s="6" t="s">
        <v>36</v>
      </c>
      <c r="C5" s="1">
        <v>500</v>
      </c>
      <c r="D5" s="1" t="s">
        <v>57</v>
      </c>
      <c r="E5" s="13">
        <v>600</v>
      </c>
    </row>
    <row r="6" spans="1:5" x14ac:dyDescent="0.3">
      <c r="A6" s="11">
        <v>5</v>
      </c>
      <c r="B6" s="6" t="s">
        <v>37</v>
      </c>
      <c r="C6" s="1">
        <v>12000</v>
      </c>
      <c r="D6" s="1" t="s">
        <v>58</v>
      </c>
      <c r="E6" s="13">
        <v>13000</v>
      </c>
    </row>
    <row r="7" spans="1:5" x14ac:dyDescent="0.3">
      <c r="A7" s="11">
        <v>6</v>
      </c>
      <c r="B7" s="6" t="s">
        <v>38</v>
      </c>
      <c r="C7" s="1">
        <v>23000</v>
      </c>
      <c r="D7" s="1" t="s">
        <v>59</v>
      </c>
      <c r="E7" s="13">
        <v>25000</v>
      </c>
    </row>
    <row r="8" spans="1:5" x14ac:dyDescent="0.3">
      <c r="A8" s="18">
        <v>7</v>
      </c>
      <c r="B8" s="19" t="s">
        <v>39</v>
      </c>
      <c r="C8" s="20">
        <v>45000</v>
      </c>
      <c r="D8" s="20" t="s">
        <v>60</v>
      </c>
      <c r="E8" s="21">
        <v>65000</v>
      </c>
    </row>
    <row r="9" spans="1:5" x14ac:dyDescent="0.3">
      <c r="A9" s="1"/>
      <c r="B9" s="6"/>
      <c r="C9" s="1"/>
      <c r="D9" s="1"/>
      <c r="E9" s="1"/>
    </row>
    <row r="10" spans="1:5" x14ac:dyDescent="0.3">
      <c r="A10" s="1"/>
      <c r="B10" s="6"/>
      <c r="C10" s="1"/>
      <c r="D10" s="1"/>
      <c r="E10" s="1"/>
    </row>
    <row r="11" spans="1:5" x14ac:dyDescent="0.3">
      <c r="A11" s="1"/>
      <c r="B11" s="6"/>
      <c r="C11" s="1"/>
      <c r="D11" s="1"/>
      <c r="E11" s="1"/>
    </row>
    <row r="12" spans="1:5" x14ac:dyDescent="0.3">
      <c r="A12" s="1"/>
      <c r="B12" s="6"/>
      <c r="C12" s="1"/>
      <c r="D12" s="1"/>
      <c r="E12" s="1"/>
    </row>
    <row r="13" spans="1:5" x14ac:dyDescent="0.3">
      <c r="A13" s="1"/>
      <c r="B13" s="6"/>
      <c r="C13" s="1"/>
      <c r="D13" s="1"/>
      <c r="E13" s="1"/>
    </row>
    <row r="14" spans="1:5" x14ac:dyDescent="0.3">
      <c r="A14" s="1"/>
      <c r="B14" s="6"/>
      <c r="C14" s="1"/>
      <c r="D14" s="1"/>
      <c r="E14" s="1"/>
    </row>
    <row r="15" spans="1:5" x14ac:dyDescent="0.3">
      <c r="A15" s="1"/>
      <c r="B15" s="6"/>
      <c r="C15" s="1"/>
      <c r="D15" s="1"/>
      <c r="E15" s="1"/>
    </row>
    <row r="16" spans="1:5" x14ac:dyDescent="0.3">
      <c r="A16" s="1"/>
      <c r="B16" s="6"/>
      <c r="C16" s="1"/>
      <c r="D16" s="1"/>
      <c r="E16" s="1"/>
    </row>
    <row r="17" spans="1:5" x14ac:dyDescent="0.3">
      <c r="A17" s="1"/>
      <c r="B17" s="6"/>
      <c r="C17" s="1"/>
      <c r="D17" s="1"/>
      <c r="E17" s="1"/>
    </row>
    <row r="18" spans="1:5" x14ac:dyDescent="0.3">
      <c r="A18" s="1"/>
      <c r="B18" s="6"/>
      <c r="C18" s="1"/>
      <c r="D18" s="1"/>
      <c r="E18" s="1"/>
    </row>
    <row r="19" spans="1:5" x14ac:dyDescent="0.3">
      <c r="A19" s="1"/>
      <c r="B19" s="6"/>
      <c r="C19" s="1"/>
      <c r="D19" s="1"/>
      <c r="E19" s="1"/>
    </row>
    <row r="20" spans="1:5" x14ac:dyDescent="0.3">
      <c r="A20" s="1"/>
      <c r="B20" s="6"/>
      <c r="C20" s="1"/>
      <c r="D20" s="1"/>
      <c r="E20" s="1"/>
    </row>
    <row r="21" spans="1:5" x14ac:dyDescent="0.3">
      <c r="A21" s="1"/>
      <c r="B21" s="6"/>
      <c r="C21" s="1"/>
      <c r="D21" s="1"/>
      <c r="E21" s="1"/>
    </row>
    <row r="22" spans="1:5" x14ac:dyDescent="0.3">
      <c r="A22" s="1"/>
      <c r="B22" s="6"/>
      <c r="C22" s="1"/>
      <c r="D22" s="1"/>
      <c r="E22" s="1"/>
    </row>
    <row r="23" spans="1:5" x14ac:dyDescent="0.3">
      <c r="A23" s="1"/>
      <c r="B23" s="6"/>
      <c r="C23" s="1"/>
      <c r="D23" s="1"/>
      <c r="E23" s="1"/>
    </row>
    <row r="24" spans="1:5" x14ac:dyDescent="0.3">
      <c r="A24" s="1"/>
      <c r="B24" s="6"/>
      <c r="C24" s="1"/>
      <c r="D24" s="1"/>
      <c r="E24" s="1"/>
    </row>
    <row r="25" spans="1:5" x14ac:dyDescent="0.3">
      <c r="A25" s="1"/>
      <c r="B25" s="6"/>
      <c r="C25" s="1"/>
      <c r="D25" s="1"/>
      <c r="E25" s="1"/>
    </row>
    <row r="26" spans="1:5" x14ac:dyDescent="0.3">
      <c r="A26" s="1"/>
      <c r="B26" s="6"/>
      <c r="C26" s="1"/>
      <c r="D26" s="1"/>
      <c r="E26" s="1"/>
    </row>
  </sheetData>
  <mergeCells count="1">
    <mergeCell ref="A1:E1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lakshmi</vt:lpstr>
      <vt:lpstr>Notes - Summary</vt:lpstr>
      <vt:lpstr>Product</vt:lpstr>
      <vt:lpstr>Customer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2018-04-18T10:55:55Z</dcterms:created>
  <dcterms:modified xsi:type="dcterms:W3CDTF">2018-04-18T11:47:10Z</dcterms:modified>
</cp:coreProperties>
</file>