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ech Vision\Documents\"/>
    </mc:Choice>
  </mc:AlternateContent>
  <bookViews>
    <workbookView xWindow="0" yWindow="0" windowWidth="11970" windowHeight="2670"/>
  </bookViews>
  <sheets>
    <sheet name="Sheet1" sheetId="1" r:id="rId1"/>
    <sheet name="Sheet2" sheetId="2" r:id="rId2"/>
    <sheet name="Sheet5" sheetId="5" r:id="rId3"/>
    <sheet name="Sheet7" sheetId="7" r:id="rId4"/>
    <sheet name="Sheet6" sheetId="6" r:id="rId5"/>
    <sheet name="Sheet3" sheetId="3" r:id="rId6"/>
    <sheet name="Sheet4" sheetId="4" r:id="rId7"/>
  </sheets>
  <definedNames>
    <definedName name="Slicer_country">#N/A</definedName>
    <definedName name="Slicer_quantity">#N/A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7" i="7" l="1"/>
  <c r="Q18" i="7"/>
  <c r="Q16" i="7"/>
  <c r="P17" i="7"/>
  <c r="P18" i="7"/>
  <c r="P16" i="7"/>
  <c r="C3" i="7"/>
  <c r="C4" i="7"/>
  <c r="C5" i="7"/>
  <c r="C6" i="7"/>
  <c r="C7" i="7"/>
  <c r="C2" i="7"/>
  <c r="D21" i="3"/>
  <c r="F21" i="3"/>
  <c r="C21" i="3"/>
  <c r="G21" i="3"/>
  <c r="H21" i="3"/>
  <c r="I21" i="3"/>
  <c r="B21" i="3"/>
  <c r="G3" i="3"/>
  <c r="G4" i="3"/>
  <c r="G5" i="3"/>
  <c r="G6" i="3"/>
  <c r="G7" i="3"/>
  <c r="G8" i="3"/>
  <c r="G2" i="3"/>
  <c r="F3" i="3"/>
  <c r="F4" i="3"/>
  <c r="F5" i="3"/>
  <c r="F6" i="3"/>
  <c r="F7" i="3"/>
  <c r="F8" i="3"/>
  <c r="F2" i="3"/>
</calcChain>
</file>

<file path=xl/sharedStrings.xml><?xml version="1.0" encoding="utf-8"?>
<sst xmlns="http://schemas.openxmlformats.org/spreadsheetml/2006/main" count="121" uniqueCount="63">
  <si>
    <t>lookup</t>
  </si>
  <si>
    <t>vlookup</t>
  </si>
  <si>
    <t>hlookup</t>
  </si>
  <si>
    <t>pivot</t>
  </si>
  <si>
    <t>data validation</t>
  </si>
  <si>
    <t>List</t>
  </si>
  <si>
    <t>vlookup(lookupvalue, table array, col index, true/false)</t>
  </si>
  <si>
    <t>lookup value</t>
  </si>
  <si>
    <t>lookup by</t>
  </si>
  <si>
    <t>table array</t>
  </si>
  <si>
    <t>where to search</t>
  </si>
  <si>
    <t>col index</t>
  </si>
  <si>
    <t>return column if match</t>
  </si>
  <si>
    <t>approximate match</t>
  </si>
  <si>
    <t>exact match</t>
  </si>
  <si>
    <t>1/true</t>
  </si>
  <si>
    <t>0/false</t>
  </si>
  <si>
    <t>eid</t>
  </si>
  <si>
    <t>pid</t>
  </si>
  <si>
    <t>price</t>
  </si>
  <si>
    <t>oid</t>
  </si>
  <si>
    <t>custname</t>
  </si>
  <si>
    <t>quantity</t>
  </si>
  <si>
    <t>a</t>
  </si>
  <si>
    <t>b</t>
  </si>
  <si>
    <t>c</t>
  </si>
  <si>
    <t>d</t>
  </si>
  <si>
    <t>e</t>
  </si>
  <si>
    <t>f</t>
  </si>
  <si>
    <t>freeze the lookup table array address</t>
  </si>
  <si>
    <t>swati</t>
  </si>
  <si>
    <t>nitin</t>
  </si>
  <si>
    <t>country</t>
  </si>
  <si>
    <t>india</t>
  </si>
  <si>
    <t>na</t>
  </si>
  <si>
    <t>abcd</t>
  </si>
  <si>
    <t>us</t>
  </si>
  <si>
    <t>Hlookup</t>
  </si>
  <si>
    <t>data type</t>
  </si>
  <si>
    <t>length</t>
  </si>
  <si>
    <t>date</t>
  </si>
  <si>
    <t>decimal</t>
  </si>
  <si>
    <t>uk</t>
  </si>
  <si>
    <t>Table</t>
  </si>
  <si>
    <t>Graph</t>
  </si>
  <si>
    <t>Row Labels</t>
  </si>
  <si>
    <t>(blank)</t>
  </si>
  <si>
    <t>Grand Total</t>
  </si>
  <si>
    <t>Sum of quantity</t>
  </si>
  <si>
    <t>Sum of price</t>
  </si>
  <si>
    <t xml:space="preserve">Slicer / filter </t>
  </si>
  <si>
    <t>month</t>
  </si>
  <si>
    <t>salary</t>
  </si>
  <si>
    <t>jan</t>
  </si>
  <si>
    <t>feb</t>
  </si>
  <si>
    <t>name</t>
  </si>
  <si>
    <t>gender</t>
  </si>
  <si>
    <t>raman</t>
  </si>
  <si>
    <t>divya</t>
  </si>
  <si>
    <t>rohit</t>
  </si>
  <si>
    <t>male</t>
  </si>
  <si>
    <t>female</t>
  </si>
  <si>
    <t>swatibhatia10@gmail.com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</si>
</sst>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2" borderId="0" xfId="0" applyFill="1"/>
    <xf numFmtId="0" fontId="0" fillId="0" borderId="1" xfId="0" applyBorder="1"/>
    <xf numFmtId="0" fontId="0" fillId="2" borderId="1" xfId="0" applyFill="1" applyBorder="1"/>
    <xf numFmtId="0" fontId="0" fillId="0" borderId="0" xfId="0" pivotButton="1"/>
    <xf numFmtId="0" fontId="0" fillId="0" borderId="0" xfId="0" applyAlignment="1">
      <alignment horizontal="left"/>
    </xf>
    <xf numFmtId="0" fontId="0" fillId="0" borderId="0" xfId="0" applyNumberFormat="1"/>
    <xf numFmtId="0" fontId="1" fillId="0" borderId="0" xfId="1"/>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Session 11Aug.xlsx]Sheet5!PivotTable2</c:name>
    <c:fmtId val="0"/>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c:f>
              <c:strCache>
                <c:ptCount val="1"/>
                <c:pt idx="0">
                  <c:v>Sum of price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Sheet5!$A$4:$A$6</c:f>
              <c:strCache>
                <c:ptCount val="2"/>
                <c:pt idx="0">
                  <c:v>india</c:v>
                </c:pt>
                <c:pt idx="1">
                  <c:v>(blank)</c:v>
                </c:pt>
              </c:strCache>
            </c:strRef>
          </c:cat>
          <c:val>
            <c:numRef>
              <c:f>Sheet5!$B$4:$B$6</c:f>
              <c:numCache>
                <c:formatCode>General</c:formatCode>
                <c:ptCount val="2"/>
                <c:pt idx="0">
                  <c:v>110</c:v>
                </c:pt>
                <c:pt idx="1">
                  <c:v>#N/A</c:v>
                </c:pt>
              </c:numCache>
            </c:numRef>
          </c:val>
          <c:extLst>
            <c:ext xmlns:c16="http://schemas.microsoft.com/office/drawing/2014/chart" uri="{C3380CC4-5D6E-409C-BE32-E72D297353CC}">
              <c16:uniqueId val="{00000000-C032-4751-A811-CBB3219276F4}"/>
            </c:ext>
          </c:extLst>
        </c:ser>
        <c:ser>
          <c:idx val="1"/>
          <c:order val="1"/>
          <c:tx>
            <c:strRef>
              <c:f>Sheet5!$C$3</c:f>
              <c:strCache>
                <c:ptCount val="1"/>
                <c:pt idx="0">
                  <c:v>Sum of quantity</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Sheet5!$A$4:$A$6</c:f>
              <c:strCache>
                <c:ptCount val="2"/>
                <c:pt idx="0">
                  <c:v>india</c:v>
                </c:pt>
                <c:pt idx="1">
                  <c:v>(blank)</c:v>
                </c:pt>
              </c:strCache>
            </c:strRef>
          </c:cat>
          <c:val>
            <c:numRef>
              <c:f>Sheet5!$C$4:$C$6</c:f>
              <c:numCache>
                <c:formatCode>General</c:formatCode>
                <c:ptCount val="2"/>
                <c:pt idx="0">
                  <c:v>9</c:v>
                </c:pt>
                <c:pt idx="1">
                  <c:v>21</c:v>
                </c:pt>
              </c:numCache>
            </c:numRef>
          </c:val>
          <c:extLst>
            <c:ext xmlns:c16="http://schemas.microsoft.com/office/drawing/2014/chart" uri="{C3380CC4-5D6E-409C-BE32-E72D297353CC}">
              <c16:uniqueId val="{00000001-C032-4751-A811-CBB3219276F4}"/>
            </c:ext>
          </c:extLst>
        </c:ser>
        <c:dLbls>
          <c:showLegendKey val="0"/>
          <c:showVal val="0"/>
          <c:showCatName val="0"/>
          <c:showSerName val="0"/>
          <c:showPercent val="0"/>
          <c:showBubbleSize val="0"/>
        </c:dLbls>
        <c:gapWidth val="65"/>
        <c:shape val="box"/>
        <c:axId val="782984928"/>
        <c:axId val="782985760"/>
        <c:axId val="0"/>
      </c:bar3DChart>
      <c:catAx>
        <c:axId val="7829849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82985760"/>
        <c:crosses val="autoZero"/>
        <c:auto val="1"/>
        <c:lblAlgn val="ctr"/>
        <c:lblOffset val="100"/>
        <c:noMultiLvlLbl val="0"/>
      </c:catAx>
      <c:valAx>
        <c:axId val="7829857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829849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Session 11Aug.xlsx]Sheet5!PivotTable2</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Sheet5!$B$3</c:f>
              <c:strCache>
                <c:ptCount val="1"/>
                <c:pt idx="0">
                  <c:v>Sum of price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62C-4994-801E-0BEB71FF78D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62C-4994-801E-0BEB71FF78D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Sheet5!$A$4:$A$6</c:f>
              <c:strCache>
                <c:ptCount val="2"/>
                <c:pt idx="0">
                  <c:v>india</c:v>
                </c:pt>
                <c:pt idx="1">
                  <c:v>(blank)</c:v>
                </c:pt>
              </c:strCache>
            </c:strRef>
          </c:cat>
          <c:val>
            <c:numRef>
              <c:f>Sheet5!$B$4:$B$6</c:f>
              <c:numCache>
                <c:formatCode>General</c:formatCode>
                <c:ptCount val="2"/>
                <c:pt idx="0">
                  <c:v>110</c:v>
                </c:pt>
                <c:pt idx="1">
                  <c:v>#N/A</c:v>
                </c:pt>
              </c:numCache>
            </c:numRef>
          </c:val>
          <c:extLst>
            <c:ext xmlns:c16="http://schemas.microsoft.com/office/drawing/2014/chart" uri="{C3380CC4-5D6E-409C-BE32-E72D297353CC}">
              <c16:uniqueId val="{00000000-CB4E-428C-B613-F3FB941F267B}"/>
            </c:ext>
          </c:extLst>
        </c:ser>
        <c:ser>
          <c:idx val="1"/>
          <c:order val="1"/>
          <c:tx>
            <c:strRef>
              <c:f>Sheet5!$C$3</c:f>
              <c:strCache>
                <c:ptCount val="1"/>
                <c:pt idx="0">
                  <c:v>Sum of quantity</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62C-4994-801E-0BEB71FF78D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62C-4994-801E-0BEB71FF78D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Sheet5!$A$4:$A$6</c:f>
              <c:strCache>
                <c:ptCount val="2"/>
                <c:pt idx="0">
                  <c:v>india</c:v>
                </c:pt>
                <c:pt idx="1">
                  <c:v>(blank)</c:v>
                </c:pt>
              </c:strCache>
            </c:strRef>
          </c:cat>
          <c:val>
            <c:numRef>
              <c:f>Sheet5!$C$4:$C$6</c:f>
              <c:numCache>
                <c:formatCode>General</c:formatCode>
                <c:ptCount val="2"/>
                <c:pt idx="0">
                  <c:v>9</c:v>
                </c:pt>
                <c:pt idx="1">
                  <c:v>21</c:v>
                </c:pt>
              </c:numCache>
            </c:numRef>
          </c:val>
          <c:extLst>
            <c:ext xmlns:c16="http://schemas.microsoft.com/office/drawing/2014/chart" uri="{C3380CC4-5D6E-409C-BE32-E72D297353CC}">
              <c16:uniqueId val="{00000001-CB4E-428C-B613-F3FB941F267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Session 11Aug.xlsx]Sheet5!PivotTable2</c:name>
    <c:fmtId val="3"/>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c:f>
              <c:strCache>
                <c:ptCount val="1"/>
                <c:pt idx="0">
                  <c:v>Sum of price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Sheet5!$A$4:$A$6</c:f>
              <c:strCache>
                <c:ptCount val="2"/>
                <c:pt idx="0">
                  <c:v>india</c:v>
                </c:pt>
                <c:pt idx="1">
                  <c:v>(blank)</c:v>
                </c:pt>
              </c:strCache>
            </c:strRef>
          </c:cat>
          <c:val>
            <c:numRef>
              <c:f>Sheet5!$B$4:$B$6</c:f>
              <c:numCache>
                <c:formatCode>General</c:formatCode>
                <c:ptCount val="2"/>
                <c:pt idx="0">
                  <c:v>110</c:v>
                </c:pt>
                <c:pt idx="1">
                  <c:v>#N/A</c:v>
                </c:pt>
              </c:numCache>
            </c:numRef>
          </c:val>
          <c:extLst>
            <c:ext xmlns:c16="http://schemas.microsoft.com/office/drawing/2014/chart" uri="{C3380CC4-5D6E-409C-BE32-E72D297353CC}">
              <c16:uniqueId val="{00000000-9C56-4674-908E-24AE7B5D26F9}"/>
            </c:ext>
          </c:extLst>
        </c:ser>
        <c:ser>
          <c:idx val="1"/>
          <c:order val="1"/>
          <c:tx>
            <c:strRef>
              <c:f>Sheet5!$C$3</c:f>
              <c:strCache>
                <c:ptCount val="1"/>
                <c:pt idx="0">
                  <c:v>Sum of quantity</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Sheet5!$A$4:$A$6</c:f>
              <c:strCache>
                <c:ptCount val="2"/>
                <c:pt idx="0">
                  <c:v>india</c:v>
                </c:pt>
                <c:pt idx="1">
                  <c:v>(blank)</c:v>
                </c:pt>
              </c:strCache>
            </c:strRef>
          </c:cat>
          <c:val>
            <c:numRef>
              <c:f>Sheet5!$C$4:$C$6</c:f>
              <c:numCache>
                <c:formatCode>General</c:formatCode>
                <c:ptCount val="2"/>
                <c:pt idx="0">
                  <c:v>9</c:v>
                </c:pt>
                <c:pt idx="1">
                  <c:v>21</c:v>
                </c:pt>
              </c:numCache>
            </c:numRef>
          </c:val>
          <c:extLst>
            <c:ext xmlns:c16="http://schemas.microsoft.com/office/drawing/2014/chart" uri="{C3380CC4-5D6E-409C-BE32-E72D297353CC}">
              <c16:uniqueId val="{00000001-9C56-4674-908E-24AE7B5D26F9}"/>
            </c:ext>
          </c:extLst>
        </c:ser>
        <c:dLbls>
          <c:showLegendKey val="0"/>
          <c:showVal val="0"/>
          <c:showCatName val="0"/>
          <c:showSerName val="0"/>
          <c:showPercent val="0"/>
          <c:showBubbleSize val="0"/>
        </c:dLbls>
        <c:gapWidth val="65"/>
        <c:shape val="box"/>
        <c:axId val="782984928"/>
        <c:axId val="782985760"/>
        <c:axId val="0"/>
      </c:bar3DChart>
      <c:catAx>
        <c:axId val="7829849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82985760"/>
        <c:crosses val="autoZero"/>
        <c:auto val="1"/>
        <c:lblAlgn val="ctr"/>
        <c:lblOffset val="100"/>
        <c:noMultiLvlLbl val="0"/>
      </c:catAx>
      <c:valAx>
        <c:axId val="7829857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829849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32971</xdr:colOff>
      <xdr:row>0</xdr:row>
      <xdr:rowOff>174380</xdr:rowOff>
    </xdr:from>
    <xdr:to>
      <xdr:col>13</xdr:col>
      <xdr:colOff>348029</xdr:colOff>
      <xdr:row>15</xdr:row>
      <xdr:rowOff>60080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109904</xdr:colOff>
      <xdr:row>15</xdr:row>
      <xdr:rowOff>115766</xdr:rowOff>
    </xdr:from>
    <xdr:to>
      <xdr:col>6</xdr:col>
      <xdr:colOff>21981</xdr:colOff>
      <xdr:row>30</xdr:row>
      <xdr:rowOff>1466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252779</xdr:colOff>
      <xdr:row>1</xdr:row>
      <xdr:rowOff>41030</xdr:rowOff>
    </xdr:from>
    <xdr:to>
      <xdr:col>6</xdr:col>
      <xdr:colOff>110637</xdr:colOff>
      <xdr:row>14</xdr:row>
      <xdr:rowOff>88655</xdr:rowOff>
    </xdr:to>
    <mc:AlternateContent xmlns:mc="http://schemas.openxmlformats.org/markup-compatibility/2006" xmlns:a14="http://schemas.microsoft.com/office/drawing/2010/main">
      <mc:Choice Requires="a14">
        <xdr:graphicFrame macro="">
          <xdr:nvGraphicFramePr>
            <xdr:cNvPr id="6" name="quantity"/>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2941760" y="23153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208817</xdr:colOff>
      <xdr:row>0</xdr:row>
      <xdr:rowOff>165587</xdr:rowOff>
    </xdr:from>
    <xdr:to>
      <xdr:col>9</xdr:col>
      <xdr:colOff>213213</xdr:colOff>
      <xdr:row>14</xdr:row>
      <xdr:rowOff>22712</xdr:rowOff>
    </xdr:to>
    <mc:AlternateContent xmlns:mc="http://schemas.openxmlformats.org/markup-compatibility/2006" xmlns:a14="http://schemas.microsoft.com/office/drawing/2010/main">
      <mc:Choice Requires="a14">
        <xdr:graphicFrame macro="">
          <xdr:nvGraphicFramePr>
            <xdr:cNvPr id="7"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868740" y="16558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ch Vision" refreshedDate="43323.713266319442" createdVersion="6" refreshedVersion="6" minRefreshableVersion="3" recordCount="7">
  <cacheSource type="worksheet">
    <worksheetSource ref="A1:F8" sheet="Sheet3"/>
  </cacheSource>
  <cacheFields count="6">
    <cacheField name="oid" numFmtId="0">
      <sharedItems containsSemiMixedTypes="0" containsString="0" containsNumber="1" containsInteger="1" minValue="1" maxValue="7"/>
    </cacheField>
    <cacheField name="pid" numFmtId="0">
      <sharedItems containsSemiMixedTypes="0" containsString="0" containsNumber="1" containsInteger="1" minValue="101" maxValue="666" count="6">
        <n v="201"/>
        <n v="101"/>
        <n v="666"/>
        <n v="301"/>
        <n v="401"/>
        <n v="450"/>
      </sharedItems>
    </cacheField>
    <cacheField name="custname" numFmtId="0">
      <sharedItems count="6">
        <s v="abcd"/>
        <s v="b"/>
        <s v="c"/>
        <s v="d"/>
        <s v="e"/>
        <s v="f"/>
      </sharedItems>
    </cacheField>
    <cacheField name="quantity" numFmtId="0">
      <sharedItems containsSemiMixedTypes="0" containsString="0" containsNumber="1" containsInteger="1" minValue="2" maxValue="11" count="6">
        <n v="11"/>
        <n v="2"/>
        <n v="3"/>
        <n v="4"/>
        <n v="5"/>
        <n v="6"/>
      </sharedItems>
    </cacheField>
    <cacheField name="country" numFmtId="0">
      <sharedItems containsBlank="1" count="3">
        <m/>
        <s v="india"/>
        <s v="us"/>
      </sharedItems>
    </cacheField>
    <cacheField name="price" numFmtId="0">
      <sharedItems containsMixedTypes="1" containsNumber="1" containsInteger="1" minValue="44" maxValue="6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
  <r>
    <n v="1"/>
    <x v="0"/>
    <x v="0"/>
    <x v="0"/>
    <x v="0"/>
    <n v="55"/>
  </r>
  <r>
    <n v="2"/>
    <x v="1"/>
    <x v="1"/>
    <x v="1"/>
    <x v="0"/>
    <n v="44"/>
  </r>
  <r>
    <n v="3"/>
    <x v="1"/>
    <x v="2"/>
    <x v="2"/>
    <x v="1"/>
    <n v="44"/>
  </r>
  <r>
    <n v="4"/>
    <x v="2"/>
    <x v="3"/>
    <x v="3"/>
    <x v="0"/>
    <e v="#N/A"/>
  </r>
  <r>
    <n v="5"/>
    <x v="3"/>
    <x v="4"/>
    <x v="4"/>
    <x v="2"/>
    <n v="66"/>
  </r>
  <r>
    <n v="6"/>
    <x v="4"/>
    <x v="5"/>
    <x v="5"/>
    <x v="1"/>
    <n v="66"/>
  </r>
  <r>
    <n v="7"/>
    <x v="5"/>
    <x v="3"/>
    <x v="3"/>
    <x v="0"/>
    <e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6" firstHeaderRow="0" firstDataRow="1" firstDataCol="1"/>
  <pivotFields count="6">
    <pivotField showAll="0"/>
    <pivotField showAll="0">
      <items count="7">
        <item x="1"/>
        <item x="0"/>
        <item x="3"/>
        <item x="4"/>
        <item x="5"/>
        <item x="2"/>
        <item t="default"/>
      </items>
    </pivotField>
    <pivotField showAll="0">
      <items count="7">
        <item x="0"/>
        <item x="1"/>
        <item x="2"/>
        <item x="3"/>
        <item x="4"/>
        <item x="5"/>
        <item t="default"/>
      </items>
    </pivotField>
    <pivotField dataField="1" showAll="0">
      <items count="7">
        <item x="1"/>
        <item x="2"/>
        <item x="3"/>
        <item x="4"/>
        <item x="5"/>
        <item x="0"/>
        <item t="default"/>
      </items>
    </pivotField>
    <pivotField axis="axisRow" showAll="0">
      <items count="4">
        <item x="1"/>
        <item h="1" x="2"/>
        <item x="0"/>
        <item t="default"/>
      </items>
    </pivotField>
    <pivotField dataField="1" showAll="0"/>
  </pivotFields>
  <rowFields count="1">
    <field x="4"/>
  </rowFields>
  <rowItems count="3">
    <i>
      <x/>
    </i>
    <i>
      <x v="2"/>
    </i>
    <i t="grand">
      <x/>
    </i>
  </rowItems>
  <colFields count="1">
    <field x="-2"/>
  </colFields>
  <colItems count="2">
    <i>
      <x/>
    </i>
    <i i="1">
      <x v="1"/>
    </i>
  </colItems>
  <dataFields count="2">
    <dataField name="Sum of price" fld="5" baseField="4" baseItem="0"/>
    <dataField name="Sum of quantity" fld="3" baseField="4" baseItem="0"/>
  </dataField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quantity" sourceName="quantity">
  <pivotTables>
    <pivotTable tabId="5" name="PivotTable2"/>
  </pivotTables>
  <data>
    <tabular pivotCacheId="1">
      <items count="6">
        <i x="1" s="1"/>
        <i x="2" s="1"/>
        <i x="3" s="1"/>
        <i x="5" s="1"/>
        <i x="0"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5" name="PivotTable2"/>
  </pivotTables>
  <data>
    <tabular pivotCacheId="1">
      <items count="3">
        <i x="1" s="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quantity" cache="Slicer_quantity" caption="quantity" rowHeight="241300"/>
  <slicer name="country"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watibhatia10@gmail.com" TargetMode="Externa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abSelected="1" zoomScale="130" zoomScaleNormal="130" workbookViewId="0">
      <selection activeCell="D13" sqref="D13"/>
    </sheetView>
  </sheetViews>
  <sheetFormatPr defaultRowHeight="15" x14ac:dyDescent="0.25"/>
  <cols>
    <col min="1" max="1" width="37.85546875" customWidth="1"/>
    <col min="4" max="4" width="49.42578125" customWidth="1"/>
    <col min="5" max="5" width="38.140625" customWidth="1"/>
  </cols>
  <sheetData>
    <row r="1" spans="1:6" x14ac:dyDescent="0.25">
      <c r="A1" s="7" t="s">
        <v>62</v>
      </c>
    </row>
    <row r="2" spans="1:6" x14ac:dyDescent="0.25">
      <c r="A2" t="s">
        <v>0</v>
      </c>
    </row>
    <row r="3" spans="1:6" x14ac:dyDescent="0.25">
      <c r="B3" t="s">
        <v>1</v>
      </c>
      <c r="D3" t="s">
        <v>6</v>
      </c>
    </row>
    <row r="4" spans="1:6" x14ac:dyDescent="0.25">
      <c r="B4" t="s">
        <v>2</v>
      </c>
      <c r="E4" t="s">
        <v>7</v>
      </c>
      <c r="F4" t="s">
        <v>8</v>
      </c>
    </row>
    <row r="5" spans="1:6" x14ac:dyDescent="0.25">
      <c r="E5" t="s">
        <v>9</v>
      </c>
      <c r="F5" t="s">
        <v>10</v>
      </c>
    </row>
    <row r="6" spans="1:6" x14ac:dyDescent="0.25">
      <c r="A6" t="s">
        <v>4</v>
      </c>
      <c r="B6" s="1" t="s">
        <v>38</v>
      </c>
      <c r="E6" t="s">
        <v>11</v>
      </c>
      <c r="F6" t="s">
        <v>12</v>
      </c>
    </row>
    <row r="7" spans="1:6" x14ac:dyDescent="0.25">
      <c r="B7" t="s">
        <v>39</v>
      </c>
      <c r="E7" t="s">
        <v>15</v>
      </c>
      <c r="F7" t="s">
        <v>13</v>
      </c>
    </row>
    <row r="8" spans="1:6" x14ac:dyDescent="0.25">
      <c r="B8" t="s">
        <v>40</v>
      </c>
      <c r="E8" t="s">
        <v>16</v>
      </c>
      <c r="F8" t="s">
        <v>14</v>
      </c>
    </row>
    <row r="9" spans="1:6" x14ac:dyDescent="0.25">
      <c r="B9" t="s">
        <v>41</v>
      </c>
      <c r="E9" s="1" t="s">
        <v>29</v>
      </c>
    </row>
    <row r="10" spans="1:6" x14ac:dyDescent="0.25">
      <c r="A10" t="s">
        <v>5</v>
      </c>
    </row>
    <row r="11" spans="1:6" x14ac:dyDescent="0.25">
      <c r="A11" t="s">
        <v>3</v>
      </c>
    </row>
    <row r="12" spans="1:6" x14ac:dyDescent="0.25">
      <c r="B12" t="s">
        <v>43</v>
      </c>
    </row>
    <row r="13" spans="1:6" x14ac:dyDescent="0.25">
      <c r="B13" t="s">
        <v>44</v>
      </c>
    </row>
    <row r="14" spans="1:6" x14ac:dyDescent="0.25">
      <c r="B14" t="s">
        <v>50</v>
      </c>
    </row>
  </sheetData>
  <hyperlinks>
    <hyperlink ref="A1"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C16" sqref="C16"/>
    </sheetView>
  </sheetViews>
  <sheetFormatPr defaultRowHeight="15" x14ac:dyDescent="0.25"/>
  <sheetData>
    <row r="1" spans="1:5" x14ac:dyDescent="0.25">
      <c r="A1" t="s">
        <v>18</v>
      </c>
      <c r="B1" t="s">
        <v>19</v>
      </c>
    </row>
    <row r="2" spans="1:5" x14ac:dyDescent="0.25">
      <c r="A2">
        <v>101</v>
      </c>
      <c r="B2">
        <v>44</v>
      </c>
    </row>
    <row r="3" spans="1:5" x14ac:dyDescent="0.25">
      <c r="A3">
        <v>201</v>
      </c>
      <c r="B3">
        <v>55</v>
      </c>
    </row>
    <row r="4" spans="1:5" x14ac:dyDescent="0.25">
      <c r="A4">
        <v>301</v>
      </c>
      <c r="B4">
        <v>66</v>
      </c>
    </row>
    <row r="5" spans="1:5" x14ac:dyDescent="0.25">
      <c r="A5">
        <v>401</v>
      </c>
      <c r="B5">
        <v>66</v>
      </c>
    </row>
    <row r="12" spans="1:5" x14ac:dyDescent="0.25">
      <c r="A12" t="s">
        <v>18</v>
      </c>
      <c r="B12">
        <v>101</v>
      </c>
      <c r="C12">
        <v>201</v>
      </c>
      <c r="D12">
        <v>301</v>
      </c>
      <c r="E12">
        <v>401</v>
      </c>
    </row>
    <row r="13" spans="1:5" x14ac:dyDescent="0.25">
      <c r="A13" t="s">
        <v>19</v>
      </c>
      <c r="B13">
        <v>44</v>
      </c>
      <c r="C13">
        <v>55</v>
      </c>
      <c r="D13">
        <v>66</v>
      </c>
      <c r="E13">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showGridLines="0" zoomScale="130" zoomScaleNormal="130" workbookViewId="0">
      <selection activeCell="C10" sqref="C10"/>
    </sheetView>
  </sheetViews>
  <sheetFormatPr defaultRowHeight="15" x14ac:dyDescent="0.25"/>
  <cols>
    <col min="1" max="1" width="13.140625" customWidth="1"/>
    <col min="2" max="2" width="12" customWidth="1"/>
    <col min="3" max="3" width="15.140625" customWidth="1"/>
    <col min="4" max="4" width="11.28515625" bestFit="1" customWidth="1"/>
  </cols>
  <sheetData>
    <row r="3" spans="1:3" x14ac:dyDescent="0.25">
      <c r="A3" s="4" t="s">
        <v>45</v>
      </c>
      <c r="B3" t="s">
        <v>49</v>
      </c>
      <c r="C3" t="s">
        <v>48</v>
      </c>
    </row>
    <row r="4" spans="1:3" x14ac:dyDescent="0.25">
      <c r="A4" s="5" t="s">
        <v>33</v>
      </c>
      <c r="B4" s="6">
        <v>110</v>
      </c>
      <c r="C4" s="6">
        <v>9</v>
      </c>
    </row>
    <row r="5" spans="1:3" x14ac:dyDescent="0.25">
      <c r="A5" s="5" t="s">
        <v>46</v>
      </c>
      <c r="B5" s="6" t="e">
        <v>#N/A</v>
      </c>
      <c r="C5" s="6">
        <v>21</v>
      </c>
    </row>
    <row r="6" spans="1:3" x14ac:dyDescent="0.25">
      <c r="A6" s="5" t="s">
        <v>47</v>
      </c>
      <c r="B6" s="6" t="e">
        <v>#N/A</v>
      </c>
      <c r="C6" s="6">
        <v>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workbookViewId="0">
      <selection activeCell="Q13" sqref="Q13"/>
    </sheetView>
  </sheetViews>
  <sheetFormatPr defaultRowHeight="15" x14ac:dyDescent="0.25"/>
  <sheetData>
    <row r="1" spans="1:17" x14ac:dyDescent="0.25">
      <c r="A1" t="s">
        <v>17</v>
      </c>
      <c r="B1" t="s">
        <v>51</v>
      </c>
      <c r="D1" t="s">
        <v>52</v>
      </c>
    </row>
    <row r="2" spans="1:17" x14ac:dyDescent="0.25">
      <c r="A2">
        <v>1</v>
      </c>
      <c r="B2" t="s">
        <v>53</v>
      </c>
      <c r="C2" t="str">
        <f>A2&amp;B2</f>
        <v>1jan</v>
      </c>
      <c r="D2">
        <v>333</v>
      </c>
    </row>
    <row r="3" spans="1:17" x14ac:dyDescent="0.25">
      <c r="A3">
        <v>2</v>
      </c>
      <c r="B3" t="s">
        <v>53</v>
      </c>
      <c r="C3" t="str">
        <f t="shared" ref="C3:C7" si="0">A3&amp;B3</f>
        <v>2jan</v>
      </c>
      <c r="D3">
        <v>44444</v>
      </c>
    </row>
    <row r="4" spans="1:17" x14ac:dyDescent="0.25">
      <c r="A4">
        <v>3</v>
      </c>
      <c r="B4" t="s">
        <v>53</v>
      </c>
      <c r="C4" t="str">
        <f t="shared" si="0"/>
        <v>3jan</v>
      </c>
      <c r="D4">
        <v>2222</v>
      </c>
    </row>
    <row r="5" spans="1:17" x14ac:dyDescent="0.25">
      <c r="A5">
        <v>1</v>
      </c>
      <c r="B5" t="s">
        <v>54</v>
      </c>
      <c r="C5" t="str">
        <f t="shared" si="0"/>
        <v>1feb</v>
      </c>
      <c r="D5">
        <v>34333</v>
      </c>
    </row>
    <row r="6" spans="1:17" x14ac:dyDescent="0.25">
      <c r="A6">
        <v>2</v>
      </c>
      <c r="B6" t="s">
        <v>54</v>
      </c>
      <c r="C6" t="str">
        <f t="shared" si="0"/>
        <v>2feb</v>
      </c>
      <c r="D6">
        <v>4444</v>
      </c>
    </row>
    <row r="7" spans="1:17" x14ac:dyDescent="0.25">
      <c r="A7">
        <v>3</v>
      </c>
      <c r="B7" t="s">
        <v>54</v>
      </c>
      <c r="C7" t="str">
        <f t="shared" si="0"/>
        <v>3feb</v>
      </c>
      <c r="D7">
        <v>2322</v>
      </c>
    </row>
    <row r="15" spans="1:17" x14ac:dyDescent="0.25">
      <c r="L15" t="s">
        <v>17</v>
      </c>
      <c r="M15" t="s">
        <v>55</v>
      </c>
      <c r="N15" t="s">
        <v>56</v>
      </c>
      <c r="O15" t="s">
        <v>51</v>
      </c>
    </row>
    <row r="16" spans="1:17" x14ac:dyDescent="0.25">
      <c r="L16">
        <v>1</v>
      </c>
      <c r="M16" t="s">
        <v>57</v>
      </c>
      <c r="N16" t="s">
        <v>60</v>
      </c>
      <c r="O16" t="s">
        <v>53</v>
      </c>
      <c r="P16" t="str">
        <f>L16&amp;O16</f>
        <v>1jan</v>
      </c>
      <c r="Q16">
        <f>VLOOKUP(P16,$C$1:$D$7,2,0)</f>
        <v>333</v>
      </c>
    </row>
    <row r="17" spans="12:17" x14ac:dyDescent="0.25">
      <c r="L17">
        <v>2</v>
      </c>
      <c r="M17" t="s">
        <v>58</v>
      </c>
      <c r="N17" t="s">
        <v>61</v>
      </c>
      <c r="O17" t="s">
        <v>54</v>
      </c>
      <c r="P17" t="str">
        <f t="shared" ref="P17:P18" si="1">L17&amp;O17</f>
        <v>2feb</v>
      </c>
      <c r="Q17">
        <f t="shared" ref="Q17:Q18" si="2">VLOOKUP(P17,$C$1:$D$7,2,0)</f>
        <v>4444</v>
      </c>
    </row>
    <row r="18" spans="12:17" x14ac:dyDescent="0.25">
      <c r="L18">
        <v>3</v>
      </c>
      <c r="M18" t="s">
        <v>59</v>
      </c>
      <c r="N18" t="s">
        <v>60</v>
      </c>
      <c r="O18" t="s">
        <v>53</v>
      </c>
      <c r="P18" t="str">
        <f t="shared" si="1"/>
        <v>3jan</v>
      </c>
      <c r="Q18">
        <f t="shared" si="2"/>
        <v>2222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1" sqref="I21"/>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zoomScale="150" zoomScaleNormal="150" workbookViewId="0">
      <selection sqref="A1:F8"/>
    </sheetView>
  </sheetViews>
  <sheetFormatPr defaultRowHeight="15" x14ac:dyDescent="0.25"/>
  <sheetData>
    <row r="1" spans="1:16" x14ac:dyDescent="0.25">
      <c r="A1" s="2" t="s">
        <v>20</v>
      </c>
      <c r="B1" s="2" t="s">
        <v>18</v>
      </c>
      <c r="C1" s="2" t="s">
        <v>21</v>
      </c>
      <c r="D1" s="2" t="s">
        <v>22</v>
      </c>
      <c r="E1" s="2" t="s">
        <v>32</v>
      </c>
      <c r="F1" s="2" t="s">
        <v>19</v>
      </c>
      <c r="G1" s="2" t="s">
        <v>23</v>
      </c>
    </row>
    <row r="2" spans="1:16" x14ac:dyDescent="0.25">
      <c r="A2" s="2">
        <v>1</v>
      </c>
      <c r="B2" s="2">
        <v>201</v>
      </c>
      <c r="C2" s="2" t="s">
        <v>35</v>
      </c>
      <c r="D2" s="2">
        <v>11</v>
      </c>
      <c r="E2" s="2"/>
      <c r="F2" s="2">
        <f>VLOOKUP(B2,Sheet2!$A$1:$B$5,2,0)</f>
        <v>55</v>
      </c>
      <c r="G2" s="2">
        <f>VLOOKUP(B2,Sheet2!$A$1:$B$5,2,1)</f>
        <v>55</v>
      </c>
      <c r="J2" t="s">
        <v>33</v>
      </c>
      <c r="N2" s="1" t="s">
        <v>29</v>
      </c>
    </row>
    <row r="3" spans="1:16" x14ac:dyDescent="0.25">
      <c r="A3" s="2">
        <v>2</v>
      </c>
      <c r="B3" s="2">
        <v>101</v>
      </c>
      <c r="C3" s="2" t="s">
        <v>24</v>
      </c>
      <c r="D3" s="2">
        <v>2</v>
      </c>
      <c r="E3" s="2"/>
      <c r="F3" s="2">
        <f>VLOOKUP(B3,Sheet2!$A$1:$B$5,2,0)</f>
        <v>44</v>
      </c>
      <c r="G3" s="2">
        <f>VLOOKUP(B3,Sheet2!$A$1:$B$5,2,1)</f>
        <v>44</v>
      </c>
      <c r="J3" t="s">
        <v>36</v>
      </c>
    </row>
    <row r="4" spans="1:16" x14ac:dyDescent="0.25">
      <c r="A4" s="2">
        <v>3</v>
      </c>
      <c r="B4" s="2">
        <v>101</v>
      </c>
      <c r="C4" s="2" t="s">
        <v>25</v>
      </c>
      <c r="D4" s="2">
        <v>3</v>
      </c>
      <c r="E4" s="2" t="s">
        <v>33</v>
      </c>
      <c r="F4" s="2">
        <f>VLOOKUP(B4,Sheet2!$A$1:$B$5,2,0)</f>
        <v>44</v>
      </c>
      <c r="G4" s="2">
        <f>VLOOKUP(B4,Sheet2!$A$1:$B$5,2,1)</f>
        <v>44</v>
      </c>
      <c r="J4" t="s">
        <v>42</v>
      </c>
      <c r="N4" t="s">
        <v>32</v>
      </c>
    </row>
    <row r="5" spans="1:16" x14ac:dyDescent="0.25">
      <c r="A5" s="3">
        <v>4</v>
      </c>
      <c r="B5" s="3">
        <v>666</v>
      </c>
      <c r="C5" s="3" t="s">
        <v>26</v>
      </c>
      <c r="D5" s="3">
        <v>4</v>
      </c>
      <c r="E5" s="3"/>
      <c r="F5" s="3" t="e">
        <f>VLOOKUP(B5,Sheet2!$A$1:$B$5,2,0)</f>
        <v>#N/A</v>
      </c>
      <c r="G5" s="3">
        <f>VLOOKUP(B5,Sheet2!$A$1:$B$5,2,1)</f>
        <v>66</v>
      </c>
      <c r="L5">
        <v>100</v>
      </c>
      <c r="M5" t="s">
        <v>30</v>
      </c>
      <c r="N5" t="s">
        <v>33</v>
      </c>
    </row>
    <row r="6" spans="1:16" x14ac:dyDescent="0.25">
      <c r="A6" s="2">
        <v>5</v>
      </c>
      <c r="B6" s="2">
        <v>301</v>
      </c>
      <c r="C6" s="2" t="s">
        <v>27</v>
      </c>
      <c r="D6" s="2">
        <v>5</v>
      </c>
      <c r="E6" s="2" t="s">
        <v>36</v>
      </c>
      <c r="F6" s="2">
        <f>VLOOKUP(B6,Sheet2!$A$1:$B$5,2,0)</f>
        <v>66</v>
      </c>
      <c r="G6" s="2">
        <f>VLOOKUP(B6,Sheet2!$A$1:$B$5,2,1)</f>
        <v>66</v>
      </c>
      <c r="L6">
        <v>300</v>
      </c>
      <c r="M6" t="s">
        <v>35</v>
      </c>
      <c r="N6" t="s">
        <v>36</v>
      </c>
    </row>
    <row r="7" spans="1:16" x14ac:dyDescent="0.25">
      <c r="A7" s="2">
        <v>6</v>
      </c>
      <c r="B7" s="2">
        <v>401</v>
      </c>
      <c r="C7" s="2" t="s">
        <v>28</v>
      </c>
      <c r="D7" s="2">
        <v>6</v>
      </c>
      <c r="E7" s="2" t="s">
        <v>33</v>
      </c>
      <c r="F7" s="2">
        <f>VLOOKUP(B7,Sheet2!$A$1:$B$5,2,0)</f>
        <v>66</v>
      </c>
      <c r="G7" s="2">
        <f>VLOOKUP(B7,Sheet2!$A$1:$B$5,2,1)</f>
        <v>66</v>
      </c>
      <c r="L7">
        <v>200</v>
      </c>
      <c r="M7" t="s">
        <v>31</v>
      </c>
    </row>
    <row r="8" spans="1:16" x14ac:dyDescent="0.25">
      <c r="A8" s="2">
        <v>7</v>
      </c>
      <c r="B8" s="2">
        <v>450</v>
      </c>
      <c r="C8" s="2" t="s">
        <v>26</v>
      </c>
      <c r="D8" s="2">
        <v>4</v>
      </c>
      <c r="E8" s="2"/>
      <c r="F8" s="2" t="e">
        <f>VLOOKUP(B8,Sheet2!$A$1:$B$5,2,0)</f>
        <v>#N/A</v>
      </c>
      <c r="G8" s="2">
        <f>VLOOKUP(B8,Sheet2!$A$1:$B$5,2,1)</f>
        <v>66</v>
      </c>
    </row>
    <row r="10" spans="1:16" x14ac:dyDescent="0.25">
      <c r="M10" t="s">
        <v>32</v>
      </c>
      <c r="O10" t="s">
        <v>32</v>
      </c>
    </row>
    <row r="11" spans="1:16" x14ac:dyDescent="0.25">
      <c r="L11">
        <v>100</v>
      </c>
      <c r="M11" t="s">
        <v>33</v>
      </c>
      <c r="N11">
        <v>0</v>
      </c>
      <c r="O11" t="s">
        <v>33</v>
      </c>
      <c r="P11">
        <v>1</v>
      </c>
    </row>
    <row r="12" spans="1:16" x14ac:dyDescent="0.25">
      <c r="L12">
        <v>200</v>
      </c>
      <c r="M12" t="s">
        <v>34</v>
      </c>
      <c r="O12" t="s">
        <v>33</v>
      </c>
    </row>
    <row r="15" spans="1:16" x14ac:dyDescent="0.25">
      <c r="A15" t="s">
        <v>37</v>
      </c>
    </row>
    <row r="17" spans="1:9" x14ac:dyDescent="0.25">
      <c r="A17" t="s">
        <v>20</v>
      </c>
      <c r="B17">
        <v>1</v>
      </c>
      <c r="C17">
        <v>2</v>
      </c>
      <c r="D17">
        <v>3</v>
      </c>
      <c r="F17" s="1">
        <v>4</v>
      </c>
      <c r="G17">
        <v>5</v>
      </c>
      <c r="H17">
        <v>6</v>
      </c>
      <c r="I17">
        <v>7</v>
      </c>
    </row>
    <row r="18" spans="1:9" x14ac:dyDescent="0.25">
      <c r="A18" t="s">
        <v>18</v>
      </c>
      <c r="B18">
        <v>201</v>
      </c>
      <c r="C18">
        <v>101</v>
      </c>
      <c r="D18">
        <v>101</v>
      </c>
      <c r="F18" s="1">
        <v>666</v>
      </c>
      <c r="G18">
        <v>301</v>
      </c>
      <c r="H18">
        <v>401</v>
      </c>
      <c r="I18">
        <v>450</v>
      </c>
    </row>
    <row r="19" spans="1:9" x14ac:dyDescent="0.25">
      <c r="A19" t="s">
        <v>21</v>
      </c>
      <c r="B19" t="s">
        <v>23</v>
      </c>
      <c r="C19" t="s">
        <v>24</v>
      </c>
      <c r="D19" t="s">
        <v>25</v>
      </c>
      <c r="F19" s="1" t="s">
        <v>26</v>
      </c>
      <c r="G19" t="s">
        <v>27</v>
      </c>
      <c r="H19" t="s">
        <v>28</v>
      </c>
      <c r="I19" t="s">
        <v>26</v>
      </c>
    </row>
    <row r="20" spans="1:9" x14ac:dyDescent="0.25">
      <c r="A20" t="s">
        <v>22</v>
      </c>
      <c r="B20">
        <v>11</v>
      </c>
      <c r="C20">
        <v>2</v>
      </c>
      <c r="D20">
        <v>3</v>
      </c>
      <c r="F20" s="1">
        <v>4</v>
      </c>
      <c r="G20">
        <v>5</v>
      </c>
      <c r="H20">
        <v>6</v>
      </c>
      <c r="I20">
        <v>4</v>
      </c>
    </row>
    <row r="21" spans="1:9" x14ac:dyDescent="0.25">
      <c r="A21" t="s">
        <v>19</v>
      </c>
      <c r="B21">
        <f>HLOOKUP(B18,Sheet2!$A$12:$E$13,2,0)</f>
        <v>55</v>
      </c>
      <c r="C21">
        <f>HLOOKUP(C18,Sheet2!$A$12:$E$13,2,0)</f>
        <v>44</v>
      </c>
      <c r="D21">
        <f>HLOOKUP(D18,Sheet2!$A$12:$E$13,2,0)</f>
        <v>44</v>
      </c>
      <c r="F21" t="e">
        <f>HLOOKUP(F18,Sheet2!$A$12:$E$13,2,0)</f>
        <v>#N/A</v>
      </c>
      <c r="G21">
        <f>HLOOKUP(G18,Sheet2!$A$12:$E$13,2,0)</f>
        <v>66</v>
      </c>
      <c r="H21">
        <f>HLOOKUP(H18,Sheet2!$A$12:$E$13,2,0)</f>
        <v>66</v>
      </c>
      <c r="I21" t="e">
        <f>HLOOKUP(I18,Sheet2!$A$12:$E$13,2,0)</f>
        <v>#N/A</v>
      </c>
    </row>
  </sheetData>
  <dataValidations count="3">
    <dataValidation type="whole" allowBlank="1" showInputMessage="1" showErrorMessage="1" errorTitle="Error" error="You can between 1 to 100!!!" sqref="A2:A13">
      <formula1>1</formula1>
      <formula2>100</formula2>
    </dataValidation>
    <dataValidation type="textLength" allowBlank="1" showInputMessage="1" showErrorMessage="1" errorTitle="Error" error="Length must be between 3 to 10" sqref="C2:C8">
      <formula1>3</formula1>
      <formula2>10</formula2>
    </dataValidation>
    <dataValidation type="list" allowBlank="1" showInputMessage="1" showErrorMessage="1" sqref="E2:E12">
      <formula1>$J$2:$J$4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I14" sqref="I14"/>
    </sheetView>
  </sheetViews>
  <sheetFormatPr defaultRowHeight="15" x14ac:dyDescent="0.25"/>
  <sheetData>
    <row r="1" spans="1:7" x14ac:dyDescent="0.25">
      <c r="A1" t="s">
        <v>20</v>
      </c>
      <c r="B1" t="s">
        <v>18</v>
      </c>
      <c r="C1" t="s">
        <v>21</v>
      </c>
      <c r="D1" t="s">
        <v>22</v>
      </c>
      <c r="E1" t="s">
        <v>32</v>
      </c>
      <c r="F1" t="s">
        <v>19</v>
      </c>
      <c r="G1" t="s">
        <v>23</v>
      </c>
    </row>
    <row r="2" spans="1:7" x14ac:dyDescent="0.25">
      <c r="A2">
        <v>1</v>
      </c>
      <c r="B2">
        <v>201</v>
      </c>
      <c r="C2" t="s">
        <v>35</v>
      </c>
      <c r="D2">
        <v>11</v>
      </c>
      <c r="F2">
        <v>55</v>
      </c>
      <c r="G2">
        <v>55</v>
      </c>
    </row>
    <row r="3" spans="1:7" x14ac:dyDescent="0.25">
      <c r="A3">
        <v>2</v>
      </c>
      <c r="B3">
        <v>101</v>
      </c>
      <c r="C3" t="s">
        <v>24</v>
      </c>
      <c r="D3">
        <v>2</v>
      </c>
      <c r="F3">
        <v>44</v>
      </c>
      <c r="G3">
        <v>44</v>
      </c>
    </row>
    <row r="4" spans="1:7" x14ac:dyDescent="0.25">
      <c r="A4">
        <v>3</v>
      </c>
      <c r="B4">
        <v>101</v>
      </c>
      <c r="C4" t="s">
        <v>25</v>
      </c>
      <c r="D4">
        <v>3</v>
      </c>
      <c r="E4" t="s">
        <v>33</v>
      </c>
      <c r="F4">
        <v>44</v>
      </c>
      <c r="G4">
        <v>44</v>
      </c>
    </row>
    <row r="5" spans="1:7" x14ac:dyDescent="0.25">
      <c r="A5">
        <v>4</v>
      </c>
      <c r="B5">
        <v>666</v>
      </c>
      <c r="C5" t="s">
        <v>26</v>
      </c>
      <c r="D5">
        <v>4</v>
      </c>
      <c r="F5" t="e">
        <v>#N/A</v>
      </c>
      <c r="G5">
        <v>66</v>
      </c>
    </row>
    <row r="6" spans="1:7" x14ac:dyDescent="0.25">
      <c r="A6">
        <v>5</v>
      </c>
      <c r="B6">
        <v>301</v>
      </c>
      <c r="C6" t="s">
        <v>27</v>
      </c>
      <c r="D6">
        <v>5</v>
      </c>
      <c r="E6" t="s">
        <v>36</v>
      </c>
      <c r="F6">
        <v>66</v>
      </c>
      <c r="G6">
        <v>66</v>
      </c>
    </row>
    <row r="7" spans="1:7" x14ac:dyDescent="0.25">
      <c r="A7">
        <v>6</v>
      </c>
      <c r="B7">
        <v>401</v>
      </c>
      <c r="C7" t="s">
        <v>28</v>
      </c>
      <c r="D7">
        <v>6</v>
      </c>
      <c r="E7" t="s">
        <v>33</v>
      </c>
      <c r="F7">
        <v>66</v>
      </c>
      <c r="G7">
        <v>66</v>
      </c>
    </row>
    <row r="8" spans="1:7" x14ac:dyDescent="0.25">
      <c r="A8">
        <v>7</v>
      </c>
      <c r="B8">
        <v>450</v>
      </c>
      <c r="C8" t="s">
        <v>26</v>
      </c>
      <c r="D8">
        <v>4</v>
      </c>
      <c r="F8" t="e">
        <v>#N/A</v>
      </c>
      <c r="G8">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Sheet5</vt:lpstr>
      <vt:lpstr>Sheet7</vt:lpstr>
      <vt:lpstr>Sheet6</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 Vision</dc:creator>
  <cp:lastModifiedBy>Tech Vision</cp:lastModifiedBy>
  <dcterms:created xsi:type="dcterms:W3CDTF">2018-08-11T11:15:38Z</dcterms:created>
  <dcterms:modified xsi:type="dcterms:W3CDTF">2018-08-12T03:39:18Z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7863d579-3190-4fd3-b09e-cb0b782efd4d</vt:lpwstr>
  </property>
</Properties>
</file>