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mal\Desktop\FPL\"/>
    </mc:Choice>
  </mc:AlternateContent>
  <xr:revisionPtr revIDLastSave="0" documentId="13_ncr:1_{9BA2CDAC-9BC2-4959-9CCB-C282FD66060F}" xr6:coauthVersionLast="45" xr6:coauthVersionMax="45" xr10:uidLastSave="{00000000-0000-0000-0000-000000000000}"/>
  <bookViews>
    <workbookView xWindow="-108" yWindow="-108" windowWidth="23256" windowHeight="12576" xr2:uid="{7E9E07DD-6792-4665-B1FF-9B06A3865164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Sheet1!$A$1:$G$645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300" i="1"/>
  <c r="C300" i="1"/>
  <c r="B301" i="1"/>
  <c r="C301" i="1"/>
  <c r="B302" i="1"/>
  <c r="C302" i="1"/>
  <c r="B303" i="1"/>
  <c r="C303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8" i="1"/>
  <c r="C468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2" i="1"/>
  <c r="C572" i="1"/>
  <c r="B573" i="1"/>
  <c r="C573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</calcChain>
</file>

<file path=xl/sharedStrings.xml><?xml version="1.0" encoding="utf-8"?>
<sst xmlns="http://schemas.openxmlformats.org/spreadsheetml/2006/main" count="736" uniqueCount="651">
  <si>
    <t>Zouma</t>
  </si>
  <si>
    <t>Zivkovic</t>
  </si>
  <si>
    <t>Zinchenko</t>
  </si>
  <si>
    <t>Zimmermann</t>
  </si>
  <si>
    <t>Zappacosta</t>
  </si>
  <si>
    <t>Zaha</t>
  </si>
  <si>
    <t>Zabaleta</t>
  </si>
  <si>
    <t>Young</t>
  </si>
  <si>
    <t>Yoshida</t>
  </si>
  <si>
    <t>Yedlin</t>
  </si>
  <si>
    <t>Yarmolenko</t>
  </si>
  <si>
    <t>Xhaka</t>
  </si>
  <si>
    <t>Xande Silva</t>
  </si>
  <si>
    <t>Woods</t>
  </si>
  <si>
    <t>Woodman</t>
  </si>
  <si>
    <t>Wood</t>
  </si>
  <si>
    <t>Winks</t>
  </si>
  <si>
    <t>Wilshere</t>
  </si>
  <si>
    <t>Willock</t>
  </si>
  <si>
    <t>Willian</t>
  </si>
  <si>
    <t>DEF</t>
  </si>
  <si>
    <t>MUN</t>
  </si>
  <si>
    <t>Williams</t>
  </si>
  <si>
    <t>LIV</t>
  </si>
  <si>
    <t>Willems</t>
  </si>
  <si>
    <t>Wijnaldum</t>
  </si>
  <si>
    <t>Wickham</t>
  </si>
  <si>
    <t>Whiteman</t>
  </si>
  <si>
    <t>White</t>
  </si>
  <si>
    <t>Westwood</t>
  </si>
  <si>
    <t>Wesley</t>
  </si>
  <si>
    <t>Welbeck</t>
  </si>
  <si>
    <t>Webster</t>
  </si>
  <si>
    <t>Watts</t>
  </si>
  <si>
    <t>Ward-Prowse</t>
  </si>
  <si>
    <t>GKP</t>
  </si>
  <si>
    <t>LEI</t>
  </si>
  <si>
    <t>Ward</t>
  </si>
  <si>
    <t>CRY</t>
  </si>
  <si>
    <t>Wanyama</t>
  </si>
  <si>
    <t>Wan-Bissaka</t>
  </si>
  <si>
    <t>Walker-Peters</t>
  </si>
  <si>
    <t>Walker</t>
  </si>
  <si>
    <t>Walcott</t>
  </si>
  <si>
    <t>Vydra</t>
  </si>
  <si>
    <t>Vrancic</t>
  </si>
  <si>
    <t>Vorm</t>
  </si>
  <si>
    <t>Vokins</t>
  </si>
  <si>
    <t>Virgínia</t>
  </si>
  <si>
    <t>Vinagre</t>
  </si>
  <si>
    <t>Vestergaard</t>
  </si>
  <si>
    <t>Vertonghen</t>
  </si>
  <si>
    <t>Verrips</t>
  </si>
  <si>
    <t>Vassilev</t>
  </si>
  <si>
    <t>Vardy</t>
  </si>
  <si>
    <t>van Dijk</t>
  </si>
  <si>
    <t>van Aanholt</t>
  </si>
  <si>
    <t>Vallejo</t>
  </si>
  <si>
    <t>Valery</t>
  </si>
  <si>
    <t>Tuanzebe</t>
  </si>
  <si>
    <t>Trybull</t>
  </si>
  <si>
    <t>Trossard</t>
  </si>
  <si>
    <t>Trippier</t>
  </si>
  <si>
    <t>Trézéguet</t>
  </si>
  <si>
    <t>Travers</t>
  </si>
  <si>
    <t>Traoré</t>
  </si>
  <si>
    <t>Townsend</t>
  </si>
  <si>
    <t>Tosun</t>
  </si>
  <si>
    <t>Torreira</t>
  </si>
  <si>
    <t>Tomori</t>
  </si>
  <si>
    <t>Tomkins</t>
  </si>
  <si>
    <t>Tierney</t>
  </si>
  <si>
    <t>Tielemans</t>
  </si>
  <si>
    <t>Thompson</t>
  </si>
  <si>
    <t>Thomas</t>
  </si>
  <si>
    <t>BUR</t>
  </si>
  <si>
    <t>Tettey</t>
  </si>
  <si>
    <t>Tella</t>
  </si>
  <si>
    <t>Taylor</t>
  </si>
  <si>
    <t>AVL</t>
  </si>
  <si>
    <t>Tavares</t>
  </si>
  <si>
    <t>Tarkowski</t>
  </si>
  <si>
    <t>Targett</t>
  </si>
  <si>
    <t>Tanganga</t>
  </si>
  <si>
    <t>Surridge</t>
  </si>
  <si>
    <t>Surman</t>
  </si>
  <si>
    <t>Success</t>
  </si>
  <si>
    <t>Stones</t>
  </si>
  <si>
    <t>Stiepermann</t>
  </si>
  <si>
    <t>Stevens</t>
  </si>
  <si>
    <t>Steve Cook</t>
  </si>
  <si>
    <t>Sterling</t>
  </si>
  <si>
    <t>SOU</t>
  </si>
  <si>
    <t>Stephens</t>
  </si>
  <si>
    <t>MID</t>
  </si>
  <si>
    <t>BHA</t>
  </si>
  <si>
    <t>Stekelenburg</t>
  </si>
  <si>
    <t>Steer</t>
  </si>
  <si>
    <t>Stearman</t>
  </si>
  <si>
    <t>Stanislas</t>
  </si>
  <si>
    <t>Stacey</t>
  </si>
  <si>
    <t>Srbeny</t>
  </si>
  <si>
    <t>Söyüncü</t>
  </si>
  <si>
    <t>Soucek</t>
  </si>
  <si>
    <t>Son</t>
  </si>
  <si>
    <t>Solanke</t>
  </si>
  <si>
    <t>Sokratis</t>
  </si>
  <si>
    <t>Snodgrass</t>
  </si>
  <si>
    <t>Smith Rowe</t>
  </si>
  <si>
    <t>Smith</t>
  </si>
  <si>
    <t>Smalling</t>
  </si>
  <si>
    <t>Smallbone</t>
  </si>
  <si>
    <t>Slattery</t>
  </si>
  <si>
    <t>Skipp</t>
  </si>
  <si>
    <t>Sissoko</t>
  </si>
  <si>
    <t>Simpson</t>
  </si>
  <si>
    <t>Simms</t>
  </si>
  <si>
    <t>Sigurdsson</t>
  </si>
  <si>
    <t>Sidibé</t>
  </si>
  <si>
    <t>Shelvey</t>
  </si>
  <si>
    <t>Shaw</t>
  </si>
  <si>
    <t>Sharp</t>
  </si>
  <si>
    <t>Shaqiri</t>
  </si>
  <si>
    <t>Sessegnon</t>
  </si>
  <si>
    <t>Sema</t>
  </si>
  <si>
    <t>Schneiderlin</t>
  </si>
  <si>
    <t>Schmeichel</t>
  </si>
  <si>
    <t>Schlupp</t>
  </si>
  <si>
    <t>Schelotto</t>
  </si>
  <si>
    <t>Schär</t>
  </si>
  <si>
    <t>Saydee</t>
  </si>
  <si>
    <t>Sarr</t>
  </si>
  <si>
    <t>Sané</t>
  </si>
  <si>
    <t>Sánchez</t>
  </si>
  <si>
    <t>Samatta</t>
  </si>
  <si>
    <t>Salah</t>
  </si>
  <si>
    <t>Sakho</t>
  </si>
  <si>
    <t>Saka</t>
  </si>
  <si>
    <t>Saïss</t>
  </si>
  <si>
    <t>Saint-Maximin</t>
  </si>
  <si>
    <t>Ryan</t>
  </si>
  <si>
    <t>Rupp</t>
  </si>
  <si>
    <t>Rüdiger</t>
  </si>
  <si>
    <t>Ruddy</t>
  </si>
  <si>
    <t>Rose</t>
  </si>
  <si>
    <t>Rosa</t>
  </si>
  <si>
    <t>Romero</t>
  </si>
  <si>
    <t>Rojo</t>
  </si>
  <si>
    <t>Rodwell</t>
  </si>
  <si>
    <t>Rodriguez</t>
  </si>
  <si>
    <t>Rodrigo</t>
  </si>
  <si>
    <t>Robertson</t>
  </si>
  <si>
    <t>Roberts</t>
  </si>
  <si>
    <t>Roberto</t>
  </si>
  <si>
    <t>Ritchie</t>
  </si>
  <si>
    <t>Riedewald</t>
  </si>
  <si>
    <t>Rico</t>
  </si>
  <si>
    <t>Richarlison</t>
  </si>
  <si>
    <t>Rice</t>
  </si>
  <si>
    <t>Retsos</t>
  </si>
  <si>
    <t>Reina</t>
  </si>
  <si>
    <t>Reid</t>
  </si>
  <si>
    <t>Redmond</t>
  </si>
  <si>
    <t>Rashford</t>
  </si>
  <si>
    <t>Randolph</t>
  </si>
  <si>
    <t>Ramsdale</t>
  </si>
  <si>
    <t>Ramsay</t>
  </si>
  <si>
    <t>Quina</t>
  </si>
  <si>
    <t>Pussetto</t>
  </si>
  <si>
    <t>Pulisic</t>
  </si>
  <si>
    <t>Pukki</t>
  </si>
  <si>
    <t>Pröpper</t>
  </si>
  <si>
    <t>Prödl</t>
  </si>
  <si>
    <t>Praet</t>
  </si>
  <si>
    <t>Pope</t>
  </si>
  <si>
    <t>Pogba</t>
  </si>
  <si>
    <t>Podence</t>
  </si>
  <si>
    <t>Pieters</t>
  </si>
  <si>
    <t>Pierrick</t>
  </si>
  <si>
    <t>Pickford</t>
  </si>
  <si>
    <t>Phillips</t>
  </si>
  <si>
    <t>Perry</t>
  </si>
  <si>
    <t>Pérez</t>
  </si>
  <si>
    <t>Pereyra</t>
  </si>
  <si>
    <t>Pereira</t>
  </si>
  <si>
    <t>Pépé</t>
  </si>
  <si>
    <t>Peñaranda</t>
  </si>
  <si>
    <t>Pedro</t>
  </si>
  <si>
    <t>Peacock-Farrell</t>
  </si>
  <si>
    <t>Patrício</t>
  </si>
  <si>
    <t>Parrott</t>
  </si>
  <si>
    <t>Palmer</t>
  </si>
  <si>
    <t>Özil</t>
  </si>
  <si>
    <t>Otasowie</t>
  </si>
  <si>
    <t>Otamendi</t>
  </si>
  <si>
    <t>Osborn</t>
  </si>
  <si>
    <t>Oriol Romeu</t>
  </si>
  <si>
    <t>Origi</t>
  </si>
  <si>
    <t>Ogbonna</t>
  </si>
  <si>
    <t>O'Connell</t>
  </si>
  <si>
    <t>Obiang</t>
  </si>
  <si>
    <t>Obafemi</t>
  </si>
  <si>
    <t>Nyland</t>
  </si>
  <si>
    <t>Norwood</t>
  </si>
  <si>
    <t>Norris</t>
  </si>
  <si>
    <t>Noble</t>
  </si>
  <si>
    <t>N'Lundulu</t>
  </si>
  <si>
    <t>Nkoudou</t>
  </si>
  <si>
    <t>Nketiah</t>
  </si>
  <si>
    <t>Niasse</t>
  </si>
  <si>
    <t>Ngakia</t>
  </si>
  <si>
    <t>Neves</t>
  </si>
  <si>
    <t>Neto</t>
  </si>
  <si>
    <t>Nelson</t>
  </si>
  <si>
    <t>Ndombele</t>
  </si>
  <si>
    <t>Ndidi</t>
  </si>
  <si>
    <t>Navarro</t>
  </si>
  <si>
    <t>Nakamba</t>
  </si>
  <si>
    <t>Muto</t>
  </si>
  <si>
    <t>Mustafi</t>
  </si>
  <si>
    <t>Murray</t>
  </si>
  <si>
    <t>Murphy</t>
  </si>
  <si>
    <t>Mumbongo</t>
  </si>
  <si>
    <t>Moutinho</t>
  </si>
  <si>
    <t>Mousset</t>
  </si>
  <si>
    <t>Mount</t>
  </si>
  <si>
    <t>Morrison</t>
  </si>
  <si>
    <t>Morgan</t>
  </si>
  <si>
    <t>Mooy</t>
  </si>
  <si>
    <t>Moore</t>
  </si>
  <si>
    <t>Montoya</t>
  </si>
  <si>
    <t>Monreal</t>
  </si>
  <si>
    <t>Mkhitaryan</t>
  </si>
  <si>
    <t>Mitchell</t>
  </si>
  <si>
    <t>Mings</t>
  </si>
  <si>
    <t>Minamino</t>
  </si>
  <si>
    <t>Mina</t>
  </si>
  <si>
    <t>Milner</t>
  </si>
  <si>
    <t>Milivojevic</t>
  </si>
  <si>
    <t>Mignolet</t>
  </si>
  <si>
    <t>Meyer</t>
  </si>
  <si>
    <t>Mepham</t>
  </si>
  <si>
    <t>MCI</t>
  </si>
  <si>
    <t>Mendy</t>
  </si>
  <si>
    <t>Mee</t>
  </si>
  <si>
    <t>Medley</t>
  </si>
  <si>
    <t>McTominay</t>
  </si>
  <si>
    <t>McNeil</t>
  </si>
  <si>
    <t>McLean</t>
  </si>
  <si>
    <t>McGregor</t>
  </si>
  <si>
    <t>McGovern</t>
  </si>
  <si>
    <t>McGoldrick</t>
  </si>
  <si>
    <t>McGinn</t>
  </si>
  <si>
    <t>McCarthy</t>
  </si>
  <si>
    <t>McBurnie</t>
  </si>
  <si>
    <t>McArthur</t>
  </si>
  <si>
    <t>Mavropanos</t>
  </si>
  <si>
    <t>Maupay</t>
  </si>
  <si>
    <t>Matthew Longstaff</t>
  </si>
  <si>
    <t>Matip</t>
  </si>
  <si>
    <t>Matic</t>
  </si>
  <si>
    <t>Mata</t>
  </si>
  <si>
    <t>Masuaku</t>
  </si>
  <si>
    <t>Masina</t>
  </si>
  <si>
    <t>Martínez</t>
  </si>
  <si>
    <t>Martinelli</t>
  </si>
  <si>
    <t>Martin</t>
  </si>
  <si>
    <t>Martial</t>
  </si>
  <si>
    <t>Mariappa</t>
  </si>
  <si>
    <t>Marí</t>
  </si>
  <si>
    <t>March</t>
  </si>
  <si>
    <t>Manquillo</t>
  </si>
  <si>
    <t>Mané</t>
  </si>
  <si>
    <t>Maitland-Niles</t>
  </si>
  <si>
    <t>Mair</t>
  </si>
  <si>
    <t>Mahrez</t>
  </si>
  <si>
    <t>Maguire</t>
  </si>
  <si>
    <t>Maddox</t>
  </si>
  <si>
    <t>Maddison</t>
  </si>
  <si>
    <t>Macey</t>
  </si>
  <si>
    <t>Mac Allister</t>
  </si>
  <si>
    <t>Lundstram</t>
  </si>
  <si>
    <t>Lukaku</t>
  </si>
  <si>
    <t>Lucas Moura</t>
  </si>
  <si>
    <t>Lowton</t>
  </si>
  <si>
    <t>Lovren</t>
  </si>
  <si>
    <t>Lössl</t>
  </si>
  <si>
    <t>Lookman</t>
  </si>
  <si>
    <t>Longstaff</t>
  </si>
  <si>
    <t>FWD</t>
  </si>
  <si>
    <t>Long</t>
  </si>
  <si>
    <t>Lonergan</t>
  </si>
  <si>
    <t>Loftus-Cheek</t>
  </si>
  <si>
    <t>Locadia</t>
  </si>
  <si>
    <t>Lo Celso</t>
  </si>
  <si>
    <t>Lloris</t>
  </si>
  <si>
    <t>Lingard</t>
  </si>
  <si>
    <t>Lindelöf</t>
  </si>
  <si>
    <t>Lewis Cook</t>
  </si>
  <si>
    <t>Lewis</t>
  </si>
  <si>
    <t>Lerma</t>
  </si>
  <si>
    <t>Leno</t>
  </si>
  <si>
    <t>Lennon</t>
  </si>
  <si>
    <t>Lemina</t>
  </si>
  <si>
    <t>Lejeune</t>
  </si>
  <si>
    <t>Leitner</t>
  </si>
  <si>
    <t>Lazaro</t>
  </si>
  <si>
    <t>Lascelles</t>
  </si>
  <si>
    <t>Laporte</t>
  </si>
  <si>
    <t>Lanzini</t>
  </si>
  <si>
    <t>Lansbury</t>
  </si>
  <si>
    <t>Lamptey</t>
  </si>
  <si>
    <t>Lamela</t>
  </si>
  <si>
    <t>Lallana</t>
  </si>
  <si>
    <t>Lacazette</t>
  </si>
  <si>
    <t>Krul</t>
  </si>
  <si>
    <t>Krafth</t>
  </si>
  <si>
    <t>Kovacic</t>
  </si>
  <si>
    <t>Kouyaté</t>
  </si>
  <si>
    <t>Koscielny</t>
  </si>
  <si>
    <t>Konsa</t>
  </si>
  <si>
    <t>Kolasinac</t>
  </si>
  <si>
    <t>Koiki</t>
  </si>
  <si>
    <t>Kodjia</t>
  </si>
  <si>
    <t>Knockaert</t>
  </si>
  <si>
    <t>Klose</t>
  </si>
  <si>
    <t>Kirby</t>
  </si>
  <si>
    <t>Kilman</t>
  </si>
  <si>
    <t>Kilkenny</t>
  </si>
  <si>
    <t>Kiko Femenía</t>
  </si>
  <si>
    <t>Ki Sung-yueng</t>
  </si>
  <si>
    <t>Kepa</t>
  </si>
  <si>
    <t>Kenedy</t>
  </si>
  <si>
    <t>Kelly</t>
  </si>
  <si>
    <t>Kelleher</t>
  </si>
  <si>
    <t>Keita</t>
  </si>
  <si>
    <t>Keane</t>
  </si>
  <si>
    <t>Kean</t>
  </si>
  <si>
    <t>Kayal</t>
  </si>
  <si>
    <t>Kanté</t>
  </si>
  <si>
    <t>Kane</t>
  </si>
  <si>
    <t>Kalinic</t>
  </si>
  <si>
    <t>Kabasele</t>
  </si>
  <si>
    <t>Justin</t>
  </si>
  <si>
    <t>WOL</t>
  </si>
  <si>
    <t>Jota</t>
  </si>
  <si>
    <t>Joselu</t>
  </si>
  <si>
    <t>Jorginho</t>
  </si>
  <si>
    <t>Jordao</t>
  </si>
  <si>
    <t>Jonny</t>
  </si>
  <si>
    <t>Jones</t>
  </si>
  <si>
    <t>Johnson</t>
  </si>
  <si>
    <t>John-Jules</t>
  </si>
  <si>
    <t>Joelinton</t>
  </si>
  <si>
    <t>João Pedro</t>
  </si>
  <si>
    <t>Jiménez</t>
  </si>
  <si>
    <t>Jesus</t>
  </si>
  <si>
    <t>Jensen</t>
  </si>
  <si>
    <t>Jenkinson</t>
  </si>
  <si>
    <t>Janssen</t>
  </si>
  <si>
    <t>Janmaat</t>
  </si>
  <si>
    <t>Jankewitz</t>
  </si>
  <si>
    <t>James</t>
  </si>
  <si>
    <t>CHE</t>
  </si>
  <si>
    <t>Jakupovic</t>
  </si>
  <si>
    <t>Jahanbakhsh</t>
  </si>
  <si>
    <t>Jagielka</t>
  </si>
  <si>
    <t>Jack Robinson</t>
  </si>
  <si>
    <t>Izquierdo</t>
  </si>
  <si>
    <t>Iwobi</t>
  </si>
  <si>
    <t>Ings</t>
  </si>
  <si>
    <t>Iheanacho</t>
  </si>
  <si>
    <t>Ighalo</t>
  </si>
  <si>
    <t>Idah</t>
  </si>
  <si>
    <t>Ibe</t>
  </si>
  <si>
    <t>Hughes</t>
  </si>
  <si>
    <t>Hudson-Odoi</t>
  </si>
  <si>
    <t>Hourihane</t>
  </si>
  <si>
    <t>Holland</t>
  </si>
  <si>
    <t>Holgate</t>
  </si>
  <si>
    <t>Holebas</t>
  </si>
  <si>
    <t>Holding</t>
  </si>
  <si>
    <t>Højbjerg</t>
  </si>
  <si>
    <t>Hoever</t>
  </si>
  <si>
    <t>Hoedt</t>
  </si>
  <si>
    <t>Hirst</t>
  </si>
  <si>
    <t>Hernández</t>
  </si>
  <si>
    <t>Hennessey</t>
  </si>
  <si>
    <t>Hendrick</t>
  </si>
  <si>
    <t>Henderson</t>
  </si>
  <si>
    <t>Heise</t>
  </si>
  <si>
    <t>Heaton</t>
  </si>
  <si>
    <t>Hayden</t>
  </si>
  <si>
    <t>Hause</t>
  </si>
  <si>
    <t>Harwood-Bellis</t>
  </si>
  <si>
    <t>Hart</t>
  </si>
  <si>
    <t>Harry Wilson</t>
  </si>
  <si>
    <t>Hanley</t>
  </si>
  <si>
    <t>Haller</t>
  </si>
  <si>
    <t>Gunn</t>
  </si>
  <si>
    <t>Gündogan</t>
  </si>
  <si>
    <t>Guilbert</t>
  </si>
  <si>
    <t>Gueye</t>
  </si>
  <si>
    <t>Guendouzi</t>
  </si>
  <si>
    <t>Guehi</t>
  </si>
  <si>
    <t>Gudmundsson</t>
  </si>
  <si>
    <t>Guaita</t>
  </si>
  <si>
    <t>Groß</t>
  </si>
  <si>
    <t>Greenwood</t>
  </si>
  <si>
    <t>Green</t>
  </si>
  <si>
    <t>Grealish</t>
  </si>
  <si>
    <t>Gray</t>
  </si>
  <si>
    <t>Grant</t>
  </si>
  <si>
    <t>Gosling</t>
  </si>
  <si>
    <t>Gordon</t>
  </si>
  <si>
    <t>Goodridge</t>
  </si>
  <si>
    <t>Gomez</t>
  </si>
  <si>
    <t>Godfrey</t>
  </si>
  <si>
    <t>Giroud</t>
  </si>
  <si>
    <t>Gilmour</t>
  </si>
  <si>
    <t>Giles</t>
  </si>
  <si>
    <t>NEW</t>
  </si>
  <si>
    <t>Gibson</t>
  </si>
  <si>
    <t>Gibbs-White</t>
  </si>
  <si>
    <t>Ghezzal</t>
  </si>
  <si>
    <t>Gbamin</t>
  </si>
  <si>
    <t>Gazzaniga</t>
  </si>
  <si>
    <t>Gayle</t>
  </si>
  <si>
    <t>Garner</t>
  </si>
  <si>
    <t>Garcia</t>
  </si>
  <si>
    <t>Gallagher</t>
  </si>
  <si>
    <t>Fuchs</t>
  </si>
  <si>
    <t>SHU</t>
  </si>
  <si>
    <t>Freeman</t>
  </si>
  <si>
    <t>Fredericks</t>
  </si>
  <si>
    <t>Fred</t>
  </si>
  <si>
    <t>Fraser</t>
  </si>
  <si>
    <t>Francis</t>
  </si>
  <si>
    <t>Foyth</t>
  </si>
  <si>
    <t>Foulquier</t>
  </si>
  <si>
    <t>Fosu-Mensah</t>
  </si>
  <si>
    <t>Foster</t>
  </si>
  <si>
    <t>Forster</t>
  </si>
  <si>
    <t>Fornals</t>
  </si>
  <si>
    <t>Foden</t>
  </si>
  <si>
    <t>Fleck</t>
  </si>
  <si>
    <t>Firmino</t>
  </si>
  <si>
    <t>Ferry</t>
  </si>
  <si>
    <t>Fernandinho</t>
  </si>
  <si>
    <t>Fernández</t>
  </si>
  <si>
    <t>TOT</t>
  </si>
  <si>
    <t>Fernandes</t>
  </si>
  <si>
    <t>Felipe Anderson</t>
  </si>
  <si>
    <t>Famewo</t>
  </si>
  <si>
    <t>Fahrmann</t>
  </si>
  <si>
    <t>Fabinho</t>
  </si>
  <si>
    <t>Fabianski</t>
  </si>
  <si>
    <t>Evans</t>
  </si>
  <si>
    <t>Eriksen</t>
  </si>
  <si>
    <t>Engels</t>
  </si>
  <si>
    <t>Emerson</t>
  </si>
  <si>
    <t>Elyounoussi</t>
  </si>
  <si>
    <t>Elneny</t>
  </si>
  <si>
    <t>Elliott</t>
  </si>
  <si>
    <t>Elliot</t>
  </si>
  <si>
    <t>El Mohamady</t>
  </si>
  <si>
    <t>El Ghazi</t>
  </si>
  <si>
    <t>Egan</t>
  </si>
  <si>
    <t>Ederson</t>
  </si>
  <si>
    <t>Eastwood</t>
  </si>
  <si>
    <t>Dunne</t>
  </si>
  <si>
    <t>Dunk</t>
  </si>
  <si>
    <t>Dummett</t>
  </si>
  <si>
    <t>Duda</t>
  </si>
  <si>
    <t>Dubravka</t>
  </si>
  <si>
    <t>Drmic</t>
  </si>
  <si>
    <t>Driscoll-Glennon</t>
  </si>
  <si>
    <t>Drinkwater</t>
  </si>
  <si>
    <t>Dreher</t>
  </si>
  <si>
    <t>Doyle</t>
  </si>
  <si>
    <t>Douglas Luiz</t>
  </si>
  <si>
    <t>Doucouré</t>
  </si>
  <si>
    <t>Doherty</t>
  </si>
  <si>
    <t>Dobre</t>
  </si>
  <si>
    <t>Djenepo</t>
  </si>
  <si>
    <t>Diop</t>
  </si>
  <si>
    <t>Digne</t>
  </si>
  <si>
    <t>Dier</t>
  </si>
  <si>
    <t>Diangana</t>
  </si>
  <si>
    <t>Deulofeu</t>
  </si>
  <si>
    <t>Dendoncker</t>
  </si>
  <si>
    <t>Delph</t>
  </si>
  <si>
    <t>Dele-Bashiru</t>
  </si>
  <si>
    <t>Defour</t>
  </si>
  <si>
    <t>Deeney</t>
  </si>
  <si>
    <t>de Gea</t>
  </si>
  <si>
    <t>De Bruyne</t>
  </si>
  <si>
    <t>Dawson</t>
  </si>
  <si>
    <t>Davis</t>
  </si>
  <si>
    <t>Davies</t>
  </si>
  <si>
    <t>EVE</t>
  </si>
  <si>
    <t>David Silva</t>
  </si>
  <si>
    <t>David Luiz</t>
  </si>
  <si>
    <t>Darmian</t>
  </si>
  <si>
    <t>Darlow</t>
  </si>
  <si>
    <t>Danso</t>
  </si>
  <si>
    <t>Dann</t>
  </si>
  <si>
    <t>Danjuma</t>
  </si>
  <si>
    <t>Danilo</t>
  </si>
  <si>
    <t>Daniels</t>
  </si>
  <si>
    <t>Daly</t>
  </si>
  <si>
    <t>Dalot</t>
  </si>
  <si>
    <t>Dahlberg</t>
  </si>
  <si>
    <t>Cutrone</t>
  </si>
  <si>
    <t>Cundle</t>
  </si>
  <si>
    <t>Cuco Martina</t>
  </si>
  <si>
    <t>Cresswell</t>
  </si>
  <si>
    <t>Coventry</t>
  </si>
  <si>
    <t>Costa</t>
  </si>
  <si>
    <t>Cork</t>
  </si>
  <si>
    <t>Connolly</t>
  </si>
  <si>
    <t>Coleman</t>
  </si>
  <si>
    <t>Colback</t>
  </si>
  <si>
    <t>Cochrane</t>
  </si>
  <si>
    <t>Coady</t>
  </si>
  <si>
    <t>Cleverley</t>
  </si>
  <si>
    <t>Clarke</t>
  </si>
  <si>
    <t>Clark</t>
  </si>
  <si>
    <t>Cirkin</t>
  </si>
  <si>
    <t>Christensen</t>
  </si>
  <si>
    <t>Choudhury</t>
  </si>
  <si>
    <t>Chong</t>
  </si>
  <si>
    <t>Chilwell</t>
  </si>
  <si>
    <t>Chicharito</t>
  </si>
  <si>
    <t>Chester</t>
  </si>
  <si>
    <t>Chambers</t>
  </si>
  <si>
    <t>Chamberlain</t>
  </si>
  <si>
    <t>Chalobah</t>
  </si>
  <si>
    <t>Cédric</t>
  </si>
  <si>
    <t>Ceballos</t>
  </si>
  <si>
    <t>Cavaleiro</t>
  </si>
  <si>
    <t>Cathcart</t>
  </si>
  <si>
    <t>Carson</t>
  </si>
  <si>
    <t>Carroll</t>
  </si>
  <si>
    <t>Carlos Sánchez</t>
  </si>
  <si>
    <t>Cardoso</t>
  </si>
  <si>
    <t>Capoue</t>
  </si>
  <si>
    <t>Cantwell</t>
  </si>
  <si>
    <t>Cancelo</t>
  </si>
  <si>
    <t>Campana</t>
  </si>
  <si>
    <t>Camarasa</t>
  </si>
  <si>
    <t>Camacho</t>
  </si>
  <si>
    <t>Calvert-Lewin</t>
  </si>
  <si>
    <t>Callum Wilson</t>
  </si>
  <si>
    <t>Callum Robinson</t>
  </si>
  <si>
    <t>Cahill</t>
  </si>
  <si>
    <t>Caballero</t>
  </si>
  <si>
    <t>Byram</t>
  </si>
  <si>
    <t>Buur</t>
  </si>
  <si>
    <t>Button</t>
  </si>
  <si>
    <t>Burn</t>
  </si>
  <si>
    <t>Buendía</t>
  </si>
  <si>
    <t>Brownhill</t>
  </si>
  <si>
    <t>Brooks</t>
  </si>
  <si>
    <t>Broja</t>
  </si>
  <si>
    <t>Brewster</t>
  </si>
  <si>
    <t>Bravo</t>
  </si>
  <si>
    <t>Branthwaite</t>
  </si>
  <si>
    <t>Brady</t>
  </si>
  <si>
    <t>Bowen</t>
  </si>
  <si>
    <t>Boufal</t>
  </si>
  <si>
    <t>Boruc</t>
  </si>
  <si>
    <t>Bong</t>
  </si>
  <si>
    <t>Boly</t>
  </si>
  <si>
    <t>Bjarnason</t>
  </si>
  <si>
    <t>Bissouma</t>
  </si>
  <si>
    <t>Billing</t>
  </si>
  <si>
    <t>Bešić</t>
  </si>
  <si>
    <t>Bertrand</t>
  </si>
  <si>
    <t>Bernardo Silva</t>
  </si>
  <si>
    <t>Bernardo</t>
  </si>
  <si>
    <t>Bernard</t>
  </si>
  <si>
    <t>Bergwijn</t>
  </si>
  <si>
    <t>Berge</t>
  </si>
  <si>
    <t>Benteke</t>
  </si>
  <si>
    <t>Bentaleb</t>
  </si>
  <si>
    <t>Benson</t>
  </si>
  <si>
    <t>Bennett</t>
  </si>
  <si>
    <t>Benkovic</t>
  </si>
  <si>
    <t>Bellerín</t>
  </si>
  <si>
    <t>Begovic</t>
  </si>
  <si>
    <t>Bednarek</t>
  </si>
  <si>
    <t>Batshuayi</t>
  </si>
  <si>
    <t>Bate</t>
  </si>
  <si>
    <t>Bastón</t>
  </si>
  <si>
    <t>Basham</t>
  </si>
  <si>
    <t>Barnes</t>
  </si>
  <si>
    <t>Barkley</t>
  </si>
  <si>
    <t>Bardsley</t>
  </si>
  <si>
    <t>Baningime</t>
  </si>
  <si>
    <t>Baluta</t>
  </si>
  <si>
    <t>Balogun</t>
  </si>
  <si>
    <t>Baldock</t>
  </si>
  <si>
    <t>Balbuena</t>
  </si>
  <si>
    <t>Baines</t>
  </si>
  <si>
    <t>Bailly</t>
  </si>
  <si>
    <t>Azpilicueta</t>
  </si>
  <si>
    <t>Ayew</t>
  </si>
  <si>
    <t>Austin</t>
  </si>
  <si>
    <t>WBA</t>
  </si>
  <si>
    <t>Aurier</t>
  </si>
  <si>
    <t>Aubameyang</t>
  </si>
  <si>
    <t>Atsu</t>
  </si>
  <si>
    <t>Ashley-Seal</t>
  </si>
  <si>
    <t>Arnautovic</t>
  </si>
  <si>
    <t>Armstrong</t>
  </si>
  <si>
    <t>Antonio</t>
  </si>
  <si>
    <t>Anjorin</t>
  </si>
  <si>
    <t>Angeliño</t>
  </si>
  <si>
    <t>André Gomes</t>
  </si>
  <si>
    <t>Andone</t>
  </si>
  <si>
    <t>Anang</t>
  </si>
  <si>
    <t>Ampadu</t>
  </si>
  <si>
    <t>Amos</t>
  </si>
  <si>
    <t>Amartey</t>
  </si>
  <si>
    <t>Amadou</t>
  </si>
  <si>
    <t>Alzate</t>
  </si>
  <si>
    <t>Alonso</t>
  </si>
  <si>
    <t>Almirón</t>
  </si>
  <si>
    <t>Alli</t>
  </si>
  <si>
    <t>Allan</t>
  </si>
  <si>
    <t>Alisson</t>
  </si>
  <si>
    <t>Alexander-Arnold</t>
  </si>
  <si>
    <t>Alderweireld</t>
  </si>
  <si>
    <t>Albrighton</t>
  </si>
  <si>
    <t>Aké</t>
  </si>
  <si>
    <t>Ajeti</t>
  </si>
  <si>
    <t>Agüero</t>
  </si>
  <si>
    <t>Adshead</t>
  </si>
  <si>
    <t>Adrián</t>
  </si>
  <si>
    <t>Adams</t>
  </si>
  <si>
    <t>Adam Smith</t>
  </si>
  <si>
    <t>Abraham</t>
  </si>
  <si>
    <t>Aarons</t>
  </si>
  <si>
    <t>cost</t>
  </si>
  <si>
    <t>bonus</t>
  </si>
  <si>
    <t>total_points</t>
  </si>
  <si>
    <t>minutes</t>
  </si>
  <si>
    <t>position</t>
  </si>
  <si>
    <t>team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</si>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</sst>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F9FF"/>
        <bgColor indexed="64"/>
      </patternFill>
    </fill>
    <fill>
      <patternFill patternType="solid">
        <fgColor rgb="FFD3D6FF"/>
        <bgColor indexed="64"/>
      </patternFill>
    </fill>
    <fill>
      <patternFill patternType="solid">
        <fgColor rgb="FFEAEBFF"/>
        <bgColor indexed="64"/>
      </patternFill>
    </fill>
  </fills>
  <borders count="2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Sheet2"/>
      <sheetName val="Sheet3"/>
    </sheetNames>
    <sheetDataSet>
      <sheetData sheetId="0"/>
      <sheetData sheetId="1"/>
      <sheetData sheetId="2">
        <row r="1">
          <cell r="A1" t="str">
            <v>Aarons</v>
          </cell>
          <cell r="B1" t="str">
            <v>NEW</v>
          </cell>
          <cell r="C1" t="str">
            <v>MID</v>
          </cell>
        </row>
        <row r="2">
          <cell r="A2" t="str">
            <v>Abraham</v>
          </cell>
          <cell r="B2" t="str">
            <v>CHE</v>
          </cell>
          <cell r="C2" t="str">
            <v>FWD</v>
          </cell>
        </row>
        <row r="3">
          <cell r="A3" t="str">
            <v>Adams</v>
          </cell>
          <cell r="B3" t="str">
            <v>SOU</v>
          </cell>
          <cell r="C3" t="str">
            <v>FWD</v>
          </cell>
        </row>
        <row r="4">
          <cell r="A4" t="str">
            <v>AdriÃ¡n</v>
          </cell>
          <cell r="B4" t="str">
            <v>LIV</v>
          </cell>
          <cell r="C4" t="str">
            <v>GKP</v>
          </cell>
        </row>
        <row r="5">
          <cell r="A5" t="str">
            <v>AgÃ¼ero</v>
          </cell>
          <cell r="B5" t="str">
            <v>MCI</v>
          </cell>
          <cell r="C5" t="str">
            <v>FWD</v>
          </cell>
        </row>
        <row r="6">
          <cell r="A6" t="str">
            <v>Ajayi</v>
          </cell>
          <cell r="B6" t="str">
            <v>WBA</v>
          </cell>
          <cell r="C6" t="str">
            <v>DEF</v>
          </cell>
        </row>
        <row r="7">
          <cell r="A7" t="str">
            <v>Ajeti</v>
          </cell>
          <cell r="B7" t="str">
            <v>WHU</v>
          </cell>
          <cell r="C7" t="str">
            <v>FWD</v>
          </cell>
        </row>
        <row r="8">
          <cell r="A8" t="str">
            <v>AkÃ©</v>
          </cell>
          <cell r="B8" t="str">
            <v>MCI</v>
          </cell>
          <cell r="C8" t="str">
            <v>DEF</v>
          </cell>
        </row>
        <row r="9">
          <cell r="A9" t="str">
            <v>Albrighton</v>
          </cell>
          <cell r="B9" t="str">
            <v>LEI</v>
          </cell>
          <cell r="C9" t="str">
            <v>MID</v>
          </cell>
        </row>
        <row r="10">
          <cell r="A10" t="str">
            <v>Alderweireld</v>
          </cell>
          <cell r="B10" t="str">
            <v>TOT</v>
          </cell>
          <cell r="C10" t="str">
            <v>DEF</v>
          </cell>
        </row>
        <row r="11">
          <cell r="A11" t="str">
            <v>Alexander-Arnold</v>
          </cell>
          <cell r="B11" t="str">
            <v>LIV</v>
          </cell>
          <cell r="C11" t="str">
            <v>DEF</v>
          </cell>
        </row>
        <row r="12">
          <cell r="A12" t="str">
            <v>Alioski</v>
          </cell>
          <cell r="B12" t="str">
            <v>LEE</v>
          </cell>
          <cell r="C12" t="str">
            <v>DEF</v>
          </cell>
        </row>
        <row r="13">
          <cell r="A13" t="str">
            <v>Alisson</v>
          </cell>
          <cell r="B13" t="str">
            <v>LIV</v>
          </cell>
          <cell r="C13" t="str">
            <v>GKP</v>
          </cell>
        </row>
        <row r="14">
          <cell r="A14" t="str">
            <v>Allan</v>
          </cell>
          <cell r="B14" t="str">
            <v>EVE</v>
          </cell>
          <cell r="C14" t="str">
            <v>MID</v>
          </cell>
        </row>
        <row r="15">
          <cell r="A15" t="str">
            <v>Alli</v>
          </cell>
          <cell r="B15" t="str">
            <v>TOT</v>
          </cell>
          <cell r="C15" t="str">
            <v>MID</v>
          </cell>
        </row>
        <row r="16">
          <cell r="A16" t="str">
            <v>AlmirÃ³n</v>
          </cell>
          <cell r="B16" t="str">
            <v>NEW</v>
          </cell>
          <cell r="C16" t="str">
            <v>MID</v>
          </cell>
        </row>
        <row r="17">
          <cell r="A17" t="str">
            <v>Alonso</v>
          </cell>
          <cell r="B17" t="str">
            <v>CHE</v>
          </cell>
          <cell r="C17" t="str">
            <v>DEF</v>
          </cell>
        </row>
        <row r="18">
          <cell r="A18" t="str">
            <v>Alzate</v>
          </cell>
          <cell r="B18" t="str">
            <v>BHA</v>
          </cell>
          <cell r="C18" t="str">
            <v>MID</v>
          </cell>
        </row>
        <row r="19">
          <cell r="A19" t="str">
            <v>Amartey</v>
          </cell>
          <cell r="B19" t="str">
            <v>LEI</v>
          </cell>
          <cell r="C19" t="str">
            <v>DEF</v>
          </cell>
        </row>
        <row r="20">
          <cell r="A20" t="str">
            <v>Ampadu</v>
          </cell>
          <cell r="B20" t="str">
            <v>SHU</v>
          </cell>
          <cell r="C20" t="str">
            <v>DEF</v>
          </cell>
        </row>
        <row r="21">
          <cell r="A21" t="str">
            <v>Andone</v>
          </cell>
          <cell r="B21" t="str">
            <v>BHA</v>
          </cell>
          <cell r="C21" t="str">
            <v>FWD</v>
          </cell>
        </row>
        <row r="22">
          <cell r="A22" t="str">
            <v>AndrÃ© Gomes</v>
          </cell>
          <cell r="B22" t="str">
            <v>EVE</v>
          </cell>
          <cell r="C22" t="str">
            <v>MID</v>
          </cell>
        </row>
        <row r="23">
          <cell r="A23" t="str">
            <v>Anguissa</v>
          </cell>
          <cell r="B23" t="str">
            <v>FUL</v>
          </cell>
          <cell r="C23" t="str">
            <v>MID</v>
          </cell>
        </row>
        <row r="24">
          <cell r="A24" t="str">
            <v>Antonio</v>
          </cell>
          <cell r="B24" t="str">
            <v>WHU</v>
          </cell>
          <cell r="C24" t="str">
            <v>FWD</v>
          </cell>
        </row>
        <row r="25">
          <cell r="A25" t="str">
            <v>Areola</v>
          </cell>
          <cell r="B25" t="str">
            <v>FUL</v>
          </cell>
          <cell r="C25" t="str">
            <v>GKP</v>
          </cell>
        </row>
        <row r="26">
          <cell r="A26" t="str">
            <v>Armstrong</v>
          </cell>
          <cell r="B26" t="str">
            <v>SOU</v>
          </cell>
          <cell r="C26" t="str">
            <v>MID</v>
          </cell>
        </row>
        <row r="27">
          <cell r="A27" t="str">
            <v>Arrizabalaga</v>
          </cell>
          <cell r="B27" t="str">
            <v>CHE</v>
          </cell>
          <cell r="C27" t="str">
            <v>GKP</v>
          </cell>
        </row>
        <row r="28">
          <cell r="A28" t="str">
            <v>Atsu</v>
          </cell>
          <cell r="B28" t="str">
            <v>NEW</v>
          </cell>
          <cell r="C28" t="str">
            <v>MID</v>
          </cell>
        </row>
        <row r="29">
          <cell r="A29" t="str">
            <v>Aubameyang</v>
          </cell>
          <cell r="B29" t="str">
            <v>ARS</v>
          </cell>
          <cell r="C29" t="str">
            <v>MID</v>
          </cell>
        </row>
        <row r="30">
          <cell r="A30" t="str">
            <v>Aurier</v>
          </cell>
          <cell r="B30" t="str">
            <v>TOT</v>
          </cell>
          <cell r="C30" t="str">
            <v>DEF</v>
          </cell>
        </row>
        <row r="31">
          <cell r="A31" t="str">
            <v>Austin</v>
          </cell>
          <cell r="B31" t="str">
            <v>WBA</v>
          </cell>
          <cell r="C31" t="str">
            <v>FWD</v>
          </cell>
        </row>
        <row r="32">
          <cell r="A32" t="str">
            <v>Ayew</v>
          </cell>
          <cell r="B32" t="str">
            <v>CRY</v>
          </cell>
          <cell r="C32" t="str">
            <v>FWD</v>
          </cell>
        </row>
        <row r="33">
          <cell r="A33" t="str">
            <v>Ayling</v>
          </cell>
          <cell r="B33" t="str">
            <v>LEE</v>
          </cell>
          <cell r="C33" t="str">
            <v>DEF</v>
          </cell>
        </row>
        <row r="34">
          <cell r="A34" t="str">
            <v>Ã–zil</v>
          </cell>
          <cell r="B34" t="str">
            <v>ARS</v>
          </cell>
          <cell r="C34" t="str">
            <v>MID</v>
          </cell>
        </row>
        <row r="35">
          <cell r="A35" t="str">
            <v>Azpilicueta</v>
          </cell>
          <cell r="B35" t="str">
            <v>CHE</v>
          </cell>
          <cell r="C35" t="str">
            <v>DEF</v>
          </cell>
        </row>
        <row r="36">
          <cell r="A36" t="str">
            <v>Bailly</v>
          </cell>
          <cell r="B36" t="str">
            <v>MUN</v>
          </cell>
          <cell r="C36" t="str">
            <v>DEF</v>
          </cell>
        </row>
        <row r="37">
          <cell r="A37" t="str">
            <v>Balbuena</v>
          </cell>
          <cell r="B37" t="str">
            <v>WHU</v>
          </cell>
          <cell r="C37" t="str">
            <v>DEF</v>
          </cell>
        </row>
        <row r="38">
          <cell r="A38" t="str">
            <v>Baldock</v>
          </cell>
          <cell r="B38" t="str">
            <v>SHU</v>
          </cell>
          <cell r="C38" t="str">
            <v>DEF</v>
          </cell>
        </row>
        <row r="39">
          <cell r="A39" t="str">
            <v>Bamford</v>
          </cell>
          <cell r="B39" t="str">
            <v>LEE</v>
          </cell>
          <cell r="C39" t="str">
            <v>FWD</v>
          </cell>
        </row>
        <row r="40">
          <cell r="A40" t="str">
            <v>Bardsley</v>
          </cell>
          <cell r="B40" t="str">
            <v>BUR</v>
          </cell>
          <cell r="C40" t="str">
            <v>DEF</v>
          </cell>
        </row>
        <row r="41">
          <cell r="A41" t="str">
            <v>Barkley</v>
          </cell>
          <cell r="B41" t="str">
            <v>CHE</v>
          </cell>
          <cell r="C41" t="str">
            <v>MID</v>
          </cell>
        </row>
        <row r="42">
          <cell r="A42" t="str">
            <v>Barnes</v>
          </cell>
          <cell r="B42" t="str">
            <v>BUR</v>
          </cell>
          <cell r="C42" t="str">
            <v>FWD</v>
          </cell>
        </row>
        <row r="43">
          <cell r="A43" t="str">
            <v>Barnes</v>
          </cell>
          <cell r="B43" t="str">
            <v>LEI</v>
          </cell>
          <cell r="C43" t="str">
            <v>MID</v>
          </cell>
        </row>
        <row r="44">
          <cell r="A44" t="str">
            <v>Bartley</v>
          </cell>
          <cell r="B44" t="str">
            <v>WBA</v>
          </cell>
          <cell r="C44" t="str">
            <v>DEF</v>
          </cell>
        </row>
        <row r="45">
          <cell r="A45" t="str">
            <v>Basham</v>
          </cell>
          <cell r="B45" t="str">
            <v>SHU</v>
          </cell>
          <cell r="C45" t="str">
            <v>DEF</v>
          </cell>
        </row>
        <row r="46">
          <cell r="A46" t="str">
            <v>Batshuayi</v>
          </cell>
          <cell r="B46" t="str">
            <v>CRY</v>
          </cell>
          <cell r="C46" t="str">
            <v>FWD</v>
          </cell>
        </row>
        <row r="47">
          <cell r="A47" t="str">
            <v>Bednarek</v>
          </cell>
          <cell r="B47" t="str">
            <v>SOU</v>
          </cell>
          <cell r="C47" t="str">
            <v>DEF</v>
          </cell>
        </row>
        <row r="48">
          <cell r="A48" t="str">
            <v>BellerÃ­n</v>
          </cell>
          <cell r="B48" t="str">
            <v>ARS</v>
          </cell>
          <cell r="C48" t="str">
            <v>DEF</v>
          </cell>
        </row>
        <row r="49">
          <cell r="A49" t="str">
            <v>Benkovic</v>
          </cell>
          <cell r="B49" t="str">
            <v>LEI</v>
          </cell>
          <cell r="C49" t="str">
            <v>DEF</v>
          </cell>
        </row>
        <row r="50">
          <cell r="A50" t="str">
            <v>Bennett</v>
          </cell>
          <cell r="B50" t="str">
            <v>WOL</v>
          </cell>
          <cell r="C50" t="str">
            <v>DEF</v>
          </cell>
        </row>
        <row r="51">
          <cell r="A51" t="str">
            <v>Benteke</v>
          </cell>
          <cell r="B51" t="str">
            <v>CRY</v>
          </cell>
          <cell r="C51" t="str">
            <v>FWD</v>
          </cell>
        </row>
        <row r="52">
          <cell r="A52" t="str">
            <v>Berge</v>
          </cell>
          <cell r="B52" t="str">
            <v>SHU</v>
          </cell>
          <cell r="C52" t="str">
            <v>MID</v>
          </cell>
        </row>
        <row r="53">
          <cell r="A53" t="str">
            <v>Bergwijn</v>
          </cell>
          <cell r="B53" t="str">
            <v>TOT</v>
          </cell>
          <cell r="C53" t="str">
            <v>MID</v>
          </cell>
        </row>
        <row r="54">
          <cell r="A54" t="str">
            <v>Bernard</v>
          </cell>
          <cell r="B54" t="str">
            <v>EVE</v>
          </cell>
          <cell r="C54" t="str">
            <v>MID</v>
          </cell>
        </row>
        <row r="55">
          <cell r="A55" t="str">
            <v>Bernardo</v>
          </cell>
          <cell r="B55" t="str">
            <v>BHA</v>
          </cell>
          <cell r="C55" t="str">
            <v>DEF</v>
          </cell>
        </row>
        <row r="56">
          <cell r="A56" t="str">
            <v>Bernardo Silva</v>
          </cell>
          <cell r="B56" t="str">
            <v>MCI</v>
          </cell>
          <cell r="C56" t="str">
            <v>MID</v>
          </cell>
        </row>
        <row r="57">
          <cell r="A57" t="str">
            <v>Bertrand</v>
          </cell>
          <cell r="B57" t="str">
            <v>SOU</v>
          </cell>
          <cell r="C57" t="str">
            <v>DEF</v>
          </cell>
        </row>
        <row r="58">
          <cell r="A58" t="str">
            <v>Bettinelli</v>
          </cell>
          <cell r="B58" t="str">
            <v>FUL</v>
          </cell>
          <cell r="C58" t="str">
            <v>GKP</v>
          </cell>
        </row>
        <row r="59">
          <cell r="A59" t="str">
            <v>Bissouma</v>
          </cell>
          <cell r="B59" t="str">
            <v>BHA</v>
          </cell>
          <cell r="C59" t="str">
            <v>MID</v>
          </cell>
        </row>
        <row r="60">
          <cell r="A60" t="str">
            <v>Bogle</v>
          </cell>
          <cell r="B60" t="str">
            <v>SHU</v>
          </cell>
          <cell r="C60" t="str">
            <v>DEF</v>
          </cell>
        </row>
        <row r="61">
          <cell r="A61" t="str">
            <v>Boly</v>
          </cell>
          <cell r="B61" t="str">
            <v>WOL</v>
          </cell>
          <cell r="C61" t="str">
            <v>DEF</v>
          </cell>
        </row>
        <row r="62">
          <cell r="A62" t="str">
            <v>Bonatini</v>
          </cell>
          <cell r="B62" t="str">
            <v>WOL</v>
          </cell>
          <cell r="C62" t="str">
            <v>FWD</v>
          </cell>
        </row>
        <row r="63">
          <cell r="A63" t="str">
            <v>Boufal</v>
          </cell>
          <cell r="B63" t="str">
            <v>SOU</v>
          </cell>
          <cell r="C63" t="str">
            <v>MID</v>
          </cell>
        </row>
        <row r="64">
          <cell r="A64" t="str">
            <v>Bowen</v>
          </cell>
          <cell r="B64" t="str">
            <v>WHU</v>
          </cell>
          <cell r="C64" t="str">
            <v>MID</v>
          </cell>
        </row>
        <row r="65">
          <cell r="A65" t="str">
            <v>Brady</v>
          </cell>
          <cell r="B65" t="str">
            <v>BUR</v>
          </cell>
          <cell r="C65" t="str">
            <v>MID</v>
          </cell>
        </row>
        <row r="66">
          <cell r="A66" t="str">
            <v>Branthwaite</v>
          </cell>
          <cell r="B66" t="str">
            <v>EVE</v>
          </cell>
          <cell r="C66" t="str">
            <v>DEF</v>
          </cell>
        </row>
        <row r="67">
          <cell r="A67" t="str">
            <v>Bravo</v>
          </cell>
          <cell r="B67" t="str">
            <v>MCI</v>
          </cell>
          <cell r="C67" t="str">
            <v>GKP</v>
          </cell>
        </row>
        <row r="68">
          <cell r="A68" t="str">
            <v>Bree</v>
          </cell>
          <cell r="B68" t="str">
            <v>AVL</v>
          </cell>
          <cell r="C68" t="str">
            <v>DEF</v>
          </cell>
        </row>
        <row r="69">
          <cell r="A69" t="str">
            <v>Brewster</v>
          </cell>
          <cell r="B69" t="str">
            <v>LIV</v>
          </cell>
          <cell r="C69" t="str">
            <v>FWD</v>
          </cell>
        </row>
        <row r="70">
          <cell r="A70" t="str">
            <v>Brownhill</v>
          </cell>
          <cell r="B70" t="str">
            <v>BUR</v>
          </cell>
          <cell r="C70" t="str">
            <v>MID</v>
          </cell>
        </row>
        <row r="71">
          <cell r="A71" t="str">
            <v>Bryan</v>
          </cell>
          <cell r="B71" t="str">
            <v>FUL</v>
          </cell>
          <cell r="C71" t="str">
            <v>DEF</v>
          </cell>
        </row>
        <row r="72">
          <cell r="A72" t="str">
            <v>Burke</v>
          </cell>
          <cell r="B72" t="str">
            <v>SHU</v>
          </cell>
          <cell r="C72" t="str">
            <v>MID</v>
          </cell>
        </row>
        <row r="73">
          <cell r="A73" t="str">
            <v>Burn</v>
          </cell>
          <cell r="B73" t="str">
            <v>BHA</v>
          </cell>
          <cell r="C73" t="str">
            <v>DEF</v>
          </cell>
        </row>
        <row r="74">
          <cell r="A74" t="str">
            <v>Button</v>
          </cell>
          <cell r="B74" t="str">
            <v>WBA</v>
          </cell>
          <cell r="C74" t="str">
            <v>GKP</v>
          </cell>
        </row>
        <row r="75">
          <cell r="A75" t="str">
            <v>Buur</v>
          </cell>
          <cell r="B75" t="str">
            <v>WOL</v>
          </cell>
          <cell r="C75" t="str">
            <v>DEF</v>
          </cell>
        </row>
        <row r="76">
          <cell r="A76" t="str">
            <v>CÃ©dric</v>
          </cell>
          <cell r="B76" t="str">
            <v>ARS</v>
          </cell>
          <cell r="C76" t="str">
            <v>DEF</v>
          </cell>
        </row>
        <row r="77">
          <cell r="A77" t="str">
            <v>Caballero</v>
          </cell>
          <cell r="B77" t="str">
            <v>CHE</v>
          </cell>
          <cell r="C77" t="str">
            <v>GKP</v>
          </cell>
        </row>
        <row r="78">
          <cell r="A78" t="str">
            <v>Cahill</v>
          </cell>
          <cell r="B78" t="str">
            <v>CRY</v>
          </cell>
          <cell r="C78" t="str">
            <v>DEF</v>
          </cell>
        </row>
        <row r="79">
          <cell r="A79" t="str">
            <v>Cairney</v>
          </cell>
          <cell r="B79" t="str">
            <v>FUL</v>
          </cell>
          <cell r="C79" t="str">
            <v>MID</v>
          </cell>
        </row>
        <row r="80">
          <cell r="A80" t="str">
            <v>Callum Robinson</v>
          </cell>
          <cell r="B80" t="str">
            <v>WBA</v>
          </cell>
          <cell r="C80" t="str">
            <v>FWD</v>
          </cell>
        </row>
        <row r="81">
          <cell r="A81" t="str">
            <v>Calvert-Lewin</v>
          </cell>
          <cell r="B81" t="str">
            <v>EVE</v>
          </cell>
          <cell r="C81" t="str">
            <v>FWD</v>
          </cell>
        </row>
        <row r="82">
          <cell r="A82" t="str">
            <v>Campana</v>
          </cell>
          <cell r="B82" t="str">
            <v>WOL</v>
          </cell>
          <cell r="C82" t="str">
            <v>FWD</v>
          </cell>
        </row>
        <row r="83">
          <cell r="A83" t="str">
            <v>Cancelo</v>
          </cell>
          <cell r="B83" t="str">
            <v>MCI</v>
          </cell>
          <cell r="C83" t="str">
            <v>DEF</v>
          </cell>
        </row>
        <row r="84">
          <cell r="A84" t="str">
            <v>Carroll</v>
          </cell>
          <cell r="B84" t="str">
            <v>NEW</v>
          </cell>
          <cell r="C84" t="str">
            <v>FWD</v>
          </cell>
        </row>
        <row r="85">
          <cell r="A85" t="str">
            <v>Carter-Vickers</v>
          </cell>
          <cell r="B85" t="str">
            <v>TOT</v>
          </cell>
          <cell r="C85" t="str">
            <v>DEF</v>
          </cell>
        </row>
        <row r="86">
          <cell r="A86" t="str">
            <v>Casey</v>
          </cell>
          <cell r="B86" t="str">
            <v>LEE</v>
          </cell>
          <cell r="C86" t="str">
            <v>DEF</v>
          </cell>
        </row>
        <row r="87">
          <cell r="A87" t="str">
            <v>Cash</v>
          </cell>
          <cell r="B87" t="str">
            <v>AVL</v>
          </cell>
          <cell r="C87" t="str">
            <v>DEF</v>
          </cell>
        </row>
        <row r="88">
          <cell r="A88" t="str">
            <v>Casilla</v>
          </cell>
          <cell r="B88" t="str">
            <v>LEE</v>
          </cell>
          <cell r="C88" t="str">
            <v>GKP</v>
          </cell>
        </row>
        <row r="89">
          <cell r="A89" t="str">
            <v>Castagne</v>
          </cell>
          <cell r="B89" t="str">
            <v>LEI</v>
          </cell>
          <cell r="C89" t="str">
            <v>DEF</v>
          </cell>
        </row>
        <row r="90">
          <cell r="A90" t="str">
            <v>Cavaleiro</v>
          </cell>
          <cell r="B90" t="str">
            <v>FUL</v>
          </cell>
          <cell r="C90" t="str">
            <v>MID</v>
          </cell>
        </row>
        <row r="91">
          <cell r="A91" t="str">
            <v>Ceballos</v>
          </cell>
          <cell r="B91" t="str">
            <v>ARS</v>
          </cell>
          <cell r="C91" t="str">
            <v>MID</v>
          </cell>
        </row>
        <row r="92">
          <cell r="A92" t="str">
            <v>Chamberlain</v>
          </cell>
          <cell r="B92" t="str">
            <v>LIV</v>
          </cell>
          <cell r="C92" t="str">
            <v>MID</v>
          </cell>
        </row>
        <row r="93">
          <cell r="A93" t="str">
            <v>Chambers</v>
          </cell>
          <cell r="B93" t="str">
            <v>ARS</v>
          </cell>
          <cell r="C93" t="str">
            <v>DEF</v>
          </cell>
        </row>
        <row r="94">
          <cell r="A94" t="str">
            <v>Chilwell</v>
          </cell>
          <cell r="B94" t="str">
            <v>CHE</v>
          </cell>
          <cell r="C94" t="str">
            <v>DEF</v>
          </cell>
        </row>
        <row r="95">
          <cell r="A95" t="str">
            <v>Chong</v>
          </cell>
          <cell r="B95" t="str">
            <v>MUN</v>
          </cell>
          <cell r="C95" t="str">
            <v>MID</v>
          </cell>
        </row>
        <row r="96">
          <cell r="A96" t="str">
            <v>Choudhury</v>
          </cell>
          <cell r="B96" t="str">
            <v>LEI</v>
          </cell>
          <cell r="C96" t="str">
            <v>MID</v>
          </cell>
        </row>
        <row r="97">
          <cell r="A97" t="str">
            <v>Christensen</v>
          </cell>
          <cell r="B97" t="str">
            <v>CHE</v>
          </cell>
          <cell r="C97" t="str">
            <v>DEF</v>
          </cell>
        </row>
        <row r="98">
          <cell r="A98" t="str">
            <v>Christie</v>
          </cell>
          <cell r="B98" t="str">
            <v>FUL</v>
          </cell>
          <cell r="C98" t="str">
            <v>DEF</v>
          </cell>
        </row>
        <row r="99">
          <cell r="A99" t="str">
            <v>Clark</v>
          </cell>
          <cell r="B99" t="str">
            <v>NEW</v>
          </cell>
          <cell r="C99" t="str">
            <v>DEF</v>
          </cell>
        </row>
        <row r="100">
          <cell r="A100" t="str">
            <v>Clarke</v>
          </cell>
          <cell r="B100" t="str">
            <v>BHA</v>
          </cell>
          <cell r="C100" t="str">
            <v>DEF</v>
          </cell>
        </row>
        <row r="101">
          <cell r="A101" t="str">
            <v>Coady</v>
          </cell>
          <cell r="B101" t="str">
            <v>WOL</v>
          </cell>
          <cell r="C101" t="str">
            <v>DEF</v>
          </cell>
        </row>
        <row r="102">
          <cell r="A102" t="str">
            <v>Coleman</v>
          </cell>
          <cell r="B102" t="str">
            <v>EVE</v>
          </cell>
          <cell r="C102" t="str">
            <v>DEF</v>
          </cell>
        </row>
        <row r="103">
          <cell r="A103" t="str">
            <v>Connolly</v>
          </cell>
          <cell r="B103" t="str">
            <v>BHA</v>
          </cell>
          <cell r="C103" t="str">
            <v>FWD</v>
          </cell>
        </row>
        <row r="104">
          <cell r="A104" t="str">
            <v>Cooper</v>
          </cell>
          <cell r="B104" t="str">
            <v>LEE</v>
          </cell>
          <cell r="C104" t="str">
            <v>DEF</v>
          </cell>
        </row>
        <row r="105">
          <cell r="A105" t="str">
            <v>Cork</v>
          </cell>
          <cell r="B105" t="str">
            <v>BUR</v>
          </cell>
          <cell r="C105" t="str">
            <v>MID</v>
          </cell>
        </row>
        <row r="106">
          <cell r="A106" t="str">
            <v>Costa</v>
          </cell>
          <cell r="B106" t="str">
            <v>LEE</v>
          </cell>
          <cell r="C106" t="str">
            <v>MID</v>
          </cell>
        </row>
        <row r="107">
          <cell r="A107" t="str">
            <v>Cresswell</v>
          </cell>
          <cell r="B107" t="str">
            <v>WHU</v>
          </cell>
          <cell r="C107" t="str">
            <v>DEF</v>
          </cell>
        </row>
        <row r="108">
          <cell r="A108" t="str">
            <v>Dallas</v>
          </cell>
          <cell r="B108" t="str">
            <v>LEE</v>
          </cell>
          <cell r="C108" t="str">
            <v>DEF</v>
          </cell>
        </row>
        <row r="109">
          <cell r="A109" t="str">
            <v>Dalot</v>
          </cell>
          <cell r="B109" t="str">
            <v>MUN</v>
          </cell>
          <cell r="C109" t="str">
            <v>DEF</v>
          </cell>
        </row>
        <row r="110">
          <cell r="A110" t="str">
            <v>Dann</v>
          </cell>
          <cell r="B110" t="str">
            <v>CRY</v>
          </cell>
          <cell r="C110" t="str">
            <v>DEF</v>
          </cell>
        </row>
        <row r="111">
          <cell r="A111" t="str">
            <v>Darlow</v>
          </cell>
          <cell r="B111" t="str">
            <v>NEW</v>
          </cell>
          <cell r="C111" t="str">
            <v>GKP</v>
          </cell>
        </row>
        <row r="112">
          <cell r="A112" t="str">
            <v>David Luiz</v>
          </cell>
          <cell r="B112" t="str">
            <v>ARS</v>
          </cell>
          <cell r="C112" t="str">
            <v>DEF</v>
          </cell>
        </row>
        <row r="113">
          <cell r="A113" t="str">
            <v>Davies</v>
          </cell>
          <cell r="B113" t="str">
            <v>EVE</v>
          </cell>
          <cell r="C113" t="str">
            <v>MID</v>
          </cell>
        </row>
        <row r="114">
          <cell r="A114" t="str">
            <v>Davies</v>
          </cell>
          <cell r="B114" t="str">
            <v>TOT</v>
          </cell>
          <cell r="C114" t="str">
            <v>DEF</v>
          </cell>
        </row>
        <row r="115">
          <cell r="A115" t="str">
            <v>Davis</v>
          </cell>
          <cell r="B115" t="str">
            <v>AVL</v>
          </cell>
          <cell r="C115" t="str">
            <v>FWD</v>
          </cell>
        </row>
        <row r="116">
          <cell r="A116" t="str">
            <v>Davis</v>
          </cell>
          <cell r="B116" t="str">
            <v>LEE</v>
          </cell>
          <cell r="C116" t="str">
            <v>DEF</v>
          </cell>
        </row>
        <row r="117">
          <cell r="A117" t="str">
            <v>De Bruyne</v>
          </cell>
          <cell r="B117" t="str">
            <v>MCI</v>
          </cell>
          <cell r="C117" t="str">
            <v>MID</v>
          </cell>
        </row>
        <row r="118">
          <cell r="A118" t="str">
            <v>de Gea</v>
          </cell>
          <cell r="B118" t="str">
            <v>MUN</v>
          </cell>
          <cell r="C118" t="str">
            <v>GKP</v>
          </cell>
        </row>
        <row r="119">
          <cell r="A119" t="str">
            <v>Decordova-Reid</v>
          </cell>
          <cell r="B119" t="str">
            <v>FUL</v>
          </cell>
          <cell r="C119" t="str">
            <v>FWD</v>
          </cell>
        </row>
        <row r="120">
          <cell r="A120" t="str">
            <v>Delph</v>
          </cell>
          <cell r="B120" t="str">
            <v>EVE</v>
          </cell>
          <cell r="C120" t="str">
            <v>MID</v>
          </cell>
        </row>
        <row r="121">
          <cell r="A121" t="str">
            <v>Dendoncker</v>
          </cell>
          <cell r="B121" t="str">
            <v>WOL</v>
          </cell>
          <cell r="C121" t="str">
            <v>MID</v>
          </cell>
        </row>
        <row r="122">
          <cell r="A122" t="str">
            <v>Diangana</v>
          </cell>
          <cell r="B122" t="str">
            <v>WBA</v>
          </cell>
          <cell r="C122" t="str">
            <v>MID</v>
          </cell>
        </row>
        <row r="123">
          <cell r="A123" t="str">
            <v>Dier</v>
          </cell>
          <cell r="B123" t="str">
            <v>TOT</v>
          </cell>
          <cell r="C123" t="str">
            <v>DEF</v>
          </cell>
        </row>
        <row r="124">
          <cell r="A124" t="str">
            <v>Digne</v>
          </cell>
          <cell r="B124" t="str">
            <v>EVE</v>
          </cell>
          <cell r="C124" t="str">
            <v>DEF</v>
          </cell>
        </row>
        <row r="125">
          <cell r="A125" t="str">
            <v>Diop</v>
          </cell>
          <cell r="B125" t="str">
            <v>WHU</v>
          </cell>
          <cell r="C125" t="str">
            <v>DEF</v>
          </cell>
        </row>
        <row r="126">
          <cell r="A126" t="str">
            <v>Djenepo</v>
          </cell>
          <cell r="B126" t="str">
            <v>SOU</v>
          </cell>
          <cell r="C126" t="str">
            <v>MID</v>
          </cell>
        </row>
        <row r="127">
          <cell r="A127" t="str">
            <v>Doherty</v>
          </cell>
          <cell r="B127" t="str">
            <v>TOT</v>
          </cell>
          <cell r="C127" t="str">
            <v>DEF</v>
          </cell>
        </row>
        <row r="128">
          <cell r="A128" t="str">
            <v>DoucourÃ©</v>
          </cell>
          <cell r="B128" t="str">
            <v>EVE</v>
          </cell>
          <cell r="C128" t="str">
            <v>MID</v>
          </cell>
        </row>
        <row r="129">
          <cell r="A129" t="str">
            <v>Douglas</v>
          </cell>
          <cell r="B129" t="str">
            <v>LEE</v>
          </cell>
          <cell r="C129" t="str">
            <v>DEF</v>
          </cell>
        </row>
        <row r="130">
          <cell r="A130" t="str">
            <v>Douglas Luiz</v>
          </cell>
          <cell r="B130" t="str">
            <v>AVL</v>
          </cell>
          <cell r="C130" t="str">
            <v>MID</v>
          </cell>
        </row>
        <row r="131">
          <cell r="A131" t="str">
            <v>Doyle</v>
          </cell>
          <cell r="B131" t="str">
            <v>MCI</v>
          </cell>
          <cell r="C131" t="str">
            <v>MID</v>
          </cell>
        </row>
        <row r="132">
          <cell r="A132" t="str">
            <v>Dubravka</v>
          </cell>
          <cell r="B132" t="str">
            <v>NEW</v>
          </cell>
          <cell r="C132" t="str">
            <v>GKP</v>
          </cell>
        </row>
        <row r="133">
          <cell r="A133" t="str">
            <v>Duffy</v>
          </cell>
          <cell r="B133" t="str">
            <v>BHA</v>
          </cell>
          <cell r="C133" t="str">
            <v>DEF</v>
          </cell>
        </row>
        <row r="134">
          <cell r="A134" t="str">
            <v>Dummett</v>
          </cell>
          <cell r="B134" t="str">
            <v>NEW</v>
          </cell>
          <cell r="C134" t="str">
            <v>DEF</v>
          </cell>
        </row>
        <row r="135">
          <cell r="A135" t="str">
            <v>Dunk</v>
          </cell>
          <cell r="B135" t="str">
            <v>BHA</v>
          </cell>
          <cell r="C135" t="str">
            <v>DEF</v>
          </cell>
        </row>
        <row r="136">
          <cell r="A136" t="str">
            <v>Dunne</v>
          </cell>
          <cell r="B136" t="str">
            <v>BUR</v>
          </cell>
          <cell r="C136" t="str">
            <v>DEF</v>
          </cell>
        </row>
        <row r="137">
          <cell r="A137" t="str">
            <v>Ederson</v>
          </cell>
          <cell r="B137" t="str">
            <v>MCI</v>
          </cell>
          <cell r="C137" t="str">
            <v>GKP</v>
          </cell>
        </row>
        <row r="138">
          <cell r="A138" t="str">
            <v>Edwards</v>
          </cell>
          <cell r="B138" t="str">
            <v>WBA</v>
          </cell>
          <cell r="C138" t="str">
            <v>MID</v>
          </cell>
        </row>
        <row r="139">
          <cell r="A139" t="str">
            <v>Egan</v>
          </cell>
          <cell r="B139" t="str">
            <v>SHU</v>
          </cell>
          <cell r="C139" t="str">
            <v>DEF</v>
          </cell>
        </row>
        <row r="140">
          <cell r="A140" t="str">
            <v>El Ghazi</v>
          </cell>
          <cell r="B140" t="str">
            <v>AVL</v>
          </cell>
          <cell r="C140" t="str">
            <v>MID</v>
          </cell>
        </row>
        <row r="141">
          <cell r="A141" t="str">
            <v>El Mohamady</v>
          </cell>
          <cell r="B141" t="str">
            <v>AVL</v>
          </cell>
          <cell r="C141" t="str">
            <v>DEF</v>
          </cell>
        </row>
        <row r="142">
          <cell r="A142" t="str">
            <v>Elliott</v>
          </cell>
          <cell r="B142" t="str">
            <v>LIV</v>
          </cell>
          <cell r="C142" t="str">
            <v>MID</v>
          </cell>
        </row>
        <row r="143">
          <cell r="A143" t="str">
            <v>Elneny</v>
          </cell>
          <cell r="B143" t="str">
            <v>ARS</v>
          </cell>
          <cell r="C143" t="str">
            <v>MID</v>
          </cell>
        </row>
        <row r="144">
          <cell r="A144" t="str">
            <v>Emerson</v>
          </cell>
          <cell r="B144" t="str">
            <v>CHE</v>
          </cell>
          <cell r="C144" t="str">
            <v>DEF</v>
          </cell>
        </row>
        <row r="145">
          <cell r="A145" t="str">
            <v>Engels</v>
          </cell>
          <cell r="B145" t="str">
            <v>AVL</v>
          </cell>
          <cell r="C145" t="str">
            <v>DEF</v>
          </cell>
        </row>
        <row r="146">
          <cell r="A146" t="str">
            <v>Evans</v>
          </cell>
          <cell r="B146" t="str">
            <v>LEI</v>
          </cell>
          <cell r="C146" t="str">
            <v>DEF</v>
          </cell>
        </row>
        <row r="147">
          <cell r="A147" t="str">
            <v>Eze</v>
          </cell>
          <cell r="B147" t="str">
            <v>CRY</v>
          </cell>
          <cell r="C147" t="str">
            <v>MID</v>
          </cell>
        </row>
        <row r="148">
          <cell r="A148" t="str">
            <v>Fabianski</v>
          </cell>
          <cell r="B148" t="str">
            <v>WHU</v>
          </cell>
          <cell r="C148" t="str">
            <v>GKP</v>
          </cell>
        </row>
        <row r="149">
          <cell r="A149" t="str">
            <v>Fabinho</v>
          </cell>
          <cell r="B149" t="str">
            <v>LIV</v>
          </cell>
          <cell r="C149" t="str">
            <v>MID</v>
          </cell>
        </row>
        <row r="150">
          <cell r="A150" t="str">
            <v>Fabio Silva</v>
          </cell>
          <cell r="B150" t="str">
            <v>WOL</v>
          </cell>
          <cell r="C150" t="str">
            <v>FWD</v>
          </cell>
        </row>
        <row r="151">
          <cell r="A151" t="str">
            <v>Fabri</v>
          </cell>
          <cell r="B151" t="str">
            <v>FUL</v>
          </cell>
          <cell r="C151" t="str">
            <v>GKP</v>
          </cell>
        </row>
        <row r="152">
          <cell r="A152" t="str">
            <v>Felipe Anderson</v>
          </cell>
          <cell r="B152" t="str">
            <v>WHU</v>
          </cell>
          <cell r="C152" t="str">
            <v>MID</v>
          </cell>
        </row>
        <row r="153">
          <cell r="A153" t="str">
            <v>Ferguson</v>
          </cell>
          <cell r="B153" t="str">
            <v>CRY</v>
          </cell>
          <cell r="C153" t="str">
            <v>DEF</v>
          </cell>
        </row>
        <row r="154">
          <cell r="A154" t="str">
            <v>FernÃ¡ndez</v>
          </cell>
          <cell r="B154" t="str">
            <v>NEW</v>
          </cell>
          <cell r="C154" t="str">
            <v>DEF</v>
          </cell>
        </row>
        <row r="155">
          <cell r="A155" t="str">
            <v>Fernandes</v>
          </cell>
          <cell r="B155" t="str">
            <v>MUN</v>
          </cell>
          <cell r="C155" t="str">
            <v>MID</v>
          </cell>
        </row>
        <row r="156">
          <cell r="A156" t="str">
            <v>Fernandes</v>
          </cell>
          <cell r="B156" t="str">
            <v>TOT</v>
          </cell>
          <cell r="C156" t="str">
            <v>MID</v>
          </cell>
        </row>
        <row r="157">
          <cell r="A157" t="str">
            <v>Fernandinho</v>
          </cell>
          <cell r="B157" t="str">
            <v>MCI</v>
          </cell>
          <cell r="C157" t="str">
            <v>DEF</v>
          </cell>
        </row>
        <row r="158">
          <cell r="A158" t="str">
            <v>Field</v>
          </cell>
          <cell r="B158" t="str">
            <v>WBA</v>
          </cell>
          <cell r="C158" t="str">
            <v>MID</v>
          </cell>
        </row>
        <row r="159">
          <cell r="A159" t="str">
            <v>Firmino</v>
          </cell>
          <cell r="B159" t="str">
            <v>LIV</v>
          </cell>
          <cell r="C159" t="str">
            <v>FWD</v>
          </cell>
        </row>
        <row r="160">
          <cell r="A160" t="str">
            <v>Fleck</v>
          </cell>
          <cell r="B160" t="str">
            <v>SHU</v>
          </cell>
          <cell r="C160" t="str">
            <v>MID</v>
          </cell>
        </row>
        <row r="161">
          <cell r="A161" t="str">
            <v>Foden</v>
          </cell>
          <cell r="B161" t="str">
            <v>MCI</v>
          </cell>
          <cell r="C161" t="str">
            <v>MID</v>
          </cell>
        </row>
        <row r="162">
          <cell r="A162" t="str">
            <v>Foderingham</v>
          </cell>
          <cell r="B162" t="str">
            <v>SHU</v>
          </cell>
          <cell r="C162" t="str">
            <v>GKP</v>
          </cell>
        </row>
        <row r="163">
          <cell r="A163" t="str">
            <v>Fornals</v>
          </cell>
          <cell r="B163" t="str">
            <v>WHU</v>
          </cell>
          <cell r="C163" t="str">
            <v>MID</v>
          </cell>
        </row>
        <row r="164">
          <cell r="A164" t="str">
            <v>Forshaw</v>
          </cell>
          <cell r="B164" t="str">
            <v>LEE</v>
          </cell>
          <cell r="C164" t="str">
            <v>MID</v>
          </cell>
        </row>
        <row r="165">
          <cell r="A165" t="str">
            <v>Forster</v>
          </cell>
          <cell r="B165" t="str">
            <v>SOU</v>
          </cell>
          <cell r="C165" t="str">
            <v>GKP</v>
          </cell>
        </row>
        <row r="166">
          <cell r="A166" t="str">
            <v>Fosu-Mensah</v>
          </cell>
          <cell r="B166" t="str">
            <v>MUN</v>
          </cell>
          <cell r="C166" t="str">
            <v>DEF</v>
          </cell>
        </row>
        <row r="167">
          <cell r="A167" t="str">
            <v>Foyth</v>
          </cell>
          <cell r="B167" t="str">
            <v>TOT</v>
          </cell>
          <cell r="C167" t="str">
            <v>DEF</v>
          </cell>
        </row>
        <row r="168">
          <cell r="A168" t="str">
            <v>Fraser</v>
          </cell>
          <cell r="B168" t="str">
            <v>NEW</v>
          </cell>
          <cell r="C168" t="str">
            <v>MID</v>
          </cell>
        </row>
        <row r="169">
          <cell r="A169" t="str">
            <v>Fred</v>
          </cell>
          <cell r="B169" t="str">
            <v>MUN</v>
          </cell>
          <cell r="C169" t="str">
            <v>MID</v>
          </cell>
        </row>
        <row r="170">
          <cell r="A170" t="str">
            <v>Fredericks</v>
          </cell>
          <cell r="B170" t="str">
            <v>WHU</v>
          </cell>
          <cell r="C170" t="str">
            <v>DEF</v>
          </cell>
        </row>
        <row r="171">
          <cell r="A171" t="str">
            <v>Freeman</v>
          </cell>
          <cell r="B171" t="str">
            <v>SHU</v>
          </cell>
          <cell r="C171" t="str">
            <v>MID</v>
          </cell>
        </row>
        <row r="172">
          <cell r="A172" t="str">
            <v>Fuchs</v>
          </cell>
          <cell r="B172" t="str">
            <v>LEI</v>
          </cell>
          <cell r="C172" t="str">
            <v>DEF</v>
          </cell>
        </row>
        <row r="173">
          <cell r="A173" t="str">
            <v>Furlong</v>
          </cell>
          <cell r="B173" t="str">
            <v>WBA</v>
          </cell>
          <cell r="C173" t="str">
            <v>DEF</v>
          </cell>
        </row>
        <row r="174">
          <cell r="A174" t="str">
            <v>GÃ¼ndogan</v>
          </cell>
          <cell r="B174" t="str">
            <v>MCI</v>
          </cell>
          <cell r="C174" t="str">
            <v>MID</v>
          </cell>
        </row>
        <row r="175">
          <cell r="A175" t="str">
            <v>Gabriel</v>
          </cell>
          <cell r="B175" t="str">
            <v>ARS</v>
          </cell>
          <cell r="C175" t="str">
            <v>DEF</v>
          </cell>
        </row>
        <row r="176">
          <cell r="A176" t="str">
            <v>Garcia</v>
          </cell>
          <cell r="B176" t="str">
            <v>MCI</v>
          </cell>
          <cell r="C176" t="str">
            <v>DEF</v>
          </cell>
        </row>
        <row r="177">
          <cell r="A177" t="str">
            <v>Garner</v>
          </cell>
          <cell r="B177" t="str">
            <v>MUN</v>
          </cell>
          <cell r="C177" t="str">
            <v>MID</v>
          </cell>
        </row>
        <row r="178">
          <cell r="A178" t="str">
            <v>Gayle</v>
          </cell>
          <cell r="B178" t="str">
            <v>NEW</v>
          </cell>
          <cell r="C178" t="str">
            <v>FWD</v>
          </cell>
        </row>
        <row r="179">
          <cell r="A179" t="str">
            <v>Gazzaniga</v>
          </cell>
          <cell r="B179" t="str">
            <v>TOT</v>
          </cell>
          <cell r="C179" t="str">
            <v>GKP</v>
          </cell>
        </row>
        <row r="180">
          <cell r="A180" t="str">
            <v>Gbamin</v>
          </cell>
          <cell r="B180" t="str">
            <v>EVE</v>
          </cell>
          <cell r="C180" t="str">
            <v>MID</v>
          </cell>
        </row>
        <row r="181">
          <cell r="A181" t="str">
            <v>Gibbs</v>
          </cell>
          <cell r="B181" t="str">
            <v>WBA</v>
          </cell>
          <cell r="C181" t="str">
            <v>DEF</v>
          </cell>
        </row>
        <row r="182">
          <cell r="A182" t="str">
            <v>Gibbs-White</v>
          </cell>
          <cell r="B182" t="str">
            <v>WOL</v>
          </cell>
          <cell r="C182" t="str">
            <v>MID</v>
          </cell>
        </row>
        <row r="183">
          <cell r="A183" t="str">
            <v>Gibson</v>
          </cell>
          <cell r="B183" t="str">
            <v>BUR</v>
          </cell>
          <cell r="C183" t="str">
            <v>DEF</v>
          </cell>
        </row>
        <row r="184">
          <cell r="A184" t="str">
            <v>Gillespie</v>
          </cell>
          <cell r="B184" t="str">
            <v>NEW</v>
          </cell>
          <cell r="C184" t="str">
            <v>GKP</v>
          </cell>
        </row>
        <row r="185">
          <cell r="A185" t="str">
            <v>Gilmour</v>
          </cell>
          <cell r="B185" t="str">
            <v>CHE</v>
          </cell>
          <cell r="C185" t="str">
            <v>MID</v>
          </cell>
        </row>
        <row r="186">
          <cell r="A186" t="str">
            <v>Giroud</v>
          </cell>
          <cell r="B186" t="str">
            <v>CHE</v>
          </cell>
          <cell r="C186" t="str">
            <v>FWD</v>
          </cell>
        </row>
        <row r="187">
          <cell r="A187" t="str">
            <v>Gomez</v>
          </cell>
          <cell r="B187" t="str">
            <v>LIV</v>
          </cell>
          <cell r="C187" t="str">
            <v>DEF</v>
          </cell>
        </row>
        <row r="188">
          <cell r="A188" t="str">
            <v>Gordon</v>
          </cell>
          <cell r="B188" t="str">
            <v>EVE</v>
          </cell>
          <cell r="C188" t="str">
            <v>MID</v>
          </cell>
        </row>
        <row r="189">
          <cell r="A189" t="str">
            <v>Gray</v>
          </cell>
          <cell r="B189" t="str">
            <v>LEI</v>
          </cell>
          <cell r="C189" t="str">
            <v>MID</v>
          </cell>
        </row>
        <row r="190">
          <cell r="A190" t="str">
            <v>Grealish</v>
          </cell>
          <cell r="B190" t="str">
            <v>AVL</v>
          </cell>
          <cell r="C190" t="str">
            <v>MID</v>
          </cell>
        </row>
        <row r="191">
          <cell r="A191" t="str">
            <v>Greenwood</v>
          </cell>
          <cell r="B191" t="str">
            <v>MUN</v>
          </cell>
          <cell r="C191" t="str">
            <v>MID</v>
          </cell>
        </row>
        <row r="192">
          <cell r="A192" t="str">
            <v>GroÃŸ</v>
          </cell>
          <cell r="B192" t="str">
            <v>BHA</v>
          </cell>
          <cell r="C192" t="str">
            <v>MID</v>
          </cell>
        </row>
        <row r="193">
          <cell r="A193" t="str">
            <v>Grosicki</v>
          </cell>
          <cell r="B193" t="str">
            <v>WBA</v>
          </cell>
          <cell r="C193" t="str">
            <v>MID</v>
          </cell>
        </row>
        <row r="194">
          <cell r="A194" t="str">
            <v>Grot</v>
          </cell>
          <cell r="B194" t="str">
            <v>LEE</v>
          </cell>
          <cell r="C194" t="str">
            <v>MID</v>
          </cell>
        </row>
        <row r="195">
          <cell r="A195" t="str">
            <v>Guaita</v>
          </cell>
          <cell r="B195" t="str">
            <v>CRY</v>
          </cell>
          <cell r="C195" t="str">
            <v>GKP</v>
          </cell>
        </row>
        <row r="196">
          <cell r="A196" t="str">
            <v>Gudmundsson</v>
          </cell>
          <cell r="B196" t="str">
            <v>BUR</v>
          </cell>
          <cell r="C196" t="str">
            <v>MID</v>
          </cell>
        </row>
        <row r="197">
          <cell r="A197" t="str">
            <v>Guendouzi</v>
          </cell>
          <cell r="B197" t="str">
            <v>ARS</v>
          </cell>
          <cell r="C197" t="str">
            <v>MID</v>
          </cell>
        </row>
        <row r="198">
          <cell r="A198" t="str">
            <v>Guilbert</v>
          </cell>
          <cell r="B198" t="str">
            <v>AVL</v>
          </cell>
          <cell r="C198" t="str">
            <v>DEF</v>
          </cell>
        </row>
        <row r="199">
          <cell r="A199" t="str">
            <v>Gunn</v>
          </cell>
          <cell r="B199" t="str">
            <v>SOU</v>
          </cell>
          <cell r="C199" t="str">
            <v>GKP</v>
          </cell>
        </row>
        <row r="200">
          <cell r="A200" t="str">
            <v>HÃ¸jbjerg</v>
          </cell>
          <cell r="B200" t="str">
            <v>TOT</v>
          </cell>
          <cell r="C200" t="str">
            <v>MID</v>
          </cell>
        </row>
        <row r="201">
          <cell r="A201" t="str">
            <v>Haller</v>
          </cell>
          <cell r="B201" t="str">
            <v>WHU</v>
          </cell>
          <cell r="C201" t="str">
            <v>FWD</v>
          </cell>
        </row>
        <row r="202">
          <cell r="A202" t="str">
            <v>Harper</v>
          </cell>
          <cell r="B202" t="str">
            <v>WBA</v>
          </cell>
          <cell r="C202" t="str">
            <v>MID</v>
          </cell>
        </row>
        <row r="203">
          <cell r="A203" t="str">
            <v>Harrison</v>
          </cell>
          <cell r="B203" t="str">
            <v>LEE</v>
          </cell>
          <cell r="C203" t="str">
            <v>MID</v>
          </cell>
        </row>
        <row r="204">
          <cell r="A204" t="str">
            <v>Harry Wilson</v>
          </cell>
          <cell r="B204" t="str">
            <v>LIV</v>
          </cell>
          <cell r="C204" t="str">
            <v>MID</v>
          </cell>
        </row>
        <row r="205">
          <cell r="A205" t="str">
            <v>Hart</v>
          </cell>
          <cell r="B205" t="str">
            <v>TOT</v>
          </cell>
          <cell r="C205" t="str">
            <v>GKP</v>
          </cell>
        </row>
        <row r="206">
          <cell r="A206" t="str">
            <v>Hause</v>
          </cell>
          <cell r="B206" t="str">
            <v>AVL</v>
          </cell>
          <cell r="C206" t="str">
            <v>DEF</v>
          </cell>
        </row>
        <row r="207">
          <cell r="A207" t="str">
            <v>Havertz</v>
          </cell>
          <cell r="B207" t="str">
            <v>CHE</v>
          </cell>
          <cell r="C207" t="str">
            <v>MID</v>
          </cell>
        </row>
        <row r="208">
          <cell r="A208" t="str">
            <v>Hayden</v>
          </cell>
          <cell r="B208" t="str">
            <v>NEW</v>
          </cell>
          <cell r="C208" t="str">
            <v>MID</v>
          </cell>
        </row>
        <row r="209">
          <cell r="A209" t="str">
            <v>Heaton</v>
          </cell>
          <cell r="B209" t="str">
            <v>AVL</v>
          </cell>
          <cell r="C209" t="str">
            <v>GKP</v>
          </cell>
        </row>
        <row r="210">
          <cell r="A210" t="str">
            <v>Hector</v>
          </cell>
          <cell r="B210" t="str">
            <v>FUL</v>
          </cell>
          <cell r="C210" t="str">
            <v>DEF</v>
          </cell>
        </row>
        <row r="211">
          <cell r="A211" t="str">
            <v>Hegazi</v>
          </cell>
          <cell r="B211" t="str">
            <v>WBA</v>
          </cell>
          <cell r="C211" t="str">
            <v>DEF</v>
          </cell>
        </row>
        <row r="212">
          <cell r="A212" t="str">
            <v>Henderson</v>
          </cell>
          <cell r="B212" t="str">
            <v>LIV</v>
          </cell>
          <cell r="C212" t="str">
            <v>MID</v>
          </cell>
        </row>
        <row r="213">
          <cell r="A213" t="str">
            <v>Henderson</v>
          </cell>
          <cell r="B213" t="str">
            <v>MUN</v>
          </cell>
          <cell r="C213" t="str">
            <v>GKP</v>
          </cell>
        </row>
        <row r="214">
          <cell r="A214" t="str">
            <v>Hendrick</v>
          </cell>
          <cell r="B214" t="str">
            <v>NEW</v>
          </cell>
          <cell r="C214" t="str">
            <v>MID</v>
          </cell>
        </row>
        <row r="215">
          <cell r="A215" t="str">
            <v>Hennessey</v>
          </cell>
          <cell r="B215" t="str">
            <v>CRY</v>
          </cell>
          <cell r="C215" t="str">
            <v>GKP</v>
          </cell>
        </row>
        <row r="216">
          <cell r="A216" t="str">
            <v>HernÃ¡ndez</v>
          </cell>
          <cell r="B216" t="str">
            <v>LEE</v>
          </cell>
          <cell r="C216" t="str">
            <v>MID</v>
          </cell>
        </row>
        <row r="217">
          <cell r="A217" t="str">
            <v>Holding</v>
          </cell>
          <cell r="B217" t="str">
            <v>ARS</v>
          </cell>
          <cell r="C217" t="str">
            <v>DEF</v>
          </cell>
        </row>
        <row r="218">
          <cell r="A218" t="str">
            <v>Holgate</v>
          </cell>
          <cell r="B218" t="str">
            <v>EVE</v>
          </cell>
          <cell r="C218" t="str">
            <v>DEF</v>
          </cell>
        </row>
        <row r="219">
          <cell r="A219" t="str">
            <v>Hourihane</v>
          </cell>
          <cell r="B219" t="str">
            <v>AVL</v>
          </cell>
          <cell r="C219" t="str">
            <v>MID</v>
          </cell>
        </row>
        <row r="220">
          <cell r="A220" t="str">
            <v>Hudson-Odoi</v>
          </cell>
          <cell r="B220" t="str">
            <v>CHE</v>
          </cell>
          <cell r="C220" t="str">
            <v>MID</v>
          </cell>
        </row>
        <row r="221">
          <cell r="A221" t="str">
            <v>Hugill</v>
          </cell>
          <cell r="B221" t="str">
            <v>WHU</v>
          </cell>
          <cell r="C221" t="str">
            <v>FWD</v>
          </cell>
        </row>
        <row r="222">
          <cell r="A222" t="str">
            <v>Ighalo</v>
          </cell>
          <cell r="B222" t="str">
            <v>MUN</v>
          </cell>
          <cell r="C222" t="str">
            <v>FWD</v>
          </cell>
        </row>
        <row r="223">
          <cell r="A223" t="str">
            <v>Iheanacho</v>
          </cell>
          <cell r="B223" t="str">
            <v>LEI</v>
          </cell>
          <cell r="C223" t="str">
            <v>FWD</v>
          </cell>
        </row>
        <row r="224">
          <cell r="A224" t="str">
            <v>Ings</v>
          </cell>
          <cell r="B224" t="str">
            <v>SOU</v>
          </cell>
          <cell r="C224" t="str">
            <v>FWD</v>
          </cell>
        </row>
        <row r="225">
          <cell r="A225" t="str">
            <v>Iwobi</v>
          </cell>
          <cell r="B225" t="str">
            <v>EVE</v>
          </cell>
          <cell r="C225" t="str">
            <v>MID</v>
          </cell>
        </row>
        <row r="226">
          <cell r="A226" t="str">
            <v>Izquierdo</v>
          </cell>
          <cell r="B226" t="str">
            <v>BHA</v>
          </cell>
          <cell r="C226" t="str">
            <v>MID</v>
          </cell>
        </row>
        <row r="227">
          <cell r="A227" t="str">
            <v>Jack Robinson</v>
          </cell>
          <cell r="B227" t="str">
            <v>SHU</v>
          </cell>
          <cell r="C227" t="str">
            <v>DEF</v>
          </cell>
        </row>
        <row r="228">
          <cell r="A228" t="str">
            <v>Jagielka</v>
          </cell>
          <cell r="B228" t="str">
            <v>SHU</v>
          </cell>
          <cell r="C228" t="str">
            <v>DEF</v>
          </cell>
        </row>
        <row r="229">
          <cell r="A229" t="str">
            <v>Jahanbakhsh</v>
          </cell>
          <cell r="B229" t="str">
            <v>BHA</v>
          </cell>
          <cell r="C229" t="str">
            <v>MID</v>
          </cell>
        </row>
        <row r="230">
          <cell r="A230" t="str">
            <v>James</v>
          </cell>
          <cell r="B230" t="str">
            <v>CHE</v>
          </cell>
          <cell r="C230" t="str">
            <v>DEF</v>
          </cell>
        </row>
        <row r="231">
          <cell r="A231" t="str">
            <v>James</v>
          </cell>
          <cell r="B231" t="str">
            <v>LEI</v>
          </cell>
          <cell r="C231" t="str">
            <v>MID</v>
          </cell>
        </row>
        <row r="232">
          <cell r="A232" t="str">
            <v>James</v>
          </cell>
          <cell r="B232" t="str">
            <v>MUN</v>
          </cell>
          <cell r="C232" t="str">
            <v>MID</v>
          </cell>
        </row>
        <row r="233">
          <cell r="A233" t="str">
            <v>Jesus</v>
          </cell>
          <cell r="B233" t="str">
            <v>MCI</v>
          </cell>
          <cell r="C233" t="str">
            <v>FWD</v>
          </cell>
        </row>
        <row r="234">
          <cell r="A234" t="str">
            <v>JimÃ©nez</v>
          </cell>
          <cell r="B234" t="str">
            <v>WOL</v>
          </cell>
          <cell r="C234" t="str">
            <v>FWD</v>
          </cell>
        </row>
        <row r="235">
          <cell r="A235" t="str">
            <v>Joelinton</v>
          </cell>
          <cell r="B235" t="str">
            <v>NEW</v>
          </cell>
          <cell r="C235" t="str">
            <v>FWD</v>
          </cell>
        </row>
        <row r="236">
          <cell r="A236" t="str">
            <v>Johansen</v>
          </cell>
          <cell r="B236" t="str">
            <v>FUL</v>
          </cell>
          <cell r="C236" t="str">
            <v>MID</v>
          </cell>
        </row>
        <row r="237">
          <cell r="A237" t="str">
            <v>Johnson</v>
          </cell>
          <cell r="B237" t="str">
            <v>WHU</v>
          </cell>
          <cell r="C237" t="str">
            <v>DEF</v>
          </cell>
        </row>
        <row r="238">
          <cell r="A238" t="str">
            <v>Johnstone</v>
          </cell>
          <cell r="B238" t="str">
            <v>WBA</v>
          </cell>
          <cell r="C238" t="str">
            <v>GKP</v>
          </cell>
        </row>
        <row r="239">
          <cell r="A239" t="str">
            <v>Jones</v>
          </cell>
          <cell r="B239" t="str">
            <v>LIV</v>
          </cell>
          <cell r="C239" t="str">
            <v>MID</v>
          </cell>
        </row>
        <row r="240">
          <cell r="A240" t="str">
            <v>Jones</v>
          </cell>
          <cell r="B240" t="str">
            <v>MUN</v>
          </cell>
          <cell r="C240" t="str">
            <v>DEF</v>
          </cell>
        </row>
        <row r="241">
          <cell r="A241" t="str">
            <v>Jonny</v>
          </cell>
          <cell r="B241" t="str">
            <v>WOL</v>
          </cell>
          <cell r="C241" t="str">
            <v>DEF</v>
          </cell>
        </row>
        <row r="242">
          <cell r="A242" t="str">
            <v>Jordao</v>
          </cell>
          <cell r="B242" t="str">
            <v>WOL</v>
          </cell>
          <cell r="C242" t="str">
            <v>MID</v>
          </cell>
        </row>
        <row r="243">
          <cell r="A243" t="str">
            <v>Jorginho</v>
          </cell>
          <cell r="B243" t="str">
            <v>CHE</v>
          </cell>
          <cell r="C243" t="str">
            <v>MID</v>
          </cell>
        </row>
        <row r="244">
          <cell r="A244" t="str">
            <v>Jota</v>
          </cell>
          <cell r="B244" t="str">
            <v>AVL</v>
          </cell>
          <cell r="C244" t="str">
            <v>MID</v>
          </cell>
        </row>
        <row r="245">
          <cell r="A245" t="str">
            <v>Jota</v>
          </cell>
          <cell r="B245" t="str">
            <v>WOL</v>
          </cell>
          <cell r="C245" t="str">
            <v>MID</v>
          </cell>
        </row>
        <row r="246">
          <cell r="A246" t="str">
            <v>Justin</v>
          </cell>
          <cell r="B246" t="str">
            <v>LEI</v>
          </cell>
          <cell r="C246" t="str">
            <v>DEF</v>
          </cell>
        </row>
        <row r="247">
          <cell r="A247" t="str">
            <v>Kamara</v>
          </cell>
          <cell r="B247" t="str">
            <v>FUL</v>
          </cell>
          <cell r="C247" t="str">
            <v>MID</v>
          </cell>
        </row>
        <row r="248">
          <cell r="A248" t="str">
            <v>Kane</v>
          </cell>
          <cell r="B248" t="str">
            <v>TOT</v>
          </cell>
          <cell r="C248" t="str">
            <v>FWD</v>
          </cell>
        </row>
        <row r="249">
          <cell r="A249" t="str">
            <v>KantÃ©</v>
          </cell>
          <cell r="B249" t="str">
            <v>CHE</v>
          </cell>
          <cell r="C249" t="str">
            <v>MID</v>
          </cell>
        </row>
        <row r="250">
          <cell r="A250" t="str">
            <v>Kean</v>
          </cell>
          <cell r="B250" t="str">
            <v>EVE</v>
          </cell>
          <cell r="C250" t="str">
            <v>FWD</v>
          </cell>
        </row>
        <row r="251">
          <cell r="A251" t="str">
            <v>Keane</v>
          </cell>
          <cell r="B251" t="str">
            <v>EVE</v>
          </cell>
          <cell r="C251" t="str">
            <v>DEF</v>
          </cell>
        </row>
        <row r="252">
          <cell r="A252" t="str">
            <v>Kebano</v>
          </cell>
          <cell r="B252" t="str">
            <v>FUL</v>
          </cell>
          <cell r="C252" t="str">
            <v>MID</v>
          </cell>
        </row>
        <row r="253">
          <cell r="A253" t="str">
            <v>Keita</v>
          </cell>
          <cell r="B253" t="str">
            <v>LIV</v>
          </cell>
          <cell r="C253" t="str">
            <v>MID</v>
          </cell>
        </row>
        <row r="254">
          <cell r="A254" t="str">
            <v>Kelly</v>
          </cell>
          <cell r="B254" t="str">
            <v>CRY</v>
          </cell>
          <cell r="C254" t="str">
            <v>DEF</v>
          </cell>
        </row>
        <row r="255">
          <cell r="A255" t="str">
            <v>Kenny</v>
          </cell>
          <cell r="B255" t="str">
            <v>EVE</v>
          </cell>
          <cell r="C255" t="str">
            <v>DEF</v>
          </cell>
        </row>
        <row r="256">
          <cell r="A256" t="str">
            <v>Kilman</v>
          </cell>
          <cell r="B256" t="str">
            <v>WOL</v>
          </cell>
          <cell r="C256" t="str">
            <v>DEF</v>
          </cell>
        </row>
        <row r="257">
          <cell r="A257" t="str">
            <v>Kipre</v>
          </cell>
          <cell r="B257" t="str">
            <v>WBA</v>
          </cell>
          <cell r="C257" t="str">
            <v>DEF</v>
          </cell>
        </row>
        <row r="258">
          <cell r="A258" t="str">
            <v>Klich</v>
          </cell>
          <cell r="B258" t="str">
            <v>LEE</v>
          </cell>
          <cell r="C258" t="str">
            <v>MID</v>
          </cell>
        </row>
        <row r="259">
          <cell r="A259" t="str">
            <v>Knockaert</v>
          </cell>
          <cell r="B259" t="str">
            <v>FUL</v>
          </cell>
          <cell r="C259" t="str">
            <v>MID</v>
          </cell>
        </row>
        <row r="260">
          <cell r="A260" t="str">
            <v>Koch</v>
          </cell>
          <cell r="B260" t="str">
            <v>LEE</v>
          </cell>
          <cell r="C260" t="str">
            <v>DEF</v>
          </cell>
        </row>
        <row r="261">
          <cell r="A261" t="str">
            <v>Kolasinac</v>
          </cell>
          <cell r="B261" t="str">
            <v>ARS</v>
          </cell>
          <cell r="C261" t="str">
            <v>DEF</v>
          </cell>
        </row>
        <row r="262">
          <cell r="A262" t="str">
            <v>Konsa</v>
          </cell>
          <cell r="B262" t="str">
            <v>AVL</v>
          </cell>
          <cell r="C262" t="str">
            <v>DEF</v>
          </cell>
        </row>
        <row r="263">
          <cell r="A263" t="str">
            <v>KouyatÃ©</v>
          </cell>
          <cell r="B263" t="str">
            <v>CRY</v>
          </cell>
          <cell r="C263" t="str">
            <v>MID</v>
          </cell>
        </row>
        <row r="264">
          <cell r="A264" t="str">
            <v>Kovacic</v>
          </cell>
          <cell r="B264" t="str">
            <v>CHE</v>
          </cell>
          <cell r="C264" t="str">
            <v>MID</v>
          </cell>
        </row>
        <row r="265">
          <cell r="A265" t="str">
            <v>Krafth</v>
          </cell>
          <cell r="B265" t="str">
            <v>NEW</v>
          </cell>
          <cell r="C265" t="str">
            <v>DEF</v>
          </cell>
        </row>
        <row r="266">
          <cell r="A266" t="str">
            <v>LÃ¶ssl</v>
          </cell>
          <cell r="B266" t="str">
            <v>EVE</v>
          </cell>
          <cell r="C266" t="str">
            <v>GKP</v>
          </cell>
        </row>
        <row r="267">
          <cell r="A267" t="str">
            <v>Lacazette</v>
          </cell>
          <cell r="B267" t="str">
            <v>ARS</v>
          </cell>
          <cell r="C267" t="str">
            <v>FWD</v>
          </cell>
        </row>
        <row r="268">
          <cell r="A268" t="str">
            <v>Lallana</v>
          </cell>
          <cell r="B268" t="str">
            <v>BHA</v>
          </cell>
          <cell r="C268" t="str">
            <v>MID</v>
          </cell>
        </row>
        <row r="269">
          <cell r="A269" t="str">
            <v>Lamela</v>
          </cell>
          <cell r="B269" t="str">
            <v>TOT</v>
          </cell>
          <cell r="C269" t="str">
            <v>MID</v>
          </cell>
        </row>
        <row r="270">
          <cell r="A270" t="str">
            <v>Lamptey</v>
          </cell>
          <cell r="B270" t="str">
            <v>BHA</v>
          </cell>
          <cell r="C270" t="str">
            <v>DEF</v>
          </cell>
        </row>
        <row r="271">
          <cell r="A271" t="str">
            <v>Lansbury</v>
          </cell>
          <cell r="B271" t="str">
            <v>AVL</v>
          </cell>
          <cell r="C271" t="str">
            <v>MID</v>
          </cell>
        </row>
        <row r="272">
          <cell r="A272" t="str">
            <v>Lanzini</v>
          </cell>
          <cell r="B272" t="str">
            <v>WHU</v>
          </cell>
          <cell r="C272" t="str">
            <v>MID</v>
          </cell>
        </row>
        <row r="273">
          <cell r="A273" t="str">
            <v>Laporte</v>
          </cell>
          <cell r="B273" t="str">
            <v>MCI</v>
          </cell>
          <cell r="C273" t="str">
            <v>DEF</v>
          </cell>
        </row>
        <row r="274">
          <cell r="A274" t="str">
            <v>Lascelles</v>
          </cell>
          <cell r="B274" t="str">
            <v>NEW</v>
          </cell>
          <cell r="C274" t="str">
            <v>DEF</v>
          </cell>
        </row>
        <row r="275">
          <cell r="A275" t="str">
            <v>Le Marchand</v>
          </cell>
          <cell r="B275" t="str">
            <v>FUL</v>
          </cell>
          <cell r="C275" t="str">
            <v>DEF</v>
          </cell>
        </row>
        <row r="276">
          <cell r="A276" t="str">
            <v>Lejeune</v>
          </cell>
          <cell r="B276" t="str">
            <v>NEW</v>
          </cell>
          <cell r="C276" t="str">
            <v>DEF</v>
          </cell>
        </row>
        <row r="277">
          <cell r="A277" t="str">
            <v>Leko</v>
          </cell>
          <cell r="B277" t="str">
            <v>WBA</v>
          </cell>
          <cell r="C277" t="str">
            <v>MID</v>
          </cell>
        </row>
        <row r="278">
          <cell r="A278" t="str">
            <v>Lemina</v>
          </cell>
          <cell r="B278" t="str">
            <v>FUL</v>
          </cell>
          <cell r="C278" t="str">
            <v>MID</v>
          </cell>
        </row>
        <row r="279">
          <cell r="A279" t="str">
            <v>Leno</v>
          </cell>
          <cell r="B279" t="str">
            <v>ARS</v>
          </cell>
          <cell r="C279" t="str">
            <v>GKP</v>
          </cell>
        </row>
        <row r="280">
          <cell r="A280" t="str">
            <v>Lewis</v>
          </cell>
          <cell r="B280" t="str">
            <v>NEW</v>
          </cell>
          <cell r="C280" t="str">
            <v>DEF</v>
          </cell>
        </row>
        <row r="281">
          <cell r="A281" t="str">
            <v>LindelÃ¶f</v>
          </cell>
          <cell r="B281" t="str">
            <v>MUN</v>
          </cell>
          <cell r="C281" t="str">
            <v>DEF</v>
          </cell>
        </row>
        <row r="282">
          <cell r="A282" t="str">
            <v>Lingard</v>
          </cell>
          <cell r="B282" t="str">
            <v>MUN</v>
          </cell>
          <cell r="C282" t="str">
            <v>MID</v>
          </cell>
        </row>
        <row r="283">
          <cell r="A283" t="str">
            <v>Livermore</v>
          </cell>
          <cell r="B283" t="str">
            <v>WBA</v>
          </cell>
          <cell r="C283" t="str">
            <v>MID</v>
          </cell>
        </row>
        <row r="284">
          <cell r="A284" t="str">
            <v>Lloris</v>
          </cell>
          <cell r="B284" t="str">
            <v>TOT</v>
          </cell>
          <cell r="C284" t="str">
            <v>GKP</v>
          </cell>
        </row>
        <row r="285">
          <cell r="A285" t="str">
            <v>Lo Celso</v>
          </cell>
          <cell r="B285" t="str">
            <v>TOT</v>
          </cell>
          <cell r="C285" t="str">
            <v>MID</v>
          </cell>
        </row>
        <row r="286">
          <cell r="A286" t="str">
            <v>Loftus-Cheek</v>
          </cell>
          <cell r="B286" t="str">
            <v>CHE</v>
          </cell>
          <cell r="C286" t="str">
            <v>MID</v>
          </cell>
        </row>
        <row r="287">
          <cell r="A287" t="str">
            <v>Long</v>
          </cell>
          <cell r="B287" t="str">
            <v>BUR</v>
          </cell>
          <cell r="C287" t="str">
            <v>DEF</v>
          </cell>
        </row>
        <row r="288">
          <cell r="A288" t="str">
            <v>Long</v>
          </cell>
          <cell r="B288" t="str">
            <v>SOU</v>
          </cell>
          <cell r="C288" t="str">
            <v>FWD</v>
          </cell>
        </row>
        <row r="289">
          <cell r="A289" t="str">
            <v>Lowe</v>
          </cell>
          <cell r="B289" t="str">
            <v>SHU</v>
          </cell>
          <cell r="C289" t="str">
            <v>DEF</v>
          </cell>
        </row>
        <row r="290">
          <cell r="A290" t="str">
            <v>Lowton</v>
          </cell>
          <cell r="B290" t="str">
            <v>BUR</v>
          </cell>
          <cell r="C290" t="str">
            <v>DEF</v>
          </cell>
        </row>
        <row r="291">
          <cell r="A291" t="str">
            <v>Lucas Moura</v>
          </cell>
          <cell r="B291" t="str">
            <v>TOT</v>
          </cell>
          <cell r="C291" t="str">
            <v>MID</v>
          </cell>
        </row>
        <row r="292">
          <cell r="A292" t="str">
            <v>Lundstram</v>
          </cell>
          <cell r="B292" t="str">
            <v>SHU</v>
          </cell>
          <cell r="C292" t="str">
            <v>MID</v>
          </cell>
        </row>
        <row r="293">
          <cell r="A293" t="str">
            <v>Mac Allister</v>
          </cell>
          <cell r="B293" t="str">
            <v>BHA</v>
          </cell>
          <cell r="C293" t="str">
            <v>MID</v>
          </cell>
        </row>
        <row r="294">
          <cell r="A294" t="str">
            <v>Macey</v>
          </cell>
          <cell r="B294" t="str">
            <v>ARS</v>
          </cell>
          <cell r="C294" t="str">
            <v>GKP</v>
          </cell>
        </row>
        <row r="295">
          <cell r="A295" t="str">
            <v>Maddison</v>
          </cell>
          <cell r="B295" t="str">
            <v>LEI</v>
          </cell>
          <cell r="C295" t="str">
            <v>MID</v>
          </cell>
        </row>
        <row r="296">
          <cell r="A296" t="str">
            <v>Maguire</v>
          </cell>
          <cell r="B296" t="str">
            <v>MUN</v>
          </cell>
          <cell r="C296" t="str">
            <v>DEF</v>
          </cell>
        </row>
        <row r="297">
          <cell r="A297" t="str">
            <v>Mahrez</v>
          </cell>
          <cell r="B297" t="str">
            <v>MCI</v>
          </cell>
          <cell r="C297" t="str">
            <v>MID</v>
          </cell>
        </row>
        <row r="298">
          <cell r="A298" t="str">
            <v>Maitland-Niles</v>
          </cell>
          <cell r="B298" t="str">
            <v>ARS</v>
          </cell>
          <cell r="C298" t="str">
            <v>DEF</v>
          </cell>
        </row>
        <row r="299">
          <cell r="A299" t="str">
            <v>ManÃ©</v>
          </cell>
          <cell r="B299" t="str">
            <v>LIV</v>
          </cell>
          <cell r="C299" t="str">
            <v>MID</v>
          </cell>
        </row>
        <row r="300">
          <cell r="A300" t="str">
            <v>Manquillo</v>
          </cell>
          <cell r="B300" t="str">
            <v>NEW</v>
          </cell>
          <cell r="C300" t="str">
            <v>DEF</v>
          </cell>
        </row>
        <row r="301">
          <cell r="A301" t="str">
            <v>MarÃ­</v>
          </cell>
          <cell r="B301" t="str">
            <v>ARS</v>
          </cell>
          <cell r="C301" t="str">
            <v>DEF</v>
          </cell>
        </row>
        <row r="302">
          <cell r="A302" t="str">
            <v>MarÃ§al</v>
          </cell>
          <cell r="B302" t="str">
            <v>WOL</v>
          </cell>
          <cell r="C302" t="str">
            <v>DEF</v>
          </cell>
        </row>
        <row r="303">
          <cell r="A303" t="str">
            <v>March</v>
          </cell>
          <cell r="B303" t="str">
            <v>BHA</v>
          </cell>
          <cell r="C303" t="str">
            <v>MID</v>
          </cell>
        </row>
        <row r="304">
          <cell r="A304" t="str">
            <v>MartÃ­nez</v>
          </cell>
          <cell r="B304" t="str">
            <v>ARS</v>
          </cell>
          <cell r="C304" t="str">
            <v>GKP</v>
          </cell>
        </row>
        <row r="305">
          <cell r="A305" t="str">
            <v>Martial</v>
          </cell>
          <cell r="B305" t="str">
            <v>MUN</v>
          </cell>
          <cell r="C305" t="str">
            <v>FWD</v>
          </cell>
        </row>
        <row r="306">
          <cell r="A306" t="str">
            <v>Martin</v>
          </cell>
          <cell r="B306" t="str">
            <v>WHU</v>
          </cell>
          <cell r="C306" t="str">
            <v>GKP</v>
          </cell>
        </row>
        <row r="307">
          <cell r="A307" t="str">
            <v>Martinelli</v>
          </cell>
          <cell r="B307" t="str">
            <v>ARS</v>
          </cell>
          <cell r="C307" t="str">
            <v>MID</v>
          </cell>
        </row>
        <row r="308">
          <cell r="A308" t="str">
            <v>Masuaku</v>
          </cell>
          <cell r="B308" t="str">
            <v>WHU</v>
          </cell>
          <cell r="C308" t="str">
            <v>DEF</v>
          </cell>
        </row>
        <row r="309">
          <cell r="A309" t="str">
            <v>Mata</v>
          </cell>
          <cell r="B309" t="str">
            <v>MUN</v>
          </cell>
          <cell r="C309" t="str">
            <v>MID</v>
          </cell>
        </row>
        <row r="310">
          <cell r="A310" t="str">
            <v>Matic</v>
          </cell>
          <cell r="B310" t="str">
            <v>MUN</v>
          </cell>
          <cell r="C310" t="str">
            <v>MID</v>
          </cell>
        </row>
        <row r="311">
          <cell r="A311" t="str">
            <v>Matip</v>
          </cell>
          <cell r="B311" t="str">
            <v>LIV</v>
          </cell>
          <cell r="C311" t="str">
            <v>DEF</v>
          </cell>
        </row>
        <row r="312">
          <cell r="A312" t="str">
            <v>Matty Longstaff</v>
          </cell>
          <cell r="B312" t="str">
            <v>NEW</v>
          </cell>
          <cell r="C312" t="str">
            <v>MID</v>
          </cell>
        </row>
        <row r="313">
          <cell r="A313" t="str">
            <v>Maupay</v>
          </cell>
          <cell r="B313" t="str">
            <v>BHA</v>
          </cell>
          <cell r="C313" t="str">
            <v>FWD</v>
          </cell>
        </row>
        <row r="314">
          <cell r="A314" t="str">
            <v>Mawson</v>
          </cell>
          <cell r="B314" t="str">
            <v>FUL</v>
          </cell>
          <cell r="C314" t="str">
            <v>DEF</v>
          </cell>
        </row>
        <row r="315">
          <cell r="A315" t="str">
            <v>McArthur</v>
          </cell>
          <cell r="B315" t="str">
            <v>CRY</v>
          </cell>
          <cell r="C315" t="str">
            <v>MID</v>
          </cell>
        </row>
        <row r="316">
          <cell r="A316" t="str">
            <v>McBurnie</v>
          </cell>
          <cell r="B316" t="str">
            <v>SHU</v>
          </cell>
          <cell r="C316" t="str">
            <v>FWD</v>
          </cell>
        </row>
        <row r="317">
          <cell r="A317" t="str">
            <v>McCarthy</v>
          </cell>
          <cell r="B317" t="str">
            <v>CRY</v>
          </cell>
          <cell r="C317" t="str">
            <v>MID</v>
          </cell>
        </row>
        <row r="318">
          <cell r="A318" t="str">
            <v>McCarthy</v>
          </cell>
          <cell r="B318" t="str">
            <v>SOU</v>
          </cell>
          <cell r="C318" t="str">
            <v>GKP</v>
          </cell>
        </row>
        <row r="319">
          <cell r="A319" t="str">
            <v>McDonald</v>
          </cell>
          <cell r="B319" t="str">
            <v>FUL</v>
          </cell>
          <cell r="C319" t="str">
            <v>MID</v>
          </cell>
        </row>
        <row r="320">
          <cell r="A320" t="str">
            <v>McGinn</v>
          </cell>
          <cell r="B320" t="str">
            <v>AVL</v>
          </cell>
          <cell r="C320" t="str">
            <v>MID</v>
          </cell>
        </row>
        <row r="321">
          <cell r="A321" t="str">
            <v>McGoldrick</v>
          </cell>
          <cell r="B321" t="str">
            <v>SHU</v>
          </cell>
          <cell r="C321" t="str">
            <v>FWD</v>
          </cell>
        </row>
        <row r="322">
          <cell r="A322" t="str">
            <v>McNeil</v>
          </cell>
          <cell r="B322" t="str">
            <v>BUR</v>
          </cell>
          <cell r="C322" t="str">
            <v>MID</v>
          </cell>
        </row>
        <row r="323">
          <cell r="A323" t="str">
            <v>McTominay</v>
          </cell>
          <cell r="B323" t="str">
            <v>MUN</v>
          </cell>
          <cell r="C323" t="str">
            <v>MID</v>
          </cell>
        </row>
        <row r="324">
          <cell r="A324" t="str">
            <v>Mee</v>
          </cell>
          <cell r="B324" t="str">
            <v>BUR</v>
          </cell>
          <cell r="C324" t="str">
            <v>DEF</v>
          </cell>
        </row>
        <row r="325">
          <cell r="A325" t="str">
            <v>Mendy</v>
          </cell>
          <cell r="B325" t="str">
            <v>LEI</v>
          </cell>
          <cell r="C325" t="str">
            <v>MID</v>
          </cell>
        </row>
        <row r="326">
          <cell r="A326" t="str">
            <v>Mendy</v>
          </cell>
          <cell r="B326" t="str">
            <v>MCI</v>
          </cell>
          <cell r="C326" t="str">
            <v>DEF</v>
          </cell>
        </row>
        <row r="327">
          <cell r="A327" t="str">
            <v>Mengi</v>
          </cell>
          <cell r="B327" t="str">
            <v>MUN</v>
          </cell>
          <cell r="C327" t="str">
            <v>DEF</v>
          </cell>
        </row>
        <row r="328">
          <cell r="A328" t="str">
            <v>Meslier</v>
          </cell>
          <cell r="B328" t="str">
            <v>LEE</v>
          </cell>
          <cell r="C328" t="str">
            <v>GKP</v>
          </cell>
        </row>
        <row r="329">
          <cell r="A329" t="str">
            <v>Meyer</v>
          </cell>
          <cell r="B329" t="str">
            <v>CRY</v>
          </cell>
          <cell r="C329" t="str">
            <v>MID</v>
          </cell>
        </row>
        <row r="330">
          <cell r="A330" t="str">
            <v>Miazek</v>
          </cell>
          <cell r="B330" t="str">
            <v>LEE</v>
          </cell>
          <cell r="C330" t="str">
            <v>GKP</v>
          </cell>
        </row>
        <row r="331">
          <cell r="A331" t="str">
            <v>Milivojevic</v>
          </cell>
          <cell r="B331" t="str">
            <v>CRY</v>
          </cell>
          <cell r="C331" t="str">
            <v>MID</v>
          </cell>
        </row>
        <row r="332">
          <cell r="A332" t="str">
            <v>Milner</v>
          </cell>
          <cell r="B332" t="str">
            <v>LIV</v>
          </cell>
          <cell r="C332" t="str">
            <v>MID</v>
          </cell>
        </row>
        <row r="333">
          <cell r="A333" t="str">
            <v>Mina</v>
          </cell>
          <cell r="B333" t="str">
            <v>EVE</v>
          </cell>
          <cell r="C333" t="str">
            <v>DEF</v>
          </cell>
        </row>
        <row r="334">
          <cell r="A334" t="str">
            <v>Minamino</v>
          </cell>
          <cell r="B334" t="str">
            <v>LIV</v>
          </cell>
          <cell r="C334" t="str">
            <v>MID</v>
          </cell>
        </row>
        <row r="335">
          <cell r="A335" t="str">
            <v>Mings</v>
          </cell>
          <cell r="B335" t="str">
            <v>AVL</v>
          </cell>
          <cell r="C335" t="str">
            <v>DEF</v>
          </cell>
        </row>
        <row r="336">
          <cell r="A336" t="str">
            <v>Mitchell</v>
          </cell>
          <cell r="B336" t="str">
            <v>CRY</v>
          </cell>
          <cell r="C336" t="str">
            <v>DEF</v>
          </cell>
        </row>
        <row r="337">
          <cell r="A337" t="str">
            <v>MitroviÄ‡</v>
          </cell>
          <cell r="B337" t="str">
            <v>FUL</v>
          </cell>
          <cell r="C337" t="str">
            <v>FWD</v>
          </cell>
        </row>
        <row r="338">
          <cell r="A338" t="str">
            <v>Montoya</v>
          </cell>
          <cell r="B338" t="str">
            <v>BHA</v>
          </cell>
          <cell r="C338" t="str">
            <v>DEF</v>
          </cell>
        </row>
        <row r="339">
          <cell r="A339" t="str">
            <v>Moore</v>
          </cell>
          <cell r="B339" t="str">
            <v>SHU</v>
          </cell>
          <cell r="C339" t="str">
            <v>GKP</v>
          </cell>
        </row>
        <row r="340">
          <cell r="A340" t="str">
            <v>Mooy</v>
          </cell>
          <cell r="B340" t="str">
            <v>BHA</v>
          </cell>
          <cell r="C340" t="str">
            <v>MID</v>
          </cell>
        </row>
        <row r="341">
          <cell r="A341" t="str">
            <v>Morgan</v>
          </cell>
          <cell r="B341" t="str">
            <v>LEI</v>
          </cell>
          <cell r="C341" t="str">
            <v>DEF</v>
          </cell>
        </row>
        <row r="342">
          <cell r="A342" t="str">
            <v>Mount</v>
          </cell>
          <cell r="B342" t="str">
            <v>CHE</v>
          </cell>
          <cell r="C342" t="str">
            <v>MID</v>
          </cell>
        </row>
        <row r="343">
          <cell r="A343" t="str">
            <v>Mousset</v>
          </cell>
          <cell r="B343" t="str">
            <v>SHU</v>
          </cell>
          <cell r="C343" t="str">
            <v>FWD</v>
          </cell>
        </row>
        <row r="344">
          <cell r="A344" t="str">
            <v>Moutinho</v>
          </cell>
          <cell r="B344" t="str">
            <v>WOL</v>
          </cell>
          <cell r="C344" t="str">
            <v>MID</v>
          </cell>
        </row>
        <row r="345">
          <cell r="A345" t="str">
            <v>Murphy</v>
          </cell>
          <cell r="B345" t="str">
            <v>NEW</v>
          </cell>
          <cell r="C345" t="str">
            <v>MID</v>
          </cell>
        </row>
        <row r="346">
          <cell r="A346" t="str">
            <v>Murray</v>
          </cell>
          <cell r="B346" t="str">
            <v>BHA</v>
          </cell>
          <cell r="C346" t="str">
            <v>FWD</v>
          </cell>
        </row>
        <row r="347">
          <cell r="A347" t="str">
            <v>Mustafi</v>
          </cell>
          <cell r="B347" t="str">
            <v>ARS</v>
          </cell>
          <cell r="C347" t="str">
            <v>DEF</v>
          </cell>
        </row>
        <row r="348">
          <cell r="A348" t="str">
            <v>Muto</v>
          </cell>
          <cell r="B348" t="str">
            <v>NEW</v>
          </cell>
          <cell r="C348" t="str">
            <v>FWD</v>
          </cell>
        </row>
        <row r="349">
          <cell r="A349" t="str">
            <v>Nakamba</v>
          </cell>
          <cell r="B349" t="str">
            <v>AVL</v>
          </cell>
          <cell r="C349" t="str">
            <v>MID</v>
          </cell>
        </row>
        <row r="350">
          <cell r="A350" t="str">
            <v>Ndidi</v>
          </cell>
          <cell r="B350" t="str">
            <v>LEI</v>
          </cell>
          <cell r="C350" t="str">
            <v>MID</v>
          </cell>
        </row>
        <row r="351">
          <cell r="A351" t="str">
            <v>Ndombele</v>
          </cell>
          <cell r="B351" t="str">
            <v>TOT</v>
          </cell>
          <cell r="C351" t="str">
            <v>MID</v>
          </cell>
        </row>
        <row r="352">
          <cell r="A352" t="str">
            <v>Nelson</v>
          </cell>
          <cell r="B352" t="str">
            <v>ARS</v>
          </cell>
          <cell r="C352" t="str">
            <v>MID</v>
          </cell>
        </row>
        <row r="353">
          <cell r="A353" t="str">
            <v>Neto</v>
          </cell>
          <cell r="B353" t="str">
            <v>WOL</v>
          </cell>
          <cell r="C353" t="str">
            <v>MID</v>
          </cell>
        </row>
        <row r="354">
          <cell r="A354" t="str">
            <v>Neves</v>
          </cell>
          <cell r="B354" t="str">
            <v>WOL</v>
          </cell>
          <cell r="C354" t="str">
            <v>MID</v>
          </cell>
        </row>
        <row r="355">
          <cell r="A355" t="str">
            <v>Nketiah</v>
          </cell>
          <cell r="B355" t="str">
            <v>ARS</v>
          </cell>
          <cell r="C355" t="str">
            <v>FWD</v>
          </cell>
        </row>
        <row r="356">
          <cell r="A356" t="str">
            <v>Noble</v>
          </cell>
          <cell r="B356" t="str">
            <v>WHU</v>
          </cell>
          <cell r="C356" t="str">
            <v>MID</v>
          </cell>
        </row>
        <row r="357">
          <cell r="A357" t="str">
            <v>Norwood</v>
          </cell>
          <cell r="B357" t="str">
            <v>SHU</v>
          </cell>
          <cell r="C357" t="str">
            <v>MID</v>
          </cell>
        </row>
        <row r="358">
          <cell r="A358" t="str">
            <v>Nyland</v>
          </cell>
          <cell r="B358" t="str">
            <v>AVL</v>
          </cell>
          <cell r="C358" t="str">
            <v>GKP</v>
          </cell>
        </row>
        <row r="359">
          <cell r="A359" t="str">
            <v>Obafemi</v>
          </cell>
          <cell r="B359" t="str">
            <v>SOU</v>
          </cell>
          <cell r="C359" t="str">
            <v>FWD</v>
          </cell>
        </row>
        <row r="360">
          <cell r="A360" t="str">
            <v>O'Connell</v>
          </cell>
          <cell r="B360" t="str">
            <v>SHU</v>
          </cell>
          <cell r="C360" t="str">
            <v>DEF</v>
          </cell>
        </row>
        <row r="361">
          <cell r="A361" t="str">
            <v>Odoi</v>
          </cell>
          <cell r="B361" t="str">
            <v>FUL</v>
          </cell>
          <cell r="C361" t="str">
            <v>DEF</v>
          </cell>
        </row>
        <row r="362">
          <cell r="A362" t="str">
            <v>Ogbonna</v>
          </cell>
          <cell r="B362" t="str">
            <v>WHU</v>
          </cell>
          <cell r="C362" t="str">
            <v>DEF</v>
          </cell>
        </row>
        <row r="363">
          <cell r="A363" t="str">
            <v>Onomah</v>
          </cell>
          <cell r="B363" t="str">
            <v>FUL</v>
          </cell>
          <cell r="C363" t="str">
            <v>MID</v>
          </cell>
        </row>
        <row r="364">
          <cell r="A364" t="str">
            <v>Origi</v>
          </cell>
          <cell r="B364" t="str">
            <v>LIV</v>
          </cell>
          <cell r="C364" t="str">
            <v>FWD</v>
          </cell>
        </row>
        <row r="365">
          <cell r="A365" t="str">
            <v>Oriol Romeu</v>
          </cell>
          <cell r="B365" t="str">
            <v>SOU</v>
          </cell>
          <cell r="C365" t="str">
            <v>MID</v>
          </cell>
        </row>
        <row r="366">
          <cell r="A366" t="str">
            <v>Osborn</v>
          </cell>
          <cell r="B366" t="str">
            <v>SHU</v>
          </cell>
          <cell r="C366" t="str">
            <v>MID</v>
          </cell>
        </row>
        <row r="367">
          <cell r="A367" t="str">
            <v>O'Shea</v>
          </cell>
          <cell r="B367" t="str">
            <v>WBA</v>
          </cell>
          <cell r="C367" t="str">
            <v>DEF</v>
          </cell>
        </row>
        <row r="368">
          <cell r="A368" t="str">
            <v>Otamendi</v>
          </cell>
          <cell r="B368" t="str">
            <v>MCI</v>
          </cell>
          <cell r="C368" t="str">
            <v>DEF</v>
          </cell>
        </row>
        <row r="369">
          <cell r="A369" t="str">
            <v>PÃ©pÃ©</v>
          </cell>
          <cell r="B369" t="str">
            <v>ARS</v>
          </cell>
          <cell r="C369" t="str">
            <v>MID</v>
          </cell>
        </row>
        <row r="370">
          <cell r="A370" t="str">
            <v>PÃ©rez</v>
          </cell>
          <cell r="B370" t="str">
            <v>LEI</v>
          </cell>
          <cell r="C370" t="str">
            <v>MID</v>
          </cell>
        </row>
        <row r="371">
          <cell r="A371" t="str">
            <v>PatrÃ­cio</v>
          </cell>
          <cell r="B371" t="str">
            <v>WOL</v>
          </cell>
          <cell r="C371" t="str">
            <v>GKP</v>
          </cell>
        </row>
        <row r="372">
          <cell r="A372" t="str">
            <v>Peacock-Farrell</v>
          </cell>
          <cell r="B372" t="str">
            <v>BUR</v>
          </cell>
          <cell r="C372" t="str">
            <v>GKP</v>
          </cell>
        </row>
        <row r="373">
          <cell r="A373" t="str">
            <v>Pereira</v>
          </cell>
          <cell r="B373" t="str">
            <v>LEI</v>
          </cell>
          <cell r="C373" t="str">
            <v>DEF</v>
          </cell>
        </row>
        <row r="374">
          <cell r="A374" t="str">
            <v>Pereira</v>
          </cell>
          <cell r="B374" t="str">
            <v>MUN</v>
          </cell>
          <cell r="C374" t="str">
            <v>MID</v>
          </cell>
        </row>
        <row r="375">
          <cell r="A375" t="str">
            <v>Pereira</v>
          </cell>
          <cell r="B375" t="str">
            <v>WBA</v>
          </cell>
          <cell r="C375" t="str">
            <v>MID</v>
          </cell>
        </row>
        <row r="376">
          <cell r="A376" t="str">
            <v>Phillips</v>
          </cell>
          <cell r="B376" t="str">
            <v>LEE</v>
          </cell>
          <cell r="C376" t="str">
            <v>MID</v>
          </cell>
        </row>
        <row r="377">
          <cell r="A377" t="str">
            <v>Phillips</v>
          </cell>
          <cell r="B377" t="str">
            <v>WBA</v>
          </cell>
          <cell r="C377" t="str">
            <v>MID</v>
          </cell>
        </row>
        <row r="378">
          <cell r="A378" t="str">
            <v>Pickford</v>
          </cell>
          <cell r="B378" t="str">
            <v>EVE</v>
          </cell>
          <cell r="C378" t="str">
            <v>GKP</v>
          </cell>
        </row>
        <row r="379">
          <cell r="A379" t="str">
            <v>Pierrick</v>
          </cell>
          <cell r="B379" t="str">
            <v>CRY</v>
          </cell>
          <cell r="C379" t="str">
            <v>MID</v>
          </cell>
        </row>
        <row r="380">
          <cell r="A380" t="str">
            <v>Pieters</v>
          </cell>
          <cell r="B380" t="str">
            <v>BUR</v>
          </cell>
          <cell r="C380" t="str">
            <v>DEF</v>
          </cell>
        </row>
        <row r="381">
          <cell r="A381" t="str">
            <v>Podence</v>
          </cell>
          <cell r="B381" t="str">
            <v>WOL</v>
          </cell>
          <cell r="C381" t="str">
            <v>MID</v>
          </cell>
        </row>
        <row r="382">
          <cell r="A382" t="str">
            <v>Pogba</v>
          </cell>
          <cell r="B382" t="str">
            <v>MUN</v>
          </cell>
          <cell r="C382" t="str">
            <v>MID</v>
          </cell>
        </row>
        <row r="383">
          <cell r="A383" t="str">
            <v>Pope</v>
          </cell>
          <cell r="B383" t="str">
            <v>BUR</v>
          </cell>
          <cell r="C383" t="str">
            <v>GKP</v>
          </cell>
        </row>
        <row r="384">
          <cell r="A384" t="str">
            <v>Poveda-Ocampo</v>
          </cell>
          <cell r="B384" t="str">
            <v>LEE</v>
          </cell>
          <cell r="C384" t="str">
            <v>MID</v>
          </cell>
        </row>
        <row r="385">
          <cell r="A385" t="str">
            <v>PrÃ¶pper</v>
          </cell>
          <cell r="B385" t="str">
            <v>BHA</v>
          </cell>
          <cell r="C385" t="str">
            <v>MID</v>
          </cell>
        </row>
        <row r="386">
          <cell r="A386" t="str">
            <v>Praet</v>
          </cell>
          <cell r="B386" t="str">
            <v>LEI</v>
          </cell>
          <cell r="C386" t="str">
            <v>MID</v>
          </cell>
        </row>
        <row r="387">
          <cell r="A387" t="str">
            <v>Pulisic</v>
          </cell>
          <cell r="B387" t="str">
            <v>CHE</v>
          </cell>
          <cell r="C387" t="str">
            <v>MID</v>
          </cell>
        </row>
        <row r="388">
          <cell r="A388" t="str">
            <v>RÃ¼diger</v>
          </cell>
          <cell r="B388" t="str">
            <v>CHE</v>
          </cell>
          <cell r="C388" t="str">
            <v>DEF</v>
          </cell>
        </row>
        <row r="389">
          <cell r="A389" t="str">
            <v>Ramsdale</v>
          </cell>
          <cell r="B389" t="str">
            <v>SHU</v>
          </cell>
          <cell r="C389" t="str">
            <v>GKP</v>
          </cell>
        </row>
        <row r="390">
          <cell r="A390" t="str">
            <v>Randolph</v>
          </cell>
          <cell r="B390" t="str">
            <v>WHU</v>
          </cell>
          <cell r="C390" t="str">
            <v>GKP</v>
          </cell>
        </row>
        <row r="391">
          <cell r="A391" t="str">
            <v>Rashford</v>
          </cell>
          <cell r="B391" t="str">
            <v>MUN</v>
          </cell>
          <cell r="C391" t="str">
            <v>MID</v>
          </cell>
        </row>
        <row r="392">
          <cell r="A392" t="str">
            <v>Ream</v>
          </cell>
          <cell r="B392" t="str">
            <v>FUL</v>
          </cell>
          <cell r="C392" t="str">
            <v>DEF</v>
          </cell>
        </row>
        <row r="393">
          <cell r="A393" t="str">
            <v>Redmond</v>
          </cell>
          <cell r="B393" t="str">
            <v>SOU</v>
          </cell>
          <cell r="C393" t="str">
            <v>MID</v>
          </cell>
        </row>
        <row r="394">
          <cell r="A394" t="str">
            <v>Reed</v>
          </cell>
          <cell r="B394" t="str">
            <v>FUL</v>
          </cell>
          <cell r="C394" t="str">
            <v>MID</v>
          </cell>
        </row>
        <row r="395">
          <cell r="A395" t="str">
            <v>Rice</v>
          </cell>
          <cell r="B395" t="str">
            <v>WHU</v>
          </cell>
          <cell r="C395" t="str">
            <v>MID</v>
          </cell>
        </row>
        <row r="396">
          <cell r="A396" t="str">
            <v>Richarlison</v>
          </cell>
          <cell r="B396" t="str">
            <v>EVE</v>
          </cell>
          <cell r="C396" t="str">
            <v>FWD</v>
          </cell>
        </row>
        <row r="397">
          <cell r="A397" t="str">
            <v>Riedewald</v>
          </cell>
          <cell r="B397" t="str">
            <v>CRY</v>
          </cell>
          <cell r="C397" t="str">
            <v>MID</v>
          </cell>
        </row>
        <row r="398">
          <cell r="A398" t="str">
            <v>Ritchie</v>
          </cell>
          <cell r="B398" t="str">
            <v>NEW</v>
          </cell>
          <cell r="C398" t="str">
            <v>MID</v>
          </cell>
        </row>
        <row r="399">
          <cell r="A399" t="str">
            <v>Roberto</v>
          </cell>
          <cell r="B399" t="str">
            <v>WHU</v>
          </cell>
          <cell r="C399" t="str">
            <v>GKP</v>
          </cell>
        </row>
        <row r="400">
          <cell r="A400" t="str">
            <v>Roberts</v>
          </cell>
          <cell r="B400" t="str">
            <v>LEE</v>
          </cell>
          <cell r="C400" t="str">
            <v>MID</v>
          </cell>
        </row>
        <row r="401">
          <cell r="A401" t="str">
            <v>Robertson</v>
          </cell>
          <cell r="B401" t="str">
            <v>LIV</v>
          </cell>
          <cell r="C401" t="str">
            <v>DEF</v>
          </cell>
        </row>
        <row r="402">
          <cell r="A402" t="str">
            <v>Robinson</v>
          </cell>
          <cell r="B402" t="str">
            <v>FUL</v>
          </cell>
          <cell r="C402" t="str">
            <v>DEF</v>
          </cell>
        </row>
        <row r="403">
          <cell r="A403" t="str">
            <v>Robson-Kanu</v>
          </cell>
          <cell r="B403" t="str">
            <v>WBA</v>
          </cell>
          <cell r="C403" t="str">
            <v>FWD</v>
          </cell>
        </row>
        <row r="404">
          <cell r="A404" t="str">
            <v>RodÃ¡k</v>
          </cell>
          <cell r="B404" t="str">
            <v>FUL</v>
          </cell>
          <cell r="C404" t="str">
            <v>GKP</v>
          </cell>
        </row>
        <row r="405">
          <cell r="A405" t="str">
            <v>RodrÃ­guez</v>
          </cell>
          <cell r="B405" t="str">
            <v>EVE</v>
          </cell>
          <cell r="C405" t="str">
            <v>MID</v>
          </cell>
        </row>
        <row r="406">
          <cell r="A406" t="str">
            <v>Rodrigo</v>
          </cell>
          <cell r="B406" t="str">
            <v>LEE</v>
          </cell>
          <cell r="C406" t="str">
            <v>FWD</v>
          </cell>
        </row>
        <row r="407">
          <cell r="A407" t="str">
            <v>Rodrigo</v>
          </cell>
          <cell r="B407" t="str">
            <v>MCI</v>
          </cell>
          <cell r="C407" t="str">
            <v>MID</v>
          </cell>
        </row>
        <row r="408">
          <cell r="A408" t="str">
            <v>Rodriguez</v>
          </cell>
          <cell r="B408" t="str">
            <v>BUR</v>
          </cell>
          <cell r="C408" t="str">
            <v>FWD</v>
          </cell>
        </row>
        <row r="409">
          <cell r="A409" t="str">
            <v>Rojo</v>
          </cell>
          <cell r="B409" t="str">
            <v>MUN</v>
          </cell>
          <cell r="C409" t="str">
            <v>DEF</v>
          </cell>
        </row>
        <row r="410">
          <cell r="A410" t="str">
            <v>Romero</v>
          </cell>
          <cell r="B410" t="str">
            <v>MUN</v>
          </cell>
          <cell r="C410" t="str">
            <v>GKP</v>
          </cell>
        </row>
        <row r="411">
          <cell r="A411" t="str">
            <v>Rose</v>
          </cell>
          <cell r="B411" t="str">
            <v>TOT</v>
          </cell>
          <cell r="C411" t="str">
            <v>DEF</v>
          </cell>
        </row>
        <row r="412">
          <cell r="A412" t="str">
            <v>Ruddy</v>
          </cell>
          <cell r="B412" t="str">
            <v>WOL</v>
          </cell>
          <cell r="C412" t="str">
            <v>GKP</v>
          </cell>
        </row>
        <row r="413">
          <cell r="A413" t="str">
            <v>Ryan</v>
          </cell>
          <cell r="B413" t="str">
            <v>BHA</v>
          </cell>
          <cell r="C413" t="str">
            <v>GKP</v>
          </cell>
        </row>
        <row r="414">
          <cell r="A414" t="str">
            <v>SÃ¡nchez</v>
          </cell>
          <cell r="B414" t="str">
            <v>TOT</v>
          </cell>
          <cell r="C414" t="str">
            <v>DEF</v>
          </cell>
        </row>
        <row r="415">
          <cell r="A415" t="str">
            <v>SÃ¶yÃ¼ncÃ¼</v>
          </cell>
          <cell r="B415" t="str">
            <v>LEI</v>
          </cell>
          <cell r="C415" t="str">
            <v>DEF</v>
          </cell>
        </row>
        <row r="416">
          <cell r="A416" t="str">
            <v>SaÃ¯ss</v>
          </cell>
          <cell r="B416" t="str">
            <v>WOL</v>
          </cell>
          <cell r="C416" t="str">
            <v>DEF</v>
          </cell>
        </row>
        <row r="417">
          <cell r="A417" t="str">
            <v>Saint-Maximin</v>
          </cell>
          <cell r="B417" t="str">
            <v>NEW</v>
          </cell>
          <cell r="C417" t="str">
            <v>MID</v>
          </cell>
        </row>
        <row r="418">
          <cell r="A418" t="str">
            <v>Saka</v>
          </cell>
          <cell r="B418" t="str">
            <v>ARS</v>
          </cell>
          <cell r="C418" t="str">
            <v>MID</v>
          </cell>
        </row>
        <row r="419">
          <cell r="A419" t="str">
            <v>Sakho</v>
          </cell>
          <cell r="B419" t="str">
            <v>CRY</v>
          </cell>
          <cell r="C419" t="str">
            <v>DEF</v>
          </cell>
        </row>
        <row r="420">
          <cell r="A420" t="str">
            <v>Salah</v>
          </cell>
          <cell r="B420" t="str">
            <v>LIV</v>
          </cell>
          <cell r="C420" t="str">
            <v>MID</v>
          </cell>
        </row>
        <row r="421">
          <cell r="A421" t="str">
            <v>Saliba</v>
          </cell>
          <cell r="B421" t="str">
            <v>ARS</v>
          </cell>
          <cell r="C421" t="str">
            <v>DEF</v>
          </cell>
        </row>
        <row r="422">
          <cell r="A422" t="str">
            <v>Salisu</v>
          </cell>
          <cell r="B422" t="str">
            <v>SOU</v>
          </cell>
          <cell r="C422" t="str">
            <v>DEF</v>
          </cell>
        </row>
        <row r="423">
          <cell r="A423" t="str">
            <v>Samatta</v>
          </cell>
          <cell r="B423" t="str">
            <v>AVL</v>
          </cell>
          <cell r="C423" t="str">
            <v>FWD</v>
          </cell>
        </row>
        <row r="424">
          <cell r="A424" t="str">
            <v>Sarkic</v>
          </cell>
          <cell r="B424" t="str">
            <v>WOL</v>
          </cell>
          <cell r="C424" t="str">
            <v>GKP</v>
          </cell>
        </row>
        <row r="425">
          <cell r="A425" t="str">
            <v>Sawyers</v>
          </cell>
          <cell r="B425" t="str">
            <v>WBA</v>
          </cell>
          <cell r="C425" t="str">
            <v>MID</v>
          </cell>
        </row>
        <row r="426">
          <cell r="A426" t="str">
            <v>SchÃ¤r</v>
          </cell>
          <cell r="B426" t="str">
            <v>NEW</v>
          </cell>
          <cell r="C426" t="str">
            <v>DEF</v>
          </cell>
        </row>
        <row r="427">
          <cell r="A427" t="str">
            <v>Schlupp</v>
          </cell>
          <cell r="B427" t="str">
            <v>CRY</v>
          </cell>
          <cell r="C427" t="str">
            <v>MID</v>
          </cell>
        </row>
        <row r="428">
          <cell r="A428" t="str">
            <v>Schmeichel</v>
          </cell>
          <cell r="B428" t="str">
            <v>LEI</v>
          </cell>
          <cell r="C428" t="str">
            <v>GKP</v>
          </cell>
        </row>
        <row r="429">
          <cell r="A429" t="str">
            <v>Sean Longstaff</v>
          </cell>
          <cell r="B429" t="str">
            <v>NEW</v>
          </cell>
          <cell r="C429" t="str">
            <v>MID</v>
          </cell>
        </row>
        <row r="430">
          <cell r="A430" t="str">
            <v>Seri</v>
          </cell>
          <cell r="B430" t="str">
            <v>FUL</v>
          </cell>
          <cell r="C430" t="str">
            <v>MID</v>
          </cell>
        </row>
        <row r="431">
          <cell r="A431" t="str">
            <v>Sessegnon</v>
          </cell>
          <cell r="B431" t="str">
            <v>FUL</v>
          </cell>
          <cell r="C431" t="str">
            <v>DEF</v>
          </cell>
        </row>
        <row r="432">
          <cell r="A432" t="str">
            <v>Sessegnon</v>
          </cell>
          <cell r="B432" t="str">
            <v>TOT</v>
          </cell>
          <cell r="C432" t="str">
            <v>DEF</v>
          </cell>
        </row>
        <row r="433">
          <cell r="A433" t="str">
            <v>Shackleton</v>
          </cell>
          <cell r="B433" t="str">
            <v>LEE</v>
          </cell>
          <cell r="C433" t="str">
            <v>MID</v>
          </cell>
        </row>
        <row r="434">
          <cell r="A434" t="str">
            <v>Shaqiri</v>
          </cell>
          <cell r="B434" t="str">
            <v>LIV</v>
          </cell>
          <cell r="C434" t="str">
            <v>MID</v>
          </cell>
        </row>
        <row r="435">
          <cell r="A435" t="str">
            <v>Sharp</v>
          </cell>
          <cell r="B435" t="str">
            <v>SHU</v>
          </cell>
          <cell r="C435" t="str">
            <v>FWD</v>
          </cell>
        </row>
        <row r="436">
          <cell r="A436" t="str">
            <v>Shaw</v>
          </cell>
          <cell r="B436" t="str">
            <v>MUN</v>
          </cell>
          <cell r="C436" t="str">
            <v>DEF</v>
          </cell>
        </row>
        <row r="437">
          <cell r="A437" t="str">
            <v>Shelvey</v>
          </cell>
          <cell r="B437" t="str">
            <v>NEW</v>
          </cell>
          <cell r="C437" t="str">
            <v>MID</v>
          </cell>
        </row>
        <row r="438">
          <cell r="A438" t="str">
            <v>Sigurdsson</v>
          </cell>
          <cell r="B438" t="str">
            <v>EVE</v>
          </cell>
          <cell r="C438" t="str">
            <v>MID</v>
          </cell>
        </row>
        <row r="439">
          <cell r="A439" t="str">
            <v>Silva</v>
          </cell>
          <cell r="B439" t="str">
            <v>LEI</v>
          </cell>
          <cell r="C439" t="str">
            <v>MID</v>
          </cell>
        </row>
        <row r="440">
          <cell r="A440" t="str">
            <v>Sims</v>
          </cell>
          <cell r="B440" t="str">
            <v>SOU</v>
          </cell>
          <cell r="C440" t="str">
            <v>MID</v>
          </cell>
        </row>
        <row r="441">
          <cell r="A441" t="str">
            <v>Sissoko</v>
          </cell>
          <cell r="B441" t="str">
            <v>TOT</v>
          </cell>
          <cell r="C441" t="str">
            <v>MID</v>
          </cell>
        </row>
        <row r="442">
          <cell r="A442" t="str">
            <v>Skipp</v>
          </cell>
          <cell r="B442" t="str">
            <v>TOT</v>
          </cell>
          <cell r="C442" t="str">
            <v>MID</v>
          </cell>
        </row>
        <row r="443">
          <cell r="A443" t="str">
            <v>Smallbone</v>
          </cell>
          <cell r="B443" t="str">
            <v>SOU</v>
          </cell>
          <cell r="C443" t="str">
            <v>MID</v>
          </cell>
        </row>
        <row r="444">
          <cell r="A444" t="str">
            <v>Smalling</v>
          </cell>
          <cell r="B444" t="str">
            <v>MUN</v>
          </cell>
          <cell r="C444" t="str">
            <v>DEF</v>
          </cell>
        </row>
        <row r="445">
          <cell r="A445" t="str">
            <v>Smith Rowe</v>
          </cell>
          <cell r="B445" t="str">
            <v>ARS</v>
          </cell>
          <cell r="C445" t="str">
            <v>MID</v>
          </cell>
        </row>
        <row r="446">
          <cell r="A446" t="str">
            <v>Snodgrass</v>
          </cell>
          <cell r="B446" t="str">
            <v>WHU</v>
          </cell>
          <cell r="C446" t="str">
            <v>MID</v>
          </cell>
        </row>
        <row r="447">
          <cell r="A447" t="str">
            <v>Sokratis</v>
          </cell>
          <cell r="B447" t="str">
            <v>ARS</v>
          </cell>
          <cell r="C447" t="str">
            <v>DEF</v>
          </cell>
        </row>
        <row r="448">
          <cell r="A448" t="str">
            <v>Son</v>
          </cell>
          <cell r="B448" t="str">
            <v>TOT</v>
          </cell>
          <cell r="C448" t="str">
            <v>MID</v>
          </cell>
        </row>
        <row r="449">
          <cell r="A449" t="str">
            <v>Soucek</v>
          </cell>
          <cell r="B449" t="str">
            <v>WHU</v>
          </cell>
          <cell r="C449" t="str">
            <v>MID</v>
          </cell>
        </row>
        <row r="450">
          <cell r="A450" t="str">
            <v>Steele</v>
          </cell>
          <cell r="B450" t="str">
            <v>BHA</v>
          </cell>
          <cell r="C450" t="str">
            <v>GKP</v>
          </cell>
        </row>
        <row r="451">
          <cell r="A451" t="str">
            <v>Steer</v>
          </cell>
          <cell r="B451" t="str">
            <v>AVL</v>
          </cell>
          <cell r="C451" t="str">
            <v>GKP</v>
          </cell>
        </row>
        <row r="452">
          <cell r="A452" t="str">
            <v>Stephens</v>
          </cell>
          <cell r="B452" t="str">
            <v>BHA</v>
          </cell>
          <cell r="C452" t="str">
            <v>MID</v>
          </cell>
        </row>
        <row r="453">
          <cell r="A453" t="str">
            <v>Stephens</v>
          </cell>
          <cell r="B453" t="str">
            <v>SOU</v>
          </cell>
          <cell r="C453" t="str">
            <v>DEF</v>
          </cell>
        </row>
        <row r="454">
          <cell r="A454" t="str">
            <v>Sterling</v>
          </cell>
          <cell r="B454" t="str">
            <v>MCI</v>
          </cell>
          <cell r="C454" t="str">
            <v>MID</v>
          </cell>
        </row>
        <row r="455">
          <cell r="A455" t="str">
            <v>Stevens</v>
          </cell>
          <cell r="B455" t="str">
            <v>LEE</v>
          </cell>
          <cell r="C455" t="str">
            <v>MID</v>
          </cell>
        </row>
        <row r="456">
          <cell r="A456" t="str">
            <v>Stevens</v>
          </cell>
          <cell r="B456" t="str">
            <v>SHU</v>
          </cell>
          <cell r="C456" t="str">
            <v>DEF</v>
          </cell>
        </row>
        <row r="457">
          <cell r="A457" t="str">
            <v>Stones</v>
          </cell>
          <cell r="B457" t="str">
            <v>MCI</v>
          </cell>
          <cell r="C457" t="str">
            <v>DEF</v>
          </cell>
        </row>
        <row r="458">
          <cell r="A458" t="str">
            <v>Struijk</v>
          </cell>
          <cell r="B458" t="str">
            <v>LEE</v>
          </cell>
          <cell r="C458" t="str">
            <v>DEF</v>
          </cell>
        </row>
        <row r="459">
          <cell r="A459" t="str">
            <v>Tanganga</v>
          </cell>
          <cell r="B459" t="str">
            <v>TOT</v>
          </cell>
          <cell r="C459" t="str">
            <v>DEF</v>
          </cell>
        </row>
        <row r="460">
          <cell r="A460" t="str">
            <v>Targett</v>
          </cell>
          <cell r="B460" t="str">
            <v>AVL</v>
          </cell>
          <cell r="C460" t="str">
            <v>DEF</v>
          </cell>
        </row>
        <row r="461">
          <cell r="A461" t="str">
            <v>Tarkowski</v>
          </cell>
          <cell r="B461" t="str">
            <v>BUR</v>
          </cell>
          <cell r="C461" t="str">
            <v>DEF</v>
          </cell>
        </row>
        <row r="462">
          <cell r="A462" t="str">
            <v>Taylor</v>
          </cell>
          <cell r="B462" t="str">
            <v>AVL</v>
          </cell>
          <cell r="C462" t="str">
            <v>DEF</v>
          </cell>
        </row>
        <row r="463">
          <cell r="A463" t="str">
            <v>Taylor</v>
          </cell>
          <cell r="B463" t="str">
            <v>BUR</v>
          </cell>
          <cell r="C463" t="str">
            <v>DEF</v>
          </cell>
        </row>
        <row r="464">
          <cell r="A464" t="str">
            <v>Tella</v>
          </cell>
          <cell r="B464" t="str">
            <v>SOU</v>
          </cell>
          <cell r="C464" t="str">
            <v>MID</v>
          </cell>
        </row>
        <row r="465">
          <cell r="A465" t="str">
            <v>Tete</v>
          </cell>
          <cell r="B465" t="str">
            <v>FUL</v>
          </cell>
          <cell r="C465" t="str">
            <v>DEF</v>
          </cell>
        </row>
        <row r="466">
          <cell r="A466" t="str">
            <v>Thiago Silva</v>
          </cell>
          <cell r="B466" t="str">
            <v>CHE</v>
          </cell>
          <cell r="C466" t="str">
            <v>DEF</v>
          </cell>
        </row>
        <row r="467">
          <cell r="A467" t="str">
            <v>Thomas</v>
          </cell>
          <cell r="B467" t="str">
            <v>BUR</v>
          </cell>
          <cell r="C467" t="str">
            <v>DEF</v>
          </cell>
        </row>
        <row r="468">
          <cell r="A468" t="str">
            <v>Thomas</v>
          </cell>
          <cell r="B468" t="str">
            <v>LEI</v>
          </cell>
          <cell r="C468" t="str">
            <v>DEF</v>
          </cell>
        </row>
        <row r="469">
          <cell r="A469" t="str">
            <v>Tielemans</v>
          </cell>
          <cell r="B469" t="str">
            <v>LEI</v>
          </cell>
          <cell r="C469" t="str">
            <v>MID</v>
          </cell>
        </row>
        <row r="470">
          <cell r="A470" t="str">
            <v>Tierney</v>
          </cell>
          <cell r="B470" t="str">
            <v>ARS</v>
          </cell>
          <cell r="C470" t="str">
            <v>DEF</v>
          </cell>
        </row>
        <row r="471">
          <cell r="A471" t="str">
            <v>Tomkins</v>
          </cell>
          <cell r="B471" t="str">
            <v>CRY</v>
          </cell>
          <cell r="C471" t="str">
            <v>DEF</v>
          </cell>
        </row>
        <row r="472">
          <cell r="A472" t="str">
            <v>Tomori</v>
          </cell>
          <cell r="B472" t="str">
            <v>CHE</v>
          </cell>
          <cell r="C472" t="str">
            <v>DEF</v>
          </cell>
        </row>
        <row r="473">
          <cell r="A473" t="str">
            <v>Torreira</v>
          </cell>
          <cell r="B473" t="str">
            <v>ARS</v>
          </cell>
          <cell r="C473" t="str">
            <v>MID</v>
          </cell>
        </row>
        <row r="474">
          <cell r="A474" t="str">
            <v>Torres</v>
          </cell>
          <cell r="B474" t="str">
            <v>MCI</v>
          </cell>
          <cell r="C474" t="str">
            <v>MID</v>
          </cell>
        </row>
        <row r="475">
          <cell r="A475" t="str">
            <v>Tosun</v>
          </cell>
          <cell r="B475" t="str">
            <v>EVE</v>
          </cell>
          <cell r="C475" t="str">
            <v>FWD</v>
          </cell>
        </row>
        <row r="476">
          <cell r="A476" t="str">
            <v>Townsend</v>
          </cell>
          <cell r="B476" t="str">
            <v>CRY</v>
          </cell>
          <cell r="C476" t="str">
            <v>MID</v>
          </cell>
        </row>
        <row r="477">
          <cell r="A477" t="str">
            <v>Townsend</v>
          </cell>
          <cell r="B477" t="str">
            <v>WBA</v>
          </cell>
          <cell r="C477" t="str">
            <v>DEF</v>
          </cell>
        </row>
        <row r="478">
          <cell r="A478" t="str">
            <v>TrÃ©zÃ©guet</v>
          </cell>
          <cell r="B478" t="str">
            <v>AVL</v>
          </cell>
          <cell r="C478" t="str">
            <v>MID</v>
          </cell>
        </row>
        <row r="479">
          <cell r="A479" t="str">
            <v>TraorÃ©</v>
          </cell>
          <cell r="B479" t="str">
            <v>WOL</v>
          </cell>
          <cell r="C479" t="str">
            <v>MID</v>
          </cell>
        </row>
        <row r="480">
          <cell r="A480" t="str">
            <v>Trossard</v>
          </cell>
          <cell r="B480" t="str">
            <v>BHA</v>
          </cell>
          <cell r="C480" t="str">
            <v>MID</v>
          </cell>
        </row>
        <row r="481">
          <cell r="A481" t="str">
            <v>Tsimikas</v>
          </cell>
          <cell r="B481" t="str">
            <v>LIV</v>
          </cell>
          <cell r="C481" t="str">
            <v>DEF</v>
          </cell>
        </row>
        <row r="482">
          <cell r="A482" t="str">
            <v>Tuanzebe</v>
          </cell>
          <cell r="B482" t="str">
            <v>MUN</v>
          </cell>
          <cell r="C482" t="str">
            <v>DEF</v>
          </cell>
        </row>
        <row r="483">
          <cell r="A483" t="str">
            <v>Valery</v>
          </cell>
          <cell r="B483" t="str">
            <v>SOU</v>
          </cell>
          <cell r="C483" t="str">
            <v>DEF</v>
          </cell>
        </row>
        <row r="484">
          <cell r="A484" t="str">
            <v>van Aanholt</v>
          </cell>
          <cell r="B484" t="str">
            <v>CRY</v>
          </cell>
          <cell r="C484" t="str">
            <v>DEF</v>
          </cell>
        </row>
        <row r="485">
          <cell r="A485" t="str">
            <v>van de Beek</v>
          </cell>
          <cell r="B485" t="str">
            <v>MUN</v>
          </cell>
          <cell r="C485" t="str">
            <v>MID</v>
          </cell>
        </row>
        <row r="486">
          <cell r="A486" t="str">
            <v>van Dijk</v>
          </cell>
          <cell r="B486" t="str">
            <v>LIV</v>
          </cell>
          <cell r="C486" t="str">
            <v>DEF</v>
          </cell>
        </row>
        <row r="487">
          <cell r="A487" t="str">
            <v>Vardy</v>
          </cell>
          <cell r="B487" t="str">
            <v>LEI</v>
          </cell>
          <cell r="C487" t="str">
            <v>FWD</v>
          </cell>
        </row>
        <row r="488">
          <cell r="A488" t="str">
            <v>Vassilev</v>
          </cell>
          <cell r="B488" t="str">
            <v>AVL</v>
          </cell>
          <cell r="C488" t="str">
            <v>FWD</v>
          </cell>
        </row>
        <row r="489">
          <cell r="A489" t="str">
            <v>Veltman</v>
          </cell>
          <cell r="B489" t="str">
            <v>BHA</v>
          </cell>
          <cell r="C489" t="str">
            <v>DEF</v>
          </cell>
        </row>
        <row r="490">
          <cell r="A490" t="str">
            <v>Vestergaard</v>
          </cell>
          <cell r="B490" t="str">
            <v>SOU</v>
          </cell>
          <cell r="C490" t="str">
            <v>DEF</v>
          </cell>
        </row>
        <row r="491">
          <cell r="A491" t="str">
            <v>Vinagre</v>
          </cell>
          <cell r="B491" t="str">
            <v>WOL</v>
          </cell>
          <cell r="C491" t="str">
            <v>DEF</v>
          </cell>
        </row>
        <row r="492">
          <cell r="A492" t="str">
            <v>VirgÃ­nia</v>
          </cell>
          <cell r="B492" t="str">
            <v>EVE</v>
          </cell>
          <cell r="C492" t="str">
            <v>GKP</v>
          </cell>
        </row>
        <row r="493">
          <cell r="A493" t="str">
            <v>Vitinha</v>
          </cell>
          <cell r="B493" t="str">
            <v>WOL</v>
          </cell>
          <cell r="C493" t="str">
            <v>MID</v>
          </cell>
        </row>
        <row r="494">
          <cell r="A494" t="str">
            <v>Vokins</v>
          </cell>
          <cell r="B494" t="str">
            <v>SOU</v>
          </cell>
          <cell r="C494" t="str">
            <v>DEF</v>
          </cell>
        </row>
        <row r="495">
          <cell r="A495" t="str">
            <v>Vydra</v>
          </cell>
          <cell r="B495" t="str">
            <v>BUR</v>
          </cell>
          <cell r="C495" t="str">
            <v>FWD</v>
          </cell>
        </row>
        <row r="496">
          <cell r="A496" t="str">
            <v>Walcott</v>
          </cell>
          <cell r="B496" t="str">
            <v>EVE</v>
          </cell>
          <cell r="C496" t="str">
            <v>MID</v>
          </cell>
        </row>
        <row r="497">
          <cell r="A497" t="str">
            <v>Walker</v>
          </cell>
          <cell r="B497" t="str">
            <v>MCI</v>
          </cell>
          <cell r="C497" t="str">
            <v>DEF</v>
          </cell>
        </row>
        <row r="498">
          <cell r="A498" t="str">
            <v>Walker-Peters</v>
          </cell>
          <cell r="B498" t="str">
            <v>SOU</v>
          </cell>
          <cell r="C498" t="str">
            <v>DEF</v>
          </cell>
        </row>
        <row r="499">
          <cell r="A499" t="str">
            <v>Walton</v>
          </cell>
          <cell r="B499" t="str">
            <v>BHA</v>
          </cell>
          <cell r="C499" t="str">
            <v>GKP</v>
          </cell>
        </row>
        <row r="500">
          <cell r="A500" t="str">
            <v>Wan-Bissaka</v>
          </cell>
          <cell r="B500" t="str">
            <v>MUN</v>
          </cell>
          <cell r="C500" t="str">
            <v>DEF</v>
          </cell>
        </row>
        <row r="501">
          <cell r="A501" t="str">
            <v>Ward</v>
          </cell>
          <cell r="B501" t="str">
            <v>CRY</v>
          </cell>
          <cell r="C501" t="str">
            <v>DEF</v>
          </cell>
        </row>
        <row r="502">
          <cell r="A502" t="str">
            <v>Ward</v>
          </cell>
          <cell r="B502" t="str">
            <v>LEI</v>
          </cell>
          <cell r="C502" t="str">
            <v>GKP</v>
          </cell>
        </row>
        <row r="503">
          <cell r="A503" t="str">
            <v>Ward-Prowse</v>
          </cell>
          <cell r="B503" t="str">
            <v>SOU</v>
          </cell>
          <cell r="C503" t="str">
            <v>MID</v>
          </cell>
        </row>
        <row r="504">
          <cell r="A504" t="str">
            <v>Watkins</v>
          </cell>
          <cell r="B504" t="str">
            <v>AVL</v>
          </cell>
          <cell r="C504" t="str">
            <v>FWD</v>
          </cell>
        </row>
        <row r="505">
          <cell r="A505" t="str">
            <v>Watts</v>
          </cell>
          <cell r="B505" t="str">
            <v>NEW</v>
          </cell>
          <cell r="C505" t="str">
            <v>DEF</v>
          </cell>
        </row>
        <row r="506">
          <cell r="A506" t="str">
            <v>Webster</v>
          </cell>
          <cell r="B506" t="str">
            <v>BHA</v>
          </cell>
          <cell r="C506" t="str">
            <v>DEF</v>
          </cell>
        </row>
        <row r="507">
          <cell r="A507" t="str">
            <v>Werner</v>
          </cell>
          <cell r="B507" t="str">
            <v>CHE</v>
          </cell>
          <cell r="C507" t="str">
            <v>FWD</v>
          </cell>
        </row>
        <row r="508">
          <cell r="A508" t="str">
            <v>Wesley</v>
          </cell>
          <cell r="B508" t="str">
            <v>AVL</v>
          </cell>
          <cell r="C508" t="str">
            <v>FWD</v>
          </cell>
        </row>
        <row r="509">
          <cell r="A509" t="str">
            <v>Westwood</v>
          </cell>
          <cell r="B509" t="str">
            <v>BUR</v>
          </cell>
          <cell r="C509" t="str">
            <v>MID</v>
          </cell>
        </row>
        <row r="510">
          <cell r="A510" t="str">
            <v>White</v>
          </cell>
          <cell r="B510" t="str">
            <v>BHA</v>
          </cell>
          <cell r="C510" t="str">
            <v>DEF</v>
          </cell>
        </row>
        <row r="511">
          <cell r="A511" t="str">
            <v>Wickham</v>
          </cell>
          <cell r="B511" t="str">
            <v>CRY</v>
          </cell>
          <cell r="C511" t="str">
            <v>FWD</v>
          </cell>
        </row>
        <row r="512">
          <cell r="A512" t="str">
            <v>Wijnaldum</v>
          </cell>
          <cell r="B512" t="str">
            <v>LIV</v>
          </cell>
          <cell r="C512" t="str">
            <v>MID</v>
          </cell>
        </row>
        <row r="513">
          <cell r="A513" t="str">
            <v>Williams</v>
          </cell>
          <cell r="B513" t="str">
            <v>LIV</v>
          </cell>
          <cell r="C513" t="str">
            <v>DEF</v>
          </cell>
        </row>
        <row r="514">
          <cell r="A514" t="str">
            <v>Williams</v>
          </cell>
          <cell r="B514" t="str">
            <v>MUN</v>
          </cell>
          <cell r="C514" t="str">
            <v>DEF</v>
          </cell>
        </row>
        <row r="515">
          <cell r="A515" t="str">
            <v>Willian</v>
          </cell>
          <cell r="B515" t="str">
            <v>ARS</v>
          </cell>
          <cell r="C515" t="str">
            <v>MID</v>
          </cell>
        </row>
        <row r="516">
          <cell r="A516" t="str">
            <v>Willock</v>
          </cell>
          <cell r="B516" t="str">
            <v>ARS</v>
          </cell>
          <cell r="C516" t="str">
            <v>MID</v>
          </cell>
        </row>
        <row r="517">
          <cell r="A517" t="str">
            <v>Wilshere</v>
          </cell>
          <cell r="B517" t="str">
            <v>WHU</v>
          </cell>
          <cell r="C517" t="str">
            <v>MID</v>
          </cell>
        </row>
        <row r="518">
          <cell r="A518" t="str">
            <v>Wilson</v>
          </cell>
          <cell r="B518" t="str">
            <v>NEW</v>
          </cell>
          <cell r="C518" t="str">
            <v>FWD</v>
          </cell>
        </row>
        <row r="519">
          <cell r="A519" t="str">
            <v>Winks</v>
          </cell>
          <cell r="B519" t="str">
            <v>TOT</v>
          </cell>
          <cell r="C519" t="str">
            <v>MID</v>
          </cell>
        </row>
        <row r="520">
          <cell r="A520" t="str">
            <v>Wood</v>
          </cell>
          <cell r="B520" t="str">
            <v>BUR</v>
          </cell>
          <cell r="C520" t="str">
            <v>FWD</v>
          </cell>
        </row>
        <row r="521">
          <cell r="A521" t="str">
            <v>Woods</v>
          </cell>
          <cell r="B521" t="str">
            <v>CRY</v>
          </cell>
          <cell r="C521" t="str">
            <v>DEF</v>
          </cell>
        </row>
        <row r="522">
          <cell r="A522" t="str">
            <v>Xhaka</v>
          </cell>
          <cell r="B522" t="str">
            <v>ARS</v>
          </cell>
          <cell r="C522" t="str">
            <v>MID</v>
          </cell>
        </row>
        <row r="523">
          <cell r="A523" t="str">
            <v>Yarmolenko</v>
          </cell>
          <cell r="B523" t="str">
            <v>WHU</v>
          </cell>
          <cell r="C523" t="str">
            <v>MID</v>
          </cell>
        </row>
        <row r="524">
          <cell r="A524" t="str">
            <v>Yedlin</v>
          </cell>
          <cell r="B524" t="str">
            <v>NEW</v>
          </cell>
          <cell r="C524" t="str">
            <v>DEF</v>
          </cell>
        </row>
        <row r="525">
          <cell r="A525" t="str">
            <v>Zaha</v>
          </cell>
          <cell r="B525" t="str">
            <v>CRY</v>
          </cell>
          <cell r="C525" t="str">
            <v>MID</v>
          </cell>
        </row>
        <row r="526">
          <cell r="A526" t="str">
            <v>Zinchenko</v>
          </cell>
          <cell r="B526" t="str">
            <v>MCI</v>
          </cell>
          <cell r="C526" t="str">
            <v>DEF</v>
          </cell>
        </row>
        <row r="527">
          <cell r="A527" t="str">
            <v>Ziyech</v>
          </cell>
          <cell r="B527" t="str">
            <v>CHE</v>
          </cell>
          <cell r="C527" t="str">
            <v>MID</v>
          </cell>
        </row>
        <row r="528">
          <cell r="A528" t="str">
            <v>Zohore</v>
          </cell>
          <cell r="B528" t="str">
            <v>WBA</v>
          </cell>
          <cell r="C528" t="str">
            <v>FWD</v>
          </cell>
        </row>
        <row r="529">
          <cell r="A529" t="str">
            <v>Zouma</v>
          </cell>
          <cell r="B529" t="str">
            <v>CHE</v>
          </cell>
          <cell r="C529" t="str">
            <v>DEF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EB347-4F1B-4326-90C0-0B65050B61ED}">
  <dimension ref="A1:G645"/>
  <sheetViews>
    <sheetView tabSelected="1" topLeftCell="A464" workbookViewId="0">
      <selection activeCell="C469" sqref="C469"/>
    </sheetView>
  </sheetViews>
  <sheetFormatPr defaultRowHeight="14.4" x14ac:dyDescent="0.3"/>
  <sheetData>
    <row r="1" spans="1:7" ht="15" thickBot="1" x14ac:dyDescent="0.35">
      <c r="A1" t="s">
        <v>650</v>
      </c>
      <c r="B1" t="s">
        <v>649</v>
      </c>
      <c r="C1" t="s">
        <v>648</v>
      </c>
      <c r="D1" t="s">
        <v>647</v>
      </c>
      <c r="E1" t="s">
        <v>646</v>
      </c>
      <c r="F1" t="s">
        <v>645</v>
      </c>
      <c r="G1" t="s">
        <v>644</v>
      </c>
    </row>
    <row r="2" spans="1:7" ht="15" thickBot="1" x14ac:dyDescent="0.35">
      <c r="A2" s="2" t="s">
        <v>643</v>
      </c>
      <c r="B2" s="1" t="str">
        <f>VLOOKUP(A2,[1]Sheet2!$A$1:$B$529,2)</f>
        <v>NEW</v>
      </c>
      <c r="C2" s="1" t="str">
        <f>VLOOKUP(A2,[1]Sheet2!$A$1:$C$529,3)</f>
        <v>MID</v>
      </c>
      <c r="D2" s="1">
        <v>0</v>
      </c>
      <c r="E2" s="1">
        <v>0</v>
      </c>
      <c r="F2" s="1">
        <v>0</v>
      </c>
      <c r="G2" s="1">
        <v>4.8</v>
      </c>
    </row>
    <row r="3" spans="1:7" ht="15" thickBot="1" x14ac:dyDescent="0.35">
      <c r="A3" s="2" t="s">
        <v>642</v>
      </c>
      <c r="B3" s="1" t="str">
        <f>VLOOKUP(A3,[1]Sheet2!$A$1:$B$529,2)</f>
        <v>CHE</v>
      </c>
      <c r="C3" s="1" t="str">
        <f>VLOOKUP(A3,[1]Sheet2!$A$1:$C$529,3)</f>
        <v>FWD</v>
      </c>
      <c r="D3" s="1">
        <v>2206</v>
      </c>
      <c r="E3" s="1">
        <v>153</v>
      </c>
      <c r="F3" s="1">
        <v>20</v>
      </c>
      <c r="G3" s="1">
        <v>7.3</v>
      </c>
    </row>
    <row r="4" spans="1:7" ht="15" thickBot="1" x14ac:dyDescent="0.35">
      <c r="A4" s="3" t="s">
        <v>641</v>
      </c>
      <c r="B4" s="1" t="str">
        <f>VLOOKUP(A4,[1]Sheet2!$A$1:$B$529,2)</f>
        <v>CHE</v>
      </c>
      <c r="C4" s="1" t="str">
        <f>VLOOKUP(A4,[1]Sheet2!$A$1:$C$529,3)</f>
        <v>FWD</v>
      </c>
      <c r="D4" s="1">
        <v>2055</v>
      </c>
      <c r="E4" s="1">
        <v>49</v>
      </c>
      <c r="F4" s="1">
        <v>3</v>
      </c>
      <c r="G4" s="1">
        <v>4.3</v>
      </c>
    </row>
    <row r="5" spans="1:7" ht="15" thickBot="1" x14ac:dyDescent="0.35">
      <c r="A5" s="2" t="s">
        <v>640</v>
      </c>
      <c r="B5" s="1" t="str">
        <f>VLOOKUP(A5,[1]Sheet2!$A$1:$B$529,2)</f>
        <v>SOU</v>
      </c>
      <c r="C5" s="1" t="str">
        <f>VLOOKUP(A5,[1]Sheet2!$A$1:$C$529,3)</f>
        <v>FWD</v>
      </c>
      <c r="D5" s="1">
        <v>1095</v>
      </c>
      <c r="E5" s="1">
        <v>78</v>
      </c>
      <c r="F5" s="1">
        <v>8</v>
      </c>
      <c r="G5" s="1">
        <v>5.3</v>
      </c>
    </row>
    <row r="6" spans="1:7" ht="15" thickBot="1" x14ac:dyDescent="0.35">
      <c r="A6" s="3" t="s">
        <v>639</v>
      </c>
      <c r="B6" s="1" t="str">
        <f>VLOOKUP(A6,[1]Sheet2!$A$1:$B$529,2)</f>
        <v>LIV</v>
      </c>
      <c r="C6" s="1" t="str">
        <f>VLOOKUP(A6,[1]Sheet2!$A$1:$C$529,3)</f>
        <v>GKP</v>
      </c>
      <c r="D6" s="1">
        <v>873</v>
      </c>
      <c r="E6" s="1">
        <v>27</v>
      </c>
      <c r="F6" s="1">
        <v>0</v>
      </c>
      <c r="G6" s="1">
        <v>4</v>
      </c>
    </row>
    <row r="7" spans="1:7" ht="15" thickBot="1" x14ac:dyDescent="0.35">
      <c r="A7" s="2" t="s">
        <v>638</v>
      </c>
      <c r="B7" s="1" t="str">
        <f>VLOOKUP(A7,[1]Sheet2!$A$1:$B$529,2)</f>
        <v>LIV</v>
      </c>
      <c r="C7" s="1" t="str">
        <f>VLOOKUP(A7,[1]Sheet2!$A$1:$C$529,3)</f>
        <v>GKP</v>
      </c>
      <c r="D7" s="1">
        <v>0</v>
      </c>
      <c r="E7" s="1">
        <v>0</v>
      </c>
      <c r="F7" s="1">
        <v>0</v>
      </c>
      <c r="G7" s="1">
        <v>4.5</v>
      </c>
    </row>
    <row r="8" spans="1:7" ht="15" thickBot="1" x14ac:dyDescent="0.35">
      <c r="A8" s="3" t="s">
        <v>637</v>
      </c>
      <c r="B8" s="1" t="str">
        <f>VLOOKUP(A8,[1]Sheet2!$A$1:$B$529,2)</f>
        <v>MCI</v>
      </c>
      <c r="C8" s="1" t="str">
        <f>VLOOKUP(A8,[1]Sheet2!$A$1:$C$529,3)</f>
        <v>FWD</v>
      </c>
      <c r="D8" s="1">
        <v>1449</v>
      </c>
      <c r="E8" s="1">
        <v>132</v>
      </c>
      <c r="F8" s="1">
        <v>14</v>
      </c>
      <c r="G8" s="1">
        <v>11.6</v>
      </c>
    </row>
    <row r="9" spans="1:7" ht="15" thickBot="1" x14ac:dyDescent="0.35">
      <c r="A9" s="2" t="s">
        <v>636</v>
      </c>
      <c r="B9" s="1" t="str">
        <f>VLOOKUP(A9,[1]Sheet2!$A$1:$B$529,2)</f>
        <v>WHU</v>
      </c>
      <c r="C9" s="1" t="str">
        <f>VLOOKUP(A9,[1]Sheet2!$A$1:$C$529,3)</f>
        <v>FWD</v>
      </c>
      <c r="D9" s="1">
        <v>132</v>
      </c>
      <c r="E9" s="1">
        <v>9</v>
      </c>
      <c r="F9" s="1">
        <v>0</v>
      </c>
      <c r="G9" s="1">
        <v>5.6</v>
      </c>
    </row>
    <row r="10" spans="1:7" ht="15" thickBot="1" x14ac:dyDescent="0.35">
      <c r="A10" s="3" t="s">
        <v>635</v>
      </c>
      <c r="B10" s="1" t="str">
        <f>VLOOKUP(A10,[1]Sheet2!$A$1:$B$529,2)</f>
        <v>MCI</v>
      </c>
      <c r="C10" s="1" t="str">
        <f>VLOOKUP(A10,[1]Sheet2!$A$1:$C$529,3)</f>
        <v>DEF</v>
      </c>
      <c r="D10" s="1">
        <v>2503</v>
      </c>
      <c r="E10" s="1">
        <v>79</v>
      </c>
      <c r="F10" s="1">
        <v>6</v>
      </c>
      <c r="G10" s="1">
        <v>4.8</v>
      </c>
    </row>
    <row r="11" spans="1:7" ht="15" thickBot="1" x14ac:dyDescent="0.35">
      <c r="A11" s="2" t="s">
        <v>634</v>
      </c>
      <c r="B11" s="1" t="str">
        <f>VLOOKUP(A11,[1]Sheet2!$A$1:$B$529,2)</f>
        <v>LEI</v>
      </c>
      <c r="C11" s="1" t="str">
        <f>VLOOKUP(A11,[1]Sheet2!$A$1:$C$529,3)</f>
        <v>MID</v>
      </c>
      <c r="D11" s="1">
        <v>857</v>
      </c>
      <c r="E11" s="1">
        <v>38</v>
      </c>
      <c r="F11" s="1">
        <v>1</v>
      </c>
      <c r="G11" s="1">
        <v>5.0999999999999996</v>
      </c>
    </row>
    <row r="12" spans="1:7" ht="15" thickBot="1" x14ac:dyDescent="0.35">
      <c r="A12" s="3" t="s">
        <v>633</v>
      </c>
      <c r="B12" s="1" t="str">
        <f>VLOOKUP(A12,[1]Sheet2!$A$1:$B$529,2)</f>
        <v>TOT</v>
      </c>
      <c r="C12" s="1" t="str">
        <f>VLOOKUP(A12,[1]Sheet2!$A$1:$C$529,3)</f>
        <v>DEF</v>
      </c>
      <c r="D12" s="1">
        <v>2957</v>
      </c>
      <c r="E12" s="1">
        <v>97</v>
      </c>
      <c r="F12" s="1">
        <v>6</v>
      </c>
      <c r="G12" s="1">
        <v>5.3</v>
      </c>
    </row>
    <row r="13" spans="1:7" ht="21" thickBot="1" x14ac:dyDescent="0.35">
      <c r="A13" s="2" t="s">
        <v>632</v>
      </c>
      <c r="B13" s="1" t="str">
        <f>VLOOKUP(A13,[1]Sheet2!$A$1:$B$529,2)</f>
        <v>LIV</v>
      </c>
      <c r="C13" s="1" t="str">
        <f>VLOOKUP(A13,[1]Sheet2!$A$1:$C$529,3)</f>
        <v>DEF</v>
      </c>
      <c r="D13" s="1">
        <v>3173</v>
      </c>
      <c r="E13" s="1">
        <v>210</v>
      </c>
      <c r="F13" s="1">
        <v>24</v>
      </c>
      <c r="G13" s="1">
        <v>7.7</v>
      </c>
    </row>
    <row r="14" spans="1:7" ht="15" thickBot="1" x14ac:dyDescent="0.35">
      <c r="A14" s="3" t="s">
        <v>631</v>
      </c>
      <c r="B14" s="1" t="str">
        <f>VLOOKUP(A14,[1]Sheet2!$A$1:$B$529,2)</f>
        <v>LIV</v>
      </c>
      <c r="C14" s="1" t="str">
        <f>VLOOKUP(A14,[1]Sheet2!$A$1:$C$529,3)</f>
        <v>GKP</v>
      </c>
      <c r="D14" s="1">
        <v>2543</v>
      </c>
      <c r="E14" s="1">
        <v>122</v>
      </c>
      <c r="F14" s="1">
        <v>11</v>
      </c>
      <c r="G14" s="1">
        <v>6.2</v>
      </c>
    </row>
    <row r="15" spans="1:7" ht="15" thickBot="1" x14ac:dyDescent="0.35">
      <c r="A15" s="2" t="s">
        <v>630</v>
      </c>
      <c r="B15" s="1" t="str">
        <f>VLOOKUP(A15,[1]Sheet2!$A$1:$B$529,2)</f>
        <v>EVE</v>
      </c>
      <c r="C15" s="1" t="str">
        <f>VLOOKUP(A15,[1]Sheet2!$A$1:$C$529,3)</f>
        <v>MID</v>
      </c>
      <c r="D15" s="1">
        <v>0</v>
      </c>
      <c r="E15" s="1">
        <v>0</v>
      </c>
      <c r="F15" s="1">
        <v>0</v>
      </c>
      <c r="G15" s="1">
        <v>4.5</v>
      </c>
    </row>
    <row r="16" spans="1:7" ht="15" thickBot="1" x14ac:dyDescent="0.35">
      <c r="A16" s="3" t="s">
        <v>629</v>
      </c>
      <c r="B16" s="1" t="str">
        <f>VLOOKUP(A16,[1]Sheet2!$A$1:$B$529,2)</f>
        <v>TOT</v>
      </c>
      <c r="C16" s="1" t="str">
        <f>VLOOKUP(A16,[1]Sheet2!$A$1:$C$529,3)</f>
        <v>MID</v>
      </c>
      <c r="D16" s="1">
        <v>1845</v>
      </c>
      <c r="E16" s="1">
        <v>117</v>
      </c>
      <c r="F16" s="1">
        <v>12</v>
      </c>
      <c r="G16" s="1">
        <v>8.3000000000000007</v>
      </c>
    </row>
    <row r="17" spans="1:7" ht="15" thickBot="1" x14ac:dyDescent="0.35">
      <c r="A17" s="2" t="s">
        <v>628</v>
      </c>
      <c r="B17" s="1" t="str">
        <f>VLOOKUP(A17,[1]Sheet2!$A$1:$B$529,2)</f>
        <v>NEW</v>
      </c>
      <c r="C17" s="1" t="str">
        <f>VLOOKUP(A17,[1]Sheet2!$A$1:$C$529,3)</f>
        <v>MID</v>
      </c>
      <c r="D17" s="1">
        <v>3020</v>
      </c>
      <c r="E17" s="1">
        <v>109</v>
      </c>
      <c r="F17" s="1">
        <v>5</v>
      </c>
      <c r="G17" s="1">
        <v>5.8</v>
      </c>
    </row>
    <row r="18" spans="1:7" ht="15" thickBot="1" x14ac:dyDescent="0.35">
      <c r="A18" s="3" t="s">
        <v>627</v>
      </c>
      <c r="B18" s="1" t="str">
        <f>VLOOKUP(A18,[1]Sheet2!$A$1:$B$529,2)</f>
        <v>CHE</v>
      </c>
      <c r="C18" s="1" t="str">
        <f>VLOOKUP(A18,[1]Sheet2!$A$1:$C$529,3)</f>
        <v>DEF</v>
      </c>
      <c r="D18" s="1">
        <v>1429</v>
      </c>
      <c r="E18" s="1">
        <v>100</v>
      </c>
      <c r="F18" s="1">
        <v>11</v>
      </c>
      <c r="G18" s="1">
        <v>6.1</v>
      </c>
    </row>
    <row r="19" spans="1:7" ht="15" thickBot="1" x14ac:dyDescent="0.35">
      <c r="A19" s="2" t="s">
        <v>626</v>
      </c>
      <c r="B19" s="1" t="str">
        <f>VLOOKUP(A19,[1]Sheet2!$A$1:$B$529,2)</f>
        <v>BHA</v>
      </c>
      <c r="C19" s="1" t="str">
        <f>VLOOKUP(A19,[1]Sheet2!$A$1:$C$529,3)</f>
        <v>MID</v>
      </c>
      <c r="D19" s="1">
        <v>1181</v>
      </c>
      <c r="E19" s="1">
        <v>33</v>
      </c>
      <c r="F19" s="1">
        <v>0</v>
      </c>
      <c r="G19" s="1">
        <v>4.4000000000000004</v>
      </c>
    </row>
    <row r="20" spans="1:7" ht="15" thickBot="1" x14ac:dyDescent="0.35">
      <c r="A20" s="3" t="s">
        <v>625</v>
      </c>
      <c r="B20" s="1" t="str">
        <f>VLOOKUP(A20,[1]Sheet2!$A$1:$B$529,2)</f>
        <v>BHA</v>
      </c>
      <c r="C20" s="1" t="str">
        <f>VLOOKUP(A20,[1]Sheet2!$A$1:$C$529,3)</f>
        <v>MID</v>
      </c>
      <c r="D20" s="1">
        <v>756</v>
      </c>
      <c r="E20" s="1">
        <v>18</v>
      </c>
      <c r="F20" s="1">
        <v>0</v>
      </c>
      <c r="G20" s="1">
        <v>4.5</v>
      </c>
    </row>
    <row r="21" spans="1:7" ht="15" thickBot="1" x14ac:dyDescent="0.35">
      <c r="A21" s="2" t="s">
        <v>624</v>
      </c>
      <c r="B21" s="1" t="str">
        <f>VLOOKUP(A21,[1]Sheet2!$A$1:$B$529,2)</f>
        <v>LEI</v>
      </c>
      <c r="C21" s="1" t="str">
        <f>VLOOKUP(A21,[1]Sheet2!$A$1:$C$529,3)</f>
        <v>DEF</v>
      </c>
      <c r="D21" s="1">
        <v>0</v>
      </c>
      <c r="E21" s="1">
        <v>0</v>
      </c>
      <c r="F21" s="1">
        <v>0</v>
      </c>
      <c r="G21" s="1">
        <v>4.2</v>
      </c>
    </row>
    <row r="22" spans="1:7" ht="15" thickBot="1" x14ac:dyDescent="0.35">
      <c r="A22" s="3" t="s">
        <v>623</v>
      </c>
      <c r="B22" s="1" t="str">
        <f>VLOOKUP(A22,[1]Sheet2!$A$1:$B$529,2)</f>
        <v>LEI</v>
      </c>
      <c r="C22" s="1" t="str">
        <f>VLOOKUP(A22,[1]Sheet2!$A$1:$C$529,3)</f>
        <v>DEF</v>
      </c>
      <c r="D22" s="1">
        <v>0</v>
      </c>
      <c r="E22" s="1">
        <v>0</v>
      </c>
      <c r="F22" s="1">
        <v>0</v>
      </c>
      <c r="G22" s="1">
        <v>4.4000000000000004</v>
      </c>
    </row>
    <row r="23" spans="1:7" ht="15" thickBot="1" x14ac:dyDescent="0.35">
      <c r="A23" s="2" t="s">
        <v>622</v>
      </c>
      <c r="B23" s="1" t="str">
        <f>VLOOKUP(A23,[1]Sheet2!$A$1:$B$529,2)</f>
        <v>SHU</v>
      </c>
      <c r="C23" s="1" t="str">
        <f>VLOOKUP(A23,[1]Sheet2!$A$1:$C$529,3)</f>
        <v>DEF</v>
      </c>
      <c r="D23" s="1">
        <v>0</v>
      </c>
      <c r="E23" s="1">
        <v>0</v>
      </c>
      <c r="F23" s="1">
        <v>0</v>
      </c>
      <c r="G23" s="1">
        <v>4.3</v>
      </c>
    </row>
    <row r="24" spans="1:7" ht="15" thickBot="1" x14ac:dyDescent="0.35">
      <c r="A24" s="3" t="s">
        <v>621</v>
      </c>
      <c r="B24" s="1" t="str">
        <f>VLOOKUP(A24,[1]Sheet2!$A$1:$B$529,2)</f>
        <v>SHU</v>
      </c>
      <c r="C24" s="1" t="str">
        <f>VLOOKUP(A24,[1]Sheet2!$A$1:$C$529,3)</f>
        <v>DEF</v>
      </c>
      <c r="D24" s="1">
        <v>0</v>
      </c>
      <c r="E24" s="1">
        <v>0</v>
      </c>
      <c r="F24" s="1">
        <v>0</v>
      </c>
      <c r="G24" s="1">
        <v>4</v>
      </c>
    </row>
    <row r="25" spans="1:7" ht="15" thickBot="1" x14ac:dyDescent="0.35">
      <c r="A25" s="2" t="s">
        <v>620</v>
      </c>
      <c r="B25" s="1" t="str">
        <f>VLOOKUP(A25,[1]Sheet2!$A$1:$B$529,2)</f>
        <v>BHA</v>
      </c>
      <c r="C25" s="1" t="str">
        <f>VLOOKUP(A25,[1]Sheet2!$A$1:$C$529,3)</f>
        <v>FWD</v>
      </c>
      <c r="D25" s="1">
        <v>71</v>
      </c>
      <c r="E25" s="1">
        <v>5</v>
      </c>
      <c r="F25" s="1">
        <v>1</v>
      </c>
      <c r="G25" s="1">
        <v>4.7</v>
      </c>
    </row>
    <row r="26" spans="1:7" ht="21" thickBot="1" x14ac:dyDescent="0.35">
      <c r="A26" s="3" t="s">
        <v>619</v>
      </c>
      <c r="B26" s="1" t="str">
        <f>VLOOKUP(A26,[1]Sheet2!$A$1:$B$529,2)</f>
        <v>EVE</v>
      </c>
      <c r="C26" s="1" t="str">
        <f>VLOOKUP(A26,[1]Sheet2!$A$1:$C$529,3)</f>
        <v>MID</v>
      </c>
      <c r="D26" s="1">
        <v>1457</v>
      </c>
      <c r="E26" s="1">
        <v>39</v>
      </c>
      <c r="F26" s="1">
        <v>3</v>
      </c>
      <c r="G26" s="1">
        <v>5.2</v>
      </c>
    </row>
    <row r="27" spans="1:7" ht="15" thickBot="1" x14ac:dyDescent="0.35">
      <c r="A27" s="2" t="s">
        <v>618</v>
      </c>
      <c r="B27" s="1" t="str">
        <f>VLOOKUP(A27,[1]Sheet2!$A$1:$B$529,2)</f>
        <v>EVE</v>
      </c>
      <c r="C27" s="1" t="str">
        <f>VLOOKUP(A27,[1]Sheet2!$A$1:$C$529,3)</f>
        <v>MID</v>
      </c>
      <c r="D27" s="1">
        <v>422</v>
      </c>
      <c r="E27" s="1">
        <v>11</v>
      </c>
      <c r="F27" s="1">
        <v>1</v>
      </c>
      <c r="G27" s="1">
        <v>4.5999999999999996</v>
      </c>
    </row>
    <row r="28" spans="1:7" ht="15" thickBot="1" x14ac:dyDescent="0.35">
      <c r="A28" s="3" t="s">
        <v>617</v>
      </c>
      <c r="B28" s="1" t="str">
        <f>VLOOKUP(A28,[1]Sheet2!$A$1:$B$529,2)</f>
        <v>FUL</v>
      </c>
      <c r="C28" s="1" t="str">
        <f>VLOOKUP(A28,[1]Sheet2!$A$1:$C$529,3)</f>
        <v>MID</v>
      </c>
      <c r="D28" s="1">
        <v>19</v>
      </c>
      <c r="E28" s="1">
        <v>1</v>
      </c>
      <c r="F28" s="1">
        <v>0</v>
      </c>
      <c r="G28" s="1">
        <v>4.5</v>
      </c>
    </row>
    <row r="29" spans="1:7" ht="15" thickBot="1" x14ac:dyDescent="0.35">
      <c r="A29" s="2" t="s">
        <v>616</v>
      </c>
      <c r="B29" s="1" t="str">
        <f>VLOOKUP(A29,[1]Sheet2!$A$1:$B$529,2)</f>
        <v>WHU</v>
      </c>
      <c r="C29" s="1" t="str">
        <f>VLOOKUP(A29,[1]Sheet2!$A$1:$C$529,3)</f>
        <v>FWD</v>
      </c>
      <c r="D29" s="1">
        <v>1767</v>
      </c>
      <c r="E29" s="1">
        <v>111</v>
      </c>
      <c r="F29" s="1">
        <v>8</v>
      </c>
      <c r="G29" s="1">
        <v>7.1</v>
      </c>
    </row>
    <row r="30" spans="1:7" ht="15" thickBot="1" x14ac:dyDescent="0.35">
      <c r="A30" s="3" t="s">
        <v>615</v>
      </c>
      <c r="B30" s="1" t="str">
        <f>VLOOKUP(A30,[1]Sheet2!$A$1:$B$529,2)</f>
        <v>SOU</v>
      </c>
      <c r="C30" s="1" t="str">
        <f>VLOOKUP(A30,[1]Sheet2!$A$1:$C$529,3)</f>
        <v>MID</v>
      </c>
      <c r="D30" s="1">
        <v>1706</v>
      </c>
      <c r="E30" s="1">
        <v>98</v>
      </c>
      <c r="F30" s="1">
        <v>10</v>
      </c>
      <c r="G30" s="1">
        <v>5.2</v>
      </c>
    </row>
    <row r="31" spans="1:7" ht="15" thickBot="1" x14ac:dyDescent="0.35">
      <c r="A31" s="2" t="s">
        <v>614</v>
      </c>
      <c r="B31" s="1" t="str">
        <f>VLOOKUP(A31,[1]Sheet2!$A$1:$B$529,2)</f>
        <v>SOU</v>
      </c>
      <c r="C31" s="1" t="str">
        <f>VLOOKUP(A31,[1]Sheet2!$A$1:$C$529,3)</f>
        <v>MID</v>
      </c>
      <c r="D31" s="1">
        <v>0</v>
      </c>
      <c r="E31" s="1">
        <v>0</v>
      </c>
      <c r="F31" s="1">
        <v>0</v>
      </c>
      <c r="G31" s="1">
        <v>7</v>
      </c>
    </row>
    <row r="32" spans="1:7" ht="15" thickBot="1" x14ac:dyDescent="0.35">
      <c r="A32" s="3" t="s">
        <v>613</v>
      </c>
      <c r="B32" s="1" t="str">
        <f>VLOOKUP(A32,[1]Sheet2!$A$1:$B$529,2)</f>
        <v>CHE</v>
      </c>
      <c r="C32" s="1" t="str">
        <f>VLOOKUP(A32,[1]Sheet2!$A$1:$C$529,3)</f>
        <v>GKP</v>
      </c>
      <c r="D32" s="1">
        <v>0</v>
      </c>
      <c r="E32" s="1">
        <v>0</v>
      </c>
      <c r="F32" s="1">
        <v>0</v>
      </c>
      <c r="G32" s="1">
        <v>4.5</v>
      </c>
    </row>
    <row r="33" spans="1:7" ht="15" thickBot="1" x14ac:dyDescent="0.35">
      <c r="A33" s="2" t="s">
        <v>612</v>
      </c>
      <c r="B33" s="1" t="str">
        <f>VLOOKUP(A33,[1]Sheet2!$A$1:$B$529,2)</f>
        <v>NEW</v>
      </c>
      <c r="C33" s="1" t="str">
        <f>VLOOKUP(A33,[1]Sheet2!$A$1:$C$529,3)</f>
        <v>MID</v>
      </c>
      <c r="D33" s="1">
        <v>738</v>
      </c>
      <c r="E33" s="1">
        <v>37</v>
      </c>
      <c r="F33" s="1">
        <v>0</v>
      </c>
      <c r="G33" s="1">
        <v>5.3</v>
      </c>
    </row>
    <row r="34" spans="1:7" ht="21" thickBot="1" x14ac:dyDescent="0.35">
      <c r="A34" s="3" t="s">
        <v>611</v>
      </c>
      <c r="B34" s="1" t="str">
        <f>VLOOKUP(A34,[1]Sheet2!$A$1:$B$529,2)</f>
        <v>ARS</v>
      </c>
      <c r="C34" s="1" t="str">
        <f>VLOOKUP(A34,[1]Sheet2!$A$1:$C$529,3)</f>
        <v>MID</v>
      </c>
      <c r="D34" s="1">
        <v>3136</v>
      </c>
      <c r="E34" s="1">
        <v>205</v>
      </c>
      <c r="F34" s="1">
        <v>37</v>
      </c>
      <c r="G34" s="1">
        <v>10.9</v>
      </c>
    </row>
    <row r="35" spans="1:7" ht="15" thickBot="1" x14ac:dyDescent="0.35">
      <c r="A35" s="2" t="s">
        <v>610</v>
      </c>
      <c r="B35" s="1" t="str">
        <f>VLOOKUP(A35,[1]Sheet2!$A$1:$B$529,2)</f>
        <v>TOT</v>
      </c>
      <c r="C35" s="1" t="str">
        <f>VLOOKUP(A35,[1]Sheet2!$A$1:$C$529,3)</f>
        <v>DEF</v>
      </c>
      <c r="D35" s="1">
        <v>2699</v>
      </c>
      <c r="E35" s="1">
        <v>124</v>
      </c>
      <c r="F35" s="1">
        <v>15</v>
      </c>
      <c r="G35" s="1">
        <v>5.0999999999999996</v>
      </c>
    </row>
    <row r="36" spans="1:7" ht="15" thickBot="1" x14ac:dyDescent="0.35">
      <c r="A36" s="3" t="s">
        <v>608</v>
      </c>
      <c r="B36" s="1" t="s">
        <v>609</v>
      </c>
      <c r="C36" s="1" t="s">
        <v>289</v>
      </c>
      <c r="D36" s="1">
        <v>0</v>
      </c>
      <c r="E36" s="1">
        <v>0</v>
      </c>
      <c r="F36" s="1">
        <v>0</v>
      </c>
      <c r="G36" s="1">
        <v>6</v>
      </c>
    </row>
    <row r="37" spans="1:7" ht="15" thickBot="1" x14ac:dyDescent="0.35">
      <c r="A37" s="2" t="s">
        <v>608</v>
      </c>
      <c r="B37" s="1" t="s">
        <v>450</v>
      </c>
      <c r="C37" s="1" t="s">
        <v>35</v>
      </c>
      <c r="D37" s="1">
        <v>0</v>
      </c>
      <c r="E37" s="1">
        <v>0</v>
      </c>
      <c r="F37" s="1">
        <v>0</v>
      </c>
      <c r="G37" s="1">
        <v>4</v>
      </c>
    </row>
    <row r="38" spans="1:7" ht="15" thickBot="1" x14ac:dyDescent="0.35">
      <c r="A38" s="3" t="s">
        <v>607</v>
      </c>
      <c r="B38" s="1" t="str">
        <f>VLOOKUP(A38,[1]Sheet2!$A$1:$B$529,2)</f>
        <v>CRY</v>
      </c>
      <c r="C38" s="1" t="str">
        <f>VLOOKUP(A38,[1]Sheet2!$A$1:$C$529,3)</f>
        <v>FWD</v>
      </c>
      <c r="D38" s="1">
        <v>3148</v>
      </c>
      <c r="E38" s="1">
        <v>132</v>
      </c>
      <c r="F38" s="1">
        <v>19</v>
      </c>
      <c r="G38" s="1">
        <v>5.0999999999999996</v>
      </c>
    </row>
    <row r="39" spans="1:7" ht="15" thickBot="1" x14ac:dyDescent="0.35">
      <c r="A39" s="2" t="s">
        <v>606</v>
      </c>
      <c r="B39" s="1" t="str">
        <f>VLOOKUP(A39,[1]Sheet2!$A$1:$B$529,2)</f>
        <v>CHE</v>
      </c>
      <c r="C39" s="1" t="str">
        <f>VLOOKUP(A39,[1]Sheet2!$A$1:$C$529,3)</f>
        <v>DEF</v>
      </c>
      <c r="D39" s="1">
        <v>3229</v>
      </c>
      <c r="E39" s="1">
        <v>130</v>
      </c>
      <c r="F39" s="1">
        <v>16</v>
      </c>
      <c r="G39" s="1">
        <v>6.1</v>
      </c>
    </row>
    <row r="40" spans="1:7" ht="15" thickBot="1" x14ac:dyDescent="0.35">
      <c r="A40" s="3" t="s">
        <v>605</v>
      </c>
      <c r="B40" s="1" t="str">
        <f>VLOOKUP(A40,[1]Sheet2!$A$1:$B$529,2)</f>
        <v>MUN</v>
      </c>
      <c r="C40" s="1" t="str">
        <f>VLOOKUP(A40,[1]Sheet2!$A$1:$C$529,3)</f>
        <v>DEF</v>
      </c>
      <c r="D40" s="1">
        <v>148</v>
      </c>
      <c r="E40" s="1">
        <v>9</v>
      </c>
      <c r="F40" s="1">
        <v>0</v>
      </c>
      <c r="G40" s="1">
        <v>4.7</v>
      </c>
    </row>
    <row r="41" spans="1:7" ht="15" thickBot="1" x14ac:dyDescent="0.35">
      <c r="A41" s="2" t="s">
        <v>604</v>
      </c>
      <c r="B41" s="1" t="str">
        <f>VLOOKUP(A41,[1]Sheet2!$A$1:$B$529,2)</f>
        <v>MUN</v>
      </c>
      <c r="C41" s="1" t="str">
        <f>VLOOKUP(A41,[1]Sheet2!$A$1:$C$529,3)</f>
        <v>DEF</v>
      </c>
      <c r="D41" s="1">
        <v>400</v>
      </c>
      <c r="E41" s="1">
        <v>14</v>
      </c>
      <c r="F41" s="1">
        <v>0</v>
      </c>
      <c r="G41" s="1">
        <v>4.9000000000000004</v>
      </c>
    </row>
    <row r="42" spans="1:7" ht="15" thickBot="1" x14ac:dyDescent="0.35">
      <c r="A42" s="3" t="s">
        <v>603</v>
      </c>
      <c r="B42" s="1" t="str">
        <f>VLOOKUP(A42,[1]Sheet2!$A$1:$B$529,2)</f>
        <v>WHU</v>
      </c>
      <c r="C42" s="1" t="str">
        <f>VLOOKUP(A42,[1]Sheet2!$A$1:$C$529,3)</f>
        <v>DEF</v>
      </c>
      <c r="D42" s="1">
        <v>1176</v>
      </c>
      <c r="E42" s="1">
        <v>40</v>
      </c>
      <c r="F42" s="1">
        <v>3</v>
      </c>
      <c r="G42" s="1">
        <v>4.3</v>
      </c>
    </row>
    <row r="43" spans="1:7" ht="15" thickBot="1" x14ac:dyDescent="0.35">
      <c r="A43" s="2" t="s">
        <v>602</v>
      </c>
      <c r="B43" s="1" t="str">
        <f>VLOOKUP(A43,[1]Sheet2!$A$1:$B$529,2)</f>
        <v>SHU</v>
      </c>
      <c r="C43" s="1" t="str">
        <f>VLOOKUP(A43,[1]Sheet2!$A$1:$C$529,3)</f>
        <v>DEF</v>
      </c>
      <c r="D43" s="1">
        <v>3420</v>
      </c>
      <c r="E43" s="1">
        <v>142</v>
      </c>
      <c r="F43" s="1">
        <v>7</v>
      </c>
      <c r="G43" s="1">
        <v>5</v>
      </c>
    </row>
    <row r="44" spans="1:7" ht="15" thickBot="1" x14ac:dyDescent="0.35">
      <c r="A44" s="3" t="s">
        <v>601</v>
      </c>
      <c r="B44" s="1" t="str">
        <f>VLOOKUP(A44,[1]Sheet2!$A$1:$B$529,2)</f>
        <v>SHU</v>
      </c>
      <c r="C44" s="1" t="str">
        <f>VLOOKUP(A44,[1]Sheet2!$A$1:$C$529,3)</f>
        <v>DEF</v>
      </c>
      <c r="D44" s="1">
        <v>0</v>
      </c>
      <c r="E44" s="1">
        <v>0</v>
      </c>
      <c r="F44" s="1">
        <v>0</v>
      </c>
      <c r="G44" s="1">
        <v>4.3</v>
      </c>
    </row>
    <row r="45" spans="1:7" ht="15" thickBot="1" x14ac:dyDescent="0.35">
      <c r="A45" s="2" t="s">
        <v>600</v>
      </c>
      <c r="B45" s="1" t="str">
        <f>VLOOKUP(A45,[1]Sheet2!$A$1:$B$529,2)</f>
        <v>SHU</v>
      </c>
      <c r="C45" s="1" t="str">
        <f>VLOOKUP(A45,[1]Sheet2!$A$1:$C$529,3)</f>
        <v>DEF</v>
      </c>
      <c r="D45" s="1">
        <v>0</v>
      </c>
      <c r="E45" s="1">
        <v>0</v>
      </c>
      <c r="F45" s="1">
        <v>0</v>
      </c>
      <c r="G45" s="1">
        <v>4</v>
      </c>
    </row>
    <row r="46" spans="1:7" ht="15" thickBot="1" x14ac:dyDescent="0.35">
      <c r="A46" s="3" t="s">
        <v>599</v>
      </c>
      <c r="B46" s="1" t="str">
        <f>VLOOKUP(A46,[1]Sheet2!$A$1:$B$529,2)</f>
        <v>LEE</v>
      </c>
      <c r="C46" s="1" t="str">
        <f>VLOOKUP(A46,[1]Sheet2!$A$1:$C$529,3)</f>
        <v>FWD</v>
      </c>
      <c r="D46" s="1">
        <v>0</v>
      </c>
      <c r="E46" s="1">
        <v>0</v>
      </c>
      <c r="F46" s="1">
        <v>0</v>
      </c>
      <c r="G46" s="1">
        <v>4.4000000000000004</v>
      </c>
    </row>
    <row r="47" spans="1:7" ht="15" thickBot="1" x14ac:dyDescent="0.35">
      <c r="A47" s="2" t="s">
        <v>598</v>
      </c>
      <c r="B47" s="1" t="str">
        <f>VLOOKUP(A47,[1]Sheet2!$A$1:$B$529,2)</f>
        <v>BUR</v>
      </c>
      <c r="C47" s="1" t="str">
        <f>VLOOKUP(A47,[1]Sheet2!$A$1:$C$529,3)</f>
        <v>DEF</v>
      </c>
      <c r="D47" s="1">
        <v>1890</v>
      </c>
      <c r="E47" s="1">
        <v>78</v>
      </c>
      <c r="F47" s="1">
        <v>6</v>
      </c>
      <c r="G47" s="1">
        <v>4.4000000000000004</v>
      </c>
    </row>
    <row r="48" spans="1:7" ht="15" thickBot="1" x14ac:dyDescent="0.35">
      <c r="A48" s="3" t="s">
        <v>597</v>
      </c>
      <c r="B48" s="1" t="str">
        <f>VLOOKUP(A48,[1]Sheet2!$A$1:$B$529,2)</f>
        <v>CHE</v>
      </c>
      <c r="C48" s="1" t="str">
        <f>VLOOKUP(A48,[1]Sheet2!$A$1:$C$529,3)</f>
        <v>MID</v>
      </c>
      <c r="D48" s="1">
        <v>1095</v>
      </c>
      <c r="E48" s="1">
        <v>61</v>
      </c>
      <c r="F48" s="1">
        <v>5</v>
      </c>
      <c r="G48" s="1">
        <v>5.6</v>
      </c>
    </row>
    <row r="49" spans="1:7" ht="15" thickBot="1" x14ac:dyDescent="0.35">
      <c r="A49" s="2" t="s">
        <v>596</v>
      </c>
      <c r="B49" s="1" t="s">
        <v>75</v>
      </c>
      <c r="C49" s="1" t="s">
        <v>289</v>
      </c>
      <c r="D49" s="1">
        <v>1350</v>
      </c>
      <c r="E49" s="1">
        <v>61</v>
      </c>
      <c r="F49" s="1">
        <v>6</v>
      </c>
      <c r="G49" s="1">
        <v>6.1</v>
      </c>
    </row>
    <row r="50" spans="1:7" ht="15" thickBot="1" x14ac:dyDescent="0.35">
      <c r="A50" s="3" t="s">
        <v>596</v>
      </c>
      <c r="B50" s="1" t="s">
        <v>36</v>
      </c>
      <c r="C50" s="1" t="s">
        <v>94</v>
      </c>
      <c r="D50" s="1">
        <v>2075</v>
      </c>
      <c r="E50" s="1">
        <v>133</v>
      </c>
      <c r="F50" s="1">
        <v>9</v>
      </c>
      <c r="G50" s="1">
        <v>5.8</v>
      </c>
    </row>
    <row r="51" spans="1:7" ht="15" thickBot="1" x14ac:dyDescent="0.35">
      <c r="A51" s="2" t="s">
        <v>595</v>
      </c>
      <c r="B51" s="1" t="str">
        <f>VLOOKUP(A51,[1]Sheet2!$A$1:$B$529,2)</f>
        <v>SHU</v>
      </c>
      <c r="C51" s="1" t="str">
        <f>VLOOKUP(A51,[1]Sheet2!$A$1:$C$529,3)</f>
        <v>DEF</v>
      </c>
      <c r="D51" s="1">
        <v>3242</v>
      </c>
      <c r="E51" s="1">
        <v>123</v>
      </c>
      <c r="F51" s="1">
        <v>6</v>
      </c>
      <c r="G51" s="1">
        <v>4.5999999999999996</v>
      </c>
    </row>
    <row r="52" spans="1:7" ht="15" thickBot="1" x14ac:dyDescent="0.35">
      <c r="A52" s="3" t="s">
        <v>594</v>
      </c>
      <c r="B52" s="1" t="str">
        <f>VLOOKUP(A52,[1]Sheet2!$A$1:$B$529,2)</f>
        <v>SHU</v>
      </c>
      <c r="C52" s="1" t="str">
        <f>VLOOKUP(A52,[1]Sheet2!$A$1:$C$529,3)</f>
        <v>DEF</v>
      </c>
      <c r="D52" s="1">
        <v>16</v>
      </c>
      <c r="E52" s="1">
        <v>2</v>
      </c>
      <c r="F52" s="1">
        <v>0</v>
      </c>
      <c r="G52" s="1">
        <v>5.3</v>
      </c>
    </row>
    <row r="53" spans="1:7" ht="15" thickBot="1" x14ac:dyDescent="0.35">
      <c r="A53" s="2" t="s">
        <v>593</v>
      </c>
      <c r="B53" s="1" t="str">
        <f>VLOOKUP(A53,[1]Sheet2!$A$1:$B$529,2)</f>
        <v>SHU</v>
      </c>
      <c r="C53" s="1" t="str">
        <f>VLOOKUP(A53,[1]Sheet2!$A$1:$C$529,3)</f>
        <v>DEF</v>
      </c>
      <c r="D53" s="1">
        <v>0</v>
      </c>
      <c r="E53" s="1">
        <v>0</v>
      </c>
      <c r="F53" s="1">
        <v>0</v>
      </c>
      <c r="G53" s="1">
        <v>4.5</v>
      </c>
    </row>
    <row r="54" spans="1:7" ht="15" thickBot="1" x14ac:dyDescent="0.35">
      <c r="A54" s="3" t="s">
        <v>592</v>
      </c>
      <c r="B54" s="1" t="str">
        <f>VLOOKUP(A54,[1]Sheet2!$A$1:$B$529,2)</f>
        <v>CRY</v>
      </c>
      <c r="C54" s="1" t="str">
        <f>VLOOKUP(A54,[1]Sheet2!$A$1:$C$529,3)</f>
        <v>FWD</v>
      </c>
      <c r="D54" s="1">
        <v>224</v>
      </c>
      <c r="E54" s="1">
        <v>28</v>
      </c>
      <c r="F54" s="1">
        <v>1</v>
      </c>
      <c r="G54" s="1">
        <v>6.6</v>
      </c>
    </row>
    <row r="55" spans="1:7" ht="15" thickBot="1" x14ac:dyDescent="0.35">
      <c r="A55" s="2" t="s">
        <v>591</v>
      </c>
      <c r="B55" s="1" t="str">
        <f>VLOOKUP(A55,[1]Sheet2!$A$1:$B$529,2)</f>
        <v>SOU</v>
      </c>
      <c r="C55" s="1" t="str">
        <f>VLOOKUP(A55,[1]Sheet2!$A$1:$C$529,3)</f>
        <v>DEF</v>
      </c>
      <c r="D55" s="1">
        <v>3057</v>
      </c>
      <c r="E55" s="1">
        <v>84</v>
      </c>
      <c r="F55" s="1">
        <v>5</v>
      </c>
      <c r="G55" s="1">
        <v>4.4000000000000004</v>
      </c>
    </row>
    <row r="56" spans="1:7" ht="15" thickBot="1" x14ac:dyDescent="0.35">
      <c r="A56" s="3" t="s">
        <v>590</v>
      </c>
      <c r="B56" s="1" t="str">
        <f>VLOOKUP(A56,[1]Sheet2!$A$1:$B$529,2)</f>
        <v>SOU</v>
      </c>
      <c r="C56" s="1" t="str">
        <f>VLOOKUP(A56,[1]Sheet2!$A$1:$C$529,3)</f>
        <v>DEF</v>
      </c>
      <c r="D56" s="1">
        <v>0</v>
      </c>
      <c r="E56" s="1">
        <v>0</v>
      </c>
      <c r="F56" s="1">
        <v>0</v>
      </c>
      <c r="G56" s="1">
        <v>4.2</v>
      </c>
    </row>
    <row r="57" spans="1:7" ht="15" thickBot="1" x14ac:dyDescent="0.35">
      <c r="A57" s="2" t="s">
        <v>589</v>
      </c>
      <c r="B57" s="1" t="str">
        <f>VLOOKUP(A57,[1]Sheet2!$A$1:$B$529,2)</f>
        <v>ARS</v>
      </c>
      <c r="C57" s="1" t="str">
        <f>VLOOKUP(A57,[1]Sheet2!$A$1:$C$529,3)</f>
        <v>DEF</v>
      </c>
      <c r="D57" s="1">
        <v>1156</v>
      </c>
      <c r="E57" s="1">
        <v>44</v>
      </c>
      <c r="F57" s="1">
        <v>4</v>
      </c>
      <c r="G57" s="1">
        <v>5.2</v>
      </c>
    </row>
    <row r="58" spans="1:7" ht="15" thickBot="1" x14ac:dyDescent="0.35">
      <c r="A58" s="3" t="s">
        <v>588</v>
      </c>
      <c r="B58" s="1" t="str">
        <f>VLOOKUP(A58,[1]Sheet2!$A$1:$B$529,2)</f>
        <v>LEI</v>
      </c>
      <c r="C58" s="1" t="str">
        <f>VLOOKUP(A58,[1]Sheet2!$A$1:$C$529,3)</f>
        <v>DEF</v>
      </c>
      <c r="D58" s="1">
        <v>0</v>
      </c>
      <c r="E58" s="1">
        <v>0</v>
      </c>
      <c r="F58" s="1">
        <v>0</v>
      </c>
      <c r="G58" s="1">
        <v>3.9</v>
      </c>
    </row>
    <row r="59" spans="1:7" ht="15" thickBot="1" x14ac:dyDescent="0.35">
      <c r="A59" s="2" t="s">
        <v>587</v>
      </c>
      <c r="B59" s="1" t="str">
        <f>VLOOKUP(A59,[1]Sheet2!$A$1:$B$529,2)</f>
        <v>WOL</v>
      </c>
      <c r="C59" s="1" t="str">
        <f>VLOOKUP(A59,[1]Sheet2!$A$1:$C$529,3)</f>
        <v>DEF</v>
      </c>
      <c r="D59" s="1">
        <v>932</v>
      </c>
      <c r="E59" s="1">
        <v>32</v>
      </c>
      <c r="F59" s="1">
        <v>2</v>
      </c>
      <c r="G59" s="1">
        <v>4.8</v>
      </c>
    </row>
    <row r="60" spans="1:7" ht="15" thickBot="1" x14ac:dyDescent="0.35">
      <c r="A60" s="3" t="s">
        <v>586</v>
      </c>
      <c r="B60" s="1" t="str">
        <f>VLOOKUP(A60,[1]Sheet2!$A$1:$B$529,2)</f>
        <v>WOL</v>
      </c>
      <c r="C60" s="1" t="str">
        <f>VLOOKUP(A60,[1]Sheet2!$A$1:$C$529,3)</f>
        <v>DEF</v>
      </c>
      <c r="D60" s="1">
        <v>0</v>
      </c>
      <c r="E60" s="1">
        <v>0</v>
      </c>
      <c r="F60" s="1">
        <v>0</v>
      </c>
      <c r="G60" s="1">
        <v>4.5</v>
      </c>
    </row>
    <row r="61" spans="1:7" ht="15" thickBot="1" x14ac:dyDescent="0.35">
      <c r="A61" s="2" t="s">
        <v>585</v>
      </c>
      <c r="B61" s="1" t="str">
        <f>VLOOKUP(A61,[1]Sheet2!$A$1:$B$529,2)</f>
        <v>WOL</v>
      </c>
      <c r="C61" s="1" t="str">
        <f>VLOOKUP(A61,[1]Sheet2!$A$1:$C$529,3)</f>
        <v>DEF</v>
      </c>
      <c r="D61" s="1">
        <v>747</v>
      </c>
      <c r="E61" s="1">
        <v>19</v>
      </c>
      <c r="F61" s="1">
        <v>0</v>
      </c>
      <c r="G61" s="1">
        <v>4.7</v>
      </c>
    </row>
    <row r="62" spans="1:7" ht="15" thickBot="1" x14ac:dyDescent="0.35">
      <c r="A62" s="3" t="s">
        <v>584</v>
      </c>
      <c r="B62" s="1" t="str">
        <f>VLOOKUP(A62,[1]Sheet2!$A$1:$B$529,2)</f>
        <v>CRY</v>
      </c>
      <c r="C62" s="1" t="str">
        <f>VLOOKUP(A62,[1]Sheet2!$A$1:$C$529,3)</f>
        <v>FWD</v>
      </c>
      <c r="D62" s="1">
        <v>1252</v>
      </c>
      <c r="E62" s="1">
        <v>42</v>
      </c>
      <c r="F62" s="1">
        <v>1</v>
      </c>
      <c r="G62" s="1">
        <v>5.7</v>
      </c>
    </row>
    <row r="63" spans="1:7" ht="15" thickBot="1" x14ac:dyDescent="0.35">
      <c r="A63" s="2" t="s">
        <v>583</v>
      </c>
      <c r="B63" s="1" t="str">
        <f>VLOOKUP(A63,[1]Sheet2!$A$1:$B$529,2)</f>
        <v>SHU</v>
      </c>
      <c r="C63" s="1" t="str">
        <f>VLOOKUP(A63,[1]Sheet2!$A$1:$C$529,3)</f>
        <v>MID</v>
      </c>
      <c r="D63" s="1">
        <v>943</v>
      </c>
      <c r="E63" s="1">
        <v>40</v>
      </c>
      <c r="F63" s="1">
        <v>3</v>
      </c>
      <c r="G63" s="1">
        <v>4.7</v>
      </c>
    </row>
    <row r="64" spans="1:7" ht="15" thickBot="1" x14ac:dyDescent="0.35">
      <c r="A64" s="3" t="s">
        <v>582</v>
      </c>
      <c r="B64" s="1" t="str">
        <f>VLOOKUP(A64,[1]Sheet2!$A$1:$B$529,2)</f>
        <v>TOT</v>
      </c>
      <c r="C64" s="1" t="str">
        <f>VLOOKUP(A64,[1]Sheet2!$A$1:$C$529,3)</f>
        <v>MID</v>
      </c>
      <c r="D64" s="1">
        <v>699</v>
      </c>
      <c r="E64" s="1">
        <v>43</v>
      </c>
      <c r="F64" s="1">
        <v>5</v>
      </c>
      <c r="G64" s="1">
        <v>6.9</v>
      </c>
    </row>
    <row r="65" spans="1:7" ht="15" thickBot="1" x14ac:dyDescent="0.35">
      <c r="A65" s="2" t="s">
        <v>581</v>
      </c>
      <c r="B65" s="1" t="str">
        <f>VLOOKUP(A65,[1]Sheet2!$A$1:$B$529,2)</f>
        <v>EVE</v>
      </c>
      <c r="C65" s="1" t="str">
        <f>VLOOKUP(A65,[1]Sheet2!$A$1:$C$529,3)</f>
        <v>MID</v>
      </c>
      <c r="D65" s="1">
        <v>1269</v>
      </c>
      <c r="E65" s="1">
        <v>72</v>
      </c>
      <c r="F65" s="1">
        <v>6</v>
      </c>
      <c r="G65" s="1">
        <v>6.4</v>
      </c>
    </row>
    <row r="66" spans="1:7" ht="15" thickBot="1" x14ac:dyDescent="0.35">
      <c r="A66" s="3" t="s">
        <v>580</v>
      </c>
      <c r="B66" s="1" t="str">
        <f>VLOOKUP(A66,[1]Sheet2!$A$1:$B$529,2)</f>
        <v>BHA</v>
      </c>
      <c r="C66" s="1" t="str">
        <f>VLOOKUP(A66,[1]Sheet2!$A$1:$C$529,3)</f>
        <v>DEF</v>
      </c>
      <c r="D66" s="1">
        <v>675</v>
      </c>
      <c r="E66" s="1">
        <v>21</v>
      </c>
      <c r="F66" s="1">
        <v>3</v>
      </c>
      <c r="G66" s="1">
        <v>4.3</v>
      </c>
    </row>
    <row r="67" spans="1:7" ht="21" thickBot="1" x14ac:dyDescent="0.35">
      <c r="A67" s="2" t="s">
        <v>579</v>
      </c>
      <c r="B67" s="1" t="str">
        <f>VLOOKUP(A67,[1]Sheet2!$A$1:$B$529,2)</f>
        <v>MCI</v>
      </c>
      <c r="C67" s="1" t="str">
        <f>VLOOKUP(A67,[1]Sheet2!$A$1:$C$529,3)</f>
        <v>MID</v>
      </c>
      <c r="D67" s="1">
        <v>2021</v>
      </c>
      <c r="E67" s="1">
        <v>116</v>
      </c>
      <c r="F67" s="1">
        <v>7</v>
      </c>
      <c r="G67" s="1">
        <v>7.6</v>
      </c>
    </row>
    <row r="68" spans="1:7" ht="15" thickBot="1" x14ac:dyDescent="0.35">
      <c r="A68" s="3" t="s">
        <v>578</v>
      </c>
      <c r="B68" s="1" t="str">
        <f>VLOOKUP(A68,[1]Sheet2!$A$1:$B$529,2)</f>
        <v>SOU</v>
      </c>
      <c r="C68" s="1" t="str">
        <f>VLOOKUP(A68,[1]Sheet2!$A$1:$C$529,3)</f>
        <v>DEF</v>
      </c>
      <c r="D68" s="1">
        <v>2742</v>
      </c>
      <c r="E68" s="1">
        <v>75</v>
      </c>
      <c r="F68" s="1">
        <v>0</v>
      </c>
      <c r="G68" s="1">
        <v>4.8</v>
      </c>
    </row>
    <row r="69" spans="1:7" ht="15" thickBot="1" x14ac:dyDescent="0.35">
      <c r="A69" s="2" t="s">
        <v>577</v>
      </c>
      <c r="B69" s="1" t="str">
        <f>VLOOKUP(A69,[1]Sheet2!$A$1:$B$529,2)</f>
        <v>SOU</v>
      </c>
      <c r="C69" s="1" t="str">
        <f>VLOOKUP(A69,[1]Sheet2!$A$1:$C$529,3)</f>
        <v>DEF</v>
      </c>
      <c r="D69" s="1">
        <v>243</v>
      </c>
      <c r="E69" s="1">
        <v>9</v>
      </c>
      <c r="F69" s="1">
        <v>0</v>
      </c>
      <c r="G69" s="1">
        <v>4.3</v>
      </c>
    </row>
    <row r="70" spans="1:7" ht="15" thickBot="1" x14ac:dyDescent="0.35">
      <c r="A70" s="3" t="s">
        <v>576</v>
      </c>
      <c r="B70" s="1" t="str">
        <f>VLOOKUP(A70,[1]Sheet2!$A$1:$B$529,2)</f>
        <v>FUL</v>
      </c>
      <c r="C70" s="1" t="str">
        <f>VLOOKUP(A70,[1]Sheet2!$A$1:$C$529,3)</f>
        <v>GKP</v>
      </c>
      <c r="D70" s="1">
        <v>2526</v>
      </c>
      <c r="E70" s="1">
        <v>68</v>
      </c>
      <c r="F70" s="1">
        <v>5</v>
      </c>
      <c r="G70" s="1">
        <v>4.9000000000000004</v>
      </c>
    </row>
    <row r="71" spans="1:7" ht="15" thickBot="1" x14ac:dyDescent="0.35">
      <c r="A71" s="2" t="s">
        <v>575</v>
      </c>
      <c r="B71" s="1" t="str">
        <f>VLOOKUP(A71,[1]Sheet2!$A$1:$B$529,2)</f>
        <v>BHA</v>
      </c>
      <c r="C71" s="1" t="str">
        <f>VLOOKUP(A71,[1]Sheet2!$A$1:$C$529,3)</f>
        <v>MID</v>
      </c>
      <c r="D71" s="1">
        <v>1253</v>
      </c>
      <c r="E71" s="1">
        <v>39</v>
      </c>
      <c r="F71" s="1">
        <v>0</v>
      </c>
      <c r="G71" s="1">
        <v>5</v>
      </c>
    </row>
    <row r="72" spans="1:7" ht="15" thickBot="1" x14ac:dyDescent="0.35">
      <c r="A72" s="3" t="s">
        <v>574</v>
      </c>
      <c r="B72" s="1" t="str">
        <f>VLOOKUP(A72,[1]Sheet2!$A$1:$B$529,2)</f>
        <v>BHA</v>
      </c>
      <c r="C72" s="1" t="str">
        <f>VLOOKUP(A72,[1]Sheet2!$A$1:$C$529,3)</f>
        <v>MID</v>
      </c>
      <c r="D72" s="1">
        <v>0</v>
      </c>
      <c r="E72" s="1">
        <v>0</v>
      </c>
      <c r="F72" s="1">
        <v>0</v>
      </c>
      <c r="G72" s="1">
        <v>4.5</v>
      </c>
    </row>
    <row r="73" spans="1:7" ht="15" thickBot="1" x14ac:dyDescent="0.35">
      <c r="A73" s="2" t="s">
        <v>573</v>
      </c>
      <c r="B73" s="1" t="str">
        <f>VLOOKUP(A73,[1]Sheet2!$A$1:$B$529,2)</f>
        <v>WOL</v>
      </c>
      <c r="C73" s="1" t="str">
        <f>VLOOKUP(A73,[1]Sheet2!$A$1:$C$529,3)</f>
        <v>DEF</v>
      </c>
      <c r="D73" s="1">
        <v>1980</v>
      </c>
      <c r="E73" s="1">
        <v>97</v>
      </c>
      <c r="F73" s="1">
        <v>10</v>
      </c>
      <c r="G73" s="1">
        <v>4.9000000000000004</v>
      </c>
    </row>
    <row r="74" spans="1:7" ht="15" thickBot="1" x14ac:dyDescent="0.35">
      <c r="A74" s="3" t="s">
        <v>572</v>
      </c>
      <c r="B74" s="1" t="str">
        <f>VLOOKUP(A74,[1]Sheet2!$A$1:$B$529,2)</f>
        <v>WOL</v>
      </c>
      <c r="C74" s="1" t="str">
        <f>VLOOKUP(A74,[1]Sheet2!$A$1:$C$529,3)</f>
        <v>FWD</v>
      </c>
      <c r="D74" s="1">
        <v>57</v>
      </c>
      <c r="E74" s="1">
        <v>3</v>
      </c>
      <c r="F74" s="1">
        <v>0</v>
      </c>
      <c r="G74" s="1">
        <v>4.2</v>
      </c>
    </row>
    <row r="75" spans="1:7" ht="15" thickBot="1" x14ac:dyDescent="0.35">
      <c r="A75" s="2" t="s">
        <v>571</v>
      </c>
      <c r="B75" s="1" t="str">
        <f>VLOOKUP(A75,[1]Sheet2!$A$1:$B$529,2)</f>
        <v>WOL</v>
      </c>
      <c r="C75" s="1" t="str">
        <f>VLOOKUP(A75,[1]Sheet2!$A$1:$C$529,3)</f>
        <v>FWD</v>
      </c>
      <c r="D75" s="1">
        <v>0</v>
      </c>
      <c r="E75" s="1">
        <v>0</v>
      </c>
      <c r="F75" s="1">
        <v>0</v>
      </c>
      <c r="G75" s="1">
        <v>4.2</v>
      </c>
    </row>
    <row r="76" spans="1:7" ht="15" thickBot="1" x14ac:dyDescent="0.35">
      <c r="A76" s="3" t="s">
        <v>570</v>
      </c>
      <c r="B76" s="1" t="str">
        <f>VLOOKUP(A76,[1]Sheet2!$A$1:$B$529,2)</f>
        <v>SOU</v>
      </c>
      <c r="C76" s="1" t="str">
        <f>VLOOKUP(A76,[1]Sheet2!$A$1:$C$529,3)</f>
        <v>MID</v>
      </c>
      <c r="D76" s="1">
        <v>753</v>
      </c>
      <c r="E76" s="1">
        <v>34</v>
      </c>
      <c r="F76" s="1">
        <v>0</v>
      </c>
      <c r="G76" s="1">
        <v>5.5</v>
      </c>
    </row>
    <row r="77" spans="1:7" ht="15" thickBot="1" x14ac:dyDescent="0.35">
      <c r="A77" s="2" t="s">
        <v>569</v>
      </c>
      <c r="B77" s="1" t="str">
        <f>VLOOKUP(A77,[1]Sheet2!$A$1:$B$529,2)</f>
        <v>WHU</v>
      </c>
      <c r="C77" s="1" t="str">
        <f>VLOOKUP(A77,[1]Sheet2!$A$1:$C$529,3)</f>
        <v>MID</v>
      </c>
      <c r="D77" s="1">
        <v>916</v>
      </c>
      <c r="E77" s="1">
        <v>44</v>
      </c>
      <c r="F77" s="1">
        <v>3</v>
      </c>
      <c r="G77" s="1">
        <v>6.4</v>
      </c>
    </row>
    <row r="78" spans="1:7" ht="15" thickBot="1" x14ac:dyDescent="0.35">
      <c r="A78" s="3" t="s">
        <v>568</v>
      </c>
      <c r="B78" s="1" t="str">
        <f>VLOOKUP(A78,[1]Sheet2!$A$1:$B$529,2)</f>
        <v>BUR</v>
      </c>
      <c r="C78" s="1" t="str">
        <f>VLOOKUP(A78,[1]Sheet2!$A$1:$C$529,3)</f>
        <v>MID</v>
      </c>
      <c r="D78" s="1">
        <v>445</v>
      </c>
      <c r="E78" s="1">
        <v>32</v>
      </c>
      <c r="F78" s="1">
        <v>0</v>
      </c>
      <c r="G78" s="1">
        <v>5.5</v>
      </c>
    </row>
    <row r="79" spans="1:7" ht="15" thickBot="1" x14ac:dyDescent="0.35">
      <c r="A79" s="2" t="s">
        <v>567</v>
      </c>
      <c r="B79" s="1" t="str">
        <f>VLOOKUP(A79,[1]Sheet2!$A$1:$B$529,2)</f>
        <v>EVE</v>
      </c>
      <c r="C79" s="1" t="str">
        <f>VLOOKUP(A79,[1]Sheet2!$A$1:$C$529,3)</f>
        <v>DEF</v>
      </c>
      <c r="D79" s="1">
        <v>299</v>
      </c>
      <c r="E79" s="1">
        <v>11</v>
      </c>
      <c r="F79" s="1">
        <v>2</v>
      </c>
      <c r="G79" s="1">
        <v>4</v>
      </c>
    </row>
    <row r="80" spans="1:7" ht="15" thickBot="1" x14ac:dyDescent="0.35">
      <c r="A80" s="3" t="s">
        <v>566</v>
      </c>
      <c r="B80" s="1" t="str">
        <f>VLOOKUP(A80,[1]Sheet2!$A$1:$B$529,2)</f>
        <v>MCI</v>
      </c>
      <c r="C80" s="1" t="str">
        <f>VLOOKUP(A80,[1]Sheet2!$A$1:$C$529,3)</f>
        <v>GKP</v>
      </c>
      <c r="D80" s="1">
        <v>346</v>
      </c>
      <c r="E80" s="1">
        <v>11</v>
      </c>
      <c r="F80" s="1">
        <v>0</v>
      </c>
      <c r="G80" s="1">
        <v>4.7</v>
      </c>
    </row>
    <row r="81" spans="1:7" ht="15" thickBot="1" x14ac:dyDescent="0.35">
      <c r="A81" s="2" t="s">
        <v>565</v>
      </c>
      <c r="B81" s="1" t="str">
        <f>VLOOKUP(A81,[1]Sheet2!$A$1:$B$529,2)</f>
        <v>LIV</v>
      </c>
      <c r="C81" s="1" t="str">
        <f>VLOOKUP(A81,[1]Sheet2!$A$1:$C$529,3)</f>
        <v>FWD</v>
      </c>
      <c r="D81" s="1">
        <v>0</v>
      </c>
      <c r="E81" s="1">
        <v>0</v>
      </c>
      <c r="F81" s="1">
        <v>0</v>
      </c>
      <c r="G81" s="1">
        <v>4.2</v>
      </c>
    </row>
    <row r="82" spans="1:7" ht="15" thickBot="1" x14ac:dyDescent="0.35">
      <c r="A82" s="3" t="s">
        <v>564</v>
      </c>
      <c r="B82" s="1" t="str">
        <f>VLOOKUP(A82,[1]Sheet2!$A$1:$B$529,2)</f>
        <v>LIV</v>
      </c>
      <c r="C82" s="1" t="str">
        <f>VLOOKUP(A82,[1]Sheet2!$A$1:$C$529,3)</f>
        <v>FWD</v>
      </c>
      <c r="D82" s="1">
        <v>4</v>
      </c>
      <c r="E82" s="1">
        <v>1</v>
      </c>
      <c r="F82" s="1">
        <v>0</v>
      </c>
      <c r="G82" s="1">
        <v>4.5</v>
      </c>
    </row>
    <row r="83" spans="1:7" ht="15" thickBot="1" x14ac:dyDescent="0.35">
      <c r="A83" s="2" t="s">
        <v>563</v>
      </c>
      <c r="B83" s="1" t="str">
        <f>VLOOKUP(A83,[1]Sheet2!$A$1:$B$529,2)</f>
        <v>LIV</v>
      </c>
      <c r="C83" s="1" t="str">
        <f>VLOOKUP(A83,[1]Sheet2!$A$1:$C$529,3)</f>
        <v>FWD</v>
      </c>
      <c r="D83" s="1">
        <v>505</v>
      </c>
      <c r="E83" s="1">
        <v>21</v>
      </c>
      <c r="F83" s="1">
        <v>1</v>
      </c>
      <c r="G83" s="1">
        <v>6.1</v>
      </c>
    </row>
    <row r="84" spans="1:7" ht="15" thickBot="1" x14ac:dyDescent="0.35">
      <c r="A84" s="3" t="s">
        <v>562</v>
      </c>
      <c r="B84" s="1" t="str">
        <f>VLOOKUP(A84,[1]Sheet2!$A$1:$B$529,2)</f>
        <v>BUR</v>
      </c>
      <c r="C84" s="1" t="str">
        <f>VLOOKUP(A84,[1]Sheet2!$A$1:$C$529,3)</f>
        <v>MID</v>
      </c>
      <c r="D84" s="1">
        <v>805</v>
      </c>
      <c r="E84" s="1">
        <v>21</v>
      </c>
      <c r="F84" s="1">
        <v>0</v>
      </c>
      <c r="G84" s="1">
        <v>4.8</v>
      </c>
    </row>
    <row r="85" spans="1:7" ht="15" thickBot="1" x14ac:dyDescent="0.35">
      <c r="A85" s="2" t="s">
        <v>561</v>
      </c>
      <c r="B85" s="1" t="str">
        <f>VLOOKUP(A85,[1]Sheet2!$A$1:$B$529,2)</f>
        <v>FUL</v>
      </c>
      <c r="C85" s="1" t="str">
        <f>VLOOKUP(A85,[1]Sheet2!$A$1:$C$529,3)</f>
        <v>DEF</v>
      </c>
      <c r="D85" s="1">
        <v>2458</v>
      </c>
      <c r="E85" s="1">
        <v>94</v>
      </c>
      <c r="F85" s="1">
        <v>12</v>
      </c>
      <c r="G85" s="1">
        <v>6</v>
      </c>
    </row>
    <row r="86" spans="1:7" ht="15" thickBot="1" x14ac:dyDescent="0.35">
      <c r="A86" s="3" t="s">
        <v>560</v>
      </c>
      <c r="B86" s="1" t="str">
        <f>VLOOKUP(A86,[1]Sheet2!$A$1:$B$529,2)</f>
        <v>BHA</v>
      </c>
      <c r="C86" s="1" t="str">
        <f>VLOOKUP(A86,[1]Sheet2!$A$1:$C$529,3)</f>
        <v>DEF</v>
      </c>
      <c r="D86" s="1">
        <v>2879</v>
      </c>
      <c r="E86" s="1">
        <v>86</v>
      </c>
      <c r="F86" s="1">
        <v>3</v>
      </c>
      <c r="G86" s="1">
        <v>4.5</v>
      </c>
    </row>
    <row r="87" spans="1:7" ht="15" thickBot="1" x14ac:dyDescent="0.35">
      <c r="A87" s="2" t="s">
        <v>559</v>
      </c>
      <c r="B87" s="1" t="str">
        <f>VLOOKUP(A87,[1]Sheet2!$A$1:$B$529,2)</f>
        <v>WBA</v>
      </c>
      <c r="C87" s="1" t="str">
        <f>VLOOKUP(A87,[1]Sheet2!$A$1:$C$529,3)</f>
        <v>GKP</v>
      </c>
      <c r="D87" s="1">
        <v>0</v>
      </c>
      <c r="E87" s="1">
        <v>0</v>
      </c>
      <c r="F87" s="1">
        <v>0</v>
      </c>
      <c r="G87" s="1">
        <v>3.9</v>
      </c>
    </row>
    <row r="88" spans="1:7" ht="15" thickBot="1" x14ac:dyDescent="0.35">
      <c r="A88" s="3" t="s">
        <v>558</v>
      </c>
      <c r="B88" s="1" t="str">
        <f>VLOOKUP(A88,[1]Sheet2!$A$1:$B$529,2)</f>
        <v>WOL</v>
      </c>
      <c r="C88" s="1" t="str">
        <f>VLOOKUP(A88,[1]Sheet2!$A$1:$C$529,3)</f>
        <v>DEF</v>
      </c>
      <c r="D88" s="1">
        <v>0</v>
      </c>
      <c r="E88" s="1">
        <v>0</v>
      </c>
      <c r="F88" s="1">
        <v>0</v>
      </c>
      <c r="G88" s="1">
        <v>4</v>
      </c>
    </row>
    <row r="89" spans="1:7" ht="15" thickBot="1" x14ac:dyDescent="0.35">
      <c r="A89" s="2" t="s">
        <v>557</v>
      </c>
      <c r="B89" s="1" t="str">
        <f>VLOOKUP(A89,[1]Sheet2!$A$1:$B$529,2)</f>
        <v>WOL</v>
      </c>
      <c r="C89" s="1" t="str">
        <f>VLOOKUP(A89,[1]Sheet2!$A$1:$C$529,3)</f>
        <v>DEF</v>
      </c>
      <c r="D89" s="1">
        <v>1292</v>
      </c>
      <c r="E89" s="1">
        <v>32</v>
      </c>
      <c r="F89" s="1">
        <v>2</v>
      </c>
      <c r="G89" s="1">
        <v>4.3</v>
      </c>
    </row>
    <row r="90" spans="1:7" ht="15" thickBot="1" x14ac:dyDescent="0.35">
      <c r="A90" s="3" t="s">
        <v>556</v>
      </c>
      <c r="B90" s="1" t="str">
        <f>VLOOKUP(A90,[1]Sheet2!$A$1:$B$529,2)</f>
        <v>CHE</v>
      </c>
      <c r="C90" s="1" t="str">
        <f>VLOOKUP(A90,[1]Sheet2!$A$1:$C$529,3)</f>
        <v>GKP</v>
      </c>
      <c r="D90" s="1">
        <v>450</v>
      </c>
      <c r="E90" s="1">
        <v>13</v>
      </c>
      <c r="F90" s="1">
        <v>0</v>
      </c>
      <c r="G90" s="1">
        <v>4.8</v>
      </c>
    </row>
    <row r="91" spans="1:7" ht="15" thickBot="1" x14ac:dyDescent="0.35">
      <c r="A91" s="2" t="s">
        <v>555</v>
      </c>
      <c r="B91" s="1" t="str">
        <f>VLOOKUP(A91,[1]Sheet2!$A$1:$B$529,2)</f>
        <v>CRY</v>
      </c>
      <c r="C91" s="1" t="str">
        <f>VLOOKUP(A91,[1]Sheet2!$A$1:$C$529,3)</f>
        <v>DEF</v>
      </c>
      <c r="D91" s="1">
        <v>2167</v>
      </c>
      <c r="E91" s="1">
        <v>70</v>
      </c>
      <c r="F91" s="1">
        <v>4</v>
      </c>
      <c r="G91" s="1">
        <v>4.3</v>
      </c>
    </row>
    <row r="92" spans="1:7" ht="21" thickBot="1" x14ac:dyDescent="0.35">
      <c r="A92" s="3" t="s">
        <v>554</v>
      </c>
      <c r="B92" s="1" t="str">
        <f>VLOOKUP(A92,[1]Sheet2!$A$1:$B$529,2)</f>
        <v>WBA</v>
      </c>
      <c r="C92" s="1" t="str">
        <f>VLOOKUP(A92,[1]Sheet2!$A$1:$C$529,3)</f>
        <v>FWD</v>
      </c>
      <c r="D92" s="1">
        <v>669</v>
      </c>
      <c r="E92" s="1">
        <v>33</v>
      </c>
      <c r="F92" s="1">
        <v>1</v>
      </c>
      <c r="G92" s="1">
        <v>4.9000000000000004</v>
      </c>
    </row>
    <row r="93" spans="1:7" ht="21" thickBot="1" x14ac:dyDescent="0.35">
      <c r="A93" s="2" t="s">
        <v>553</v>
      </c>
      <c r="B93" s="1" t="str">
        <f>VLOOKUP(A93,[1]Sheet2!$A$1:$B$529,2)</f>
        <v>WBA</v>
      </c>
      <c r="C93" s="1" t="str">
        <f>VLOOKUP(A93,[1]Sheet2!$A$1:$C$529,3)</f>
        <v>FWD</v>
      </c>
      <c r="D93" s="1">
        <v>2906</v>
      </c>
      <c r="E93" s="1">
        <v>116</v>
      </c>
      <c r="F93" s="1">
        <v>8</v>
      </c>
      <c r="G93" s="1">
        <v>7.4</v>
      </c>
    </row>
    <row r="94" spans="1:7" ht="21" thickBot="1" x14ac:dyDescent="0.35">
      <c r="A94" s="3" t="s">
        <v>552</v>
      </c>
      <c r="B94" s="1" t="str">
        <f>VLOOKUP(A94,[1]Sheet2!$A$1:$B$529,2)</f>
        <v>EVE</v>
      </c>
      <c r="C94" s="1" t="str">
        <f>VLOOKUP(A94,[1]Sheet2!$A$1:$C$529,3)</f>
        <v>FWD</v>
      </c>
      <c r="D94" s="1">
        <v>2621</v>
      </c>
      <c r="E94" s="1">
        <v>126</v>
      </c>
      <c r="F94" s="1">
        <v>15</v>
      </c>
      <c r="G94" s="1">
        <v>6.1</v>
      </c>
    </row>
    <row r="95" spans="1:7" ht="15" thickBot="1" x14ac:dyDescent="0.35">
      <c r="A95" s="2" t="s">
        <v>551</v>
      </c>
      <c r="B95" s="1" t="str">
        <f>VLOOKUP(A95,[1]Sheet2!$A$1:$B$529,2)</f>
        <v>EVE</v>
      </c>
      <c r="C95" s="1" t="str">
        <f>VLOOKUP(A95,[1]Sheet2!$A$1:$C$529,3)</f>
        <v>FWD</v>
      </c>
      <c r="D95" s="1">
        <v>0</v>
      </c>
      <c r="E95" s="1">
        <v>0</v>
      </c>
      <c r="F95" s="1">
        <v>0</v>
      </c>
      <c r="G95" s="1">
        <v>4.5</v>
      </c>
    </row>
    <row r="96" spans="1:7" ht="15" thickBot="1" x14ac:dyDescent="0.35">
      <c r="A96" s="3" t="s">
        <v>550</v>
      </c>
      <c r="B96" s="1" t="str">
        <f>VLOOKUP(A96,[1]Sheet2!$A$1:$B$529,2)</f>
        <v>EVE</v>
      </c>
      <c r="C96" s="1" t="str">
        <f>VLOOKUP(A96,[1]Sheet2!$A$1:$C$529,3)</f>
        <v>FWD</v>
      </c>
      <c r="D96" s="1">
        <v>5</v>
      </c>
      <c r="E96" s="1">
        <v>1</v>
      </c>
      <c r="F96" s="1">
        <v>0</v>
      </c>
      <c r="G96" s="1">
        <v>4.5</v>
      </c>
    </row>
    <row r="97" spans="1:7" ht="15" thickBot="1" x14ac:dyDescent="0.35">
      <c r="A97" s="2" t="s">
        <v>549</v>
      </c>
      <c r="B97" s="1" t="str">
        <f>VLOOKUP(A97,[1]Sheet2!$A$1:$B$529,2)</f>
        <v>WOL</v>
      </c>
      <c r="C97" s="1" t="str">
        <f>VLOOKUP(A97,[1]Sheet2!$A$1:$C$529,3)</f>
        <v>FWD</v>
      </c>
      <c r="D97" s="1">
        <v>0</v>
      </c>
      <c r="E97" s="1">
        <v>0</v>
      </c>
      <c r="F97" s="1">
        <v>0</v>
      </c>
      <c r="G97" s="1">
        <v>4.5</v>
      </c>
    </row>
    <row r="98" spans="1:7" ht="15" thickBot="1" x14ac:dyDescent="0.35">
      <c r="A98" s="3" t="s">
        <v>548</v>
      </c>
      <c r="B98" s="1" t="str">
        <f>VLOOKUP(A98,[1]Sheet2!$A$1:$B$529,2)</f>
        <v>MCI</v>
      </c>
      <c r="C98" s="1" t="str">
        <f>VLOOKUP(A98,[1]Sheet2!$A$1:$C$529,3)</f>
        <v>DEF</v>
      </c>
      <c r="D98" s="1">
        <v>1205</v>
      </c>
      <c r="E98" s="1">
        <v>45</v>
      </c>
      <c r="F98" s="1">
        <v>3</v>
      </c>
      <c r="G98" s="1">
        <v>5.0999999999999996</v>
      </c>
    </row>
    <row r="99" spans="1:7" ht="15" thickBot="1" x14ac:dyDescent="0.35">
      <c r="A99" s="2" t="s">
        <v>547</v>
      </c>
      <c r="B99" s="1" t="str">
        <f>VLOOKUP(A99,[1]Sheet2!$A$1:$B$529,2)</f>
        <v>MCI</v>
      </c>
      <c r="C99" s="1" t="str">
        <f>VLOOKUP(A99,[1]Sheet2!$A$1:$C$529,3)</f>
        <v>DEF</v>
      </c>
      <c r="D99" s="1">
        <v>2484</v>
      </c>
      <c r="E99" s="1">
        <v>111</v>
      </c>
      <c r="F99" s="1">
        <v>10</v>
      </c>
      <c r="G99" s="1">
        <v>4.5</v>
      </c>
    </row>
    <row r="100" spans="1:7" ht="15" thickBot="1" x14ac:dyDescent="0.35">
      <c r="A100" s="3" t="s">
        <v>546</v>
      </c>
      <c r="B100" s="1" t="str">
        <f>VLOOKUP(A100,[1]Sheet2!$A$1:$B$529,2)</f>
        <v>MCI</v>
      </c>
      <c r="C100" s="1" t="str">
        <f>VLOOKUP(A100,[1]Sheet2!$A$1:$C$529,3)</f>
        <v>DEF</v>
      </c>
      <c r="D100" s="1">
        <v>2627</v>
      </c>
      <c r="E100" s="1">
        <v>78</v>
      </c>
      <c r="F100" s="1">
        <v>7</v>
      </c>
      <c r="G100" s="1">
        <v>4.8</v>
      </c>
    </row>
    <row r="101" spans="1:7" ht="15" thickBot="1" x14ac:dyDescent="0.35">
      <c r="A101" s="2" t="s">
        <v>545</v>
      </c>
      <c r="B101" s="1" t="str">
        <f>VLOOKUP(A101,[1]Sheet2!$A$1:$B$529,2)</f>
        <v>MCI</v>
      </c>
      <c r="C101" s="1" t="str">
        <f>VLOOKUP(A101,[1]Sheet2!$A$1:$C$529,3)</f>
        <v>DEF</v>
      </c>
      <c r="D101" s="1">
        <v>0</v>
      </c>
      <c r="E101" s="1">
        <v>0</v>
      </c>
      <c r="F101" s="1">
        <v>0</v>
      </c>
      <c r="G101" s="1">
        <v>4</v>
      </c>
    </row>
    <row r="102" spans="1:7" ht="21" thickBot="1" x14ac:dyDescent="0.35">
      <c r="A102" s="3" t="s">
        <v>544</v>
      </c>
      <c r="B102" s="1" t="str">
        <f>VLOOKUP(A102,[1]Sheet2!$A$1:$B$529,2)</f>
        <v>MCI</v>
      </c>
      <c r="C102" s="1" t="str">
        <f>VLOOKUP(A102,[1]Sheet2!$A$1:$C$529,3)</f>
        <v>DEF</v>
      </c>
      <c r="D102" s="1">
        <v>112</v>
      </c>
      <c r="E102" s="1">
        <v>7</v>
      </c>
      <c r="F102" s="1">
        <v>0</v>
      </c>
      <c r="G102" s="1">
        <v>4.3</v>
      </c>
    </row>
    <row r="103" spans="1:7" ht="15" thickBot="1" x14ac:dyDescent="0.35">
      <c r="A103" s="2" t="s">
        <v>543</v>
      </c>
      <c r="B103" s="1" t="str">
        <f>VLOOKUP(A103,[1]Sheet2!$A$1:$B$529,2)</f>
        <v>NEW</v>
      </c>
      <c r="C103" s="1" t="str">
        <f>VLOOKUP(A103,[1]Sheet2!$A$1:$C$529,3)</f>
        <v>FWD</v>
      </c>
      <c r="D103" s="1">
        <v>617</v>
      </c>
      <c r="E103" s="1">
        <v>34</v>
      </c>
      <c r="F103" s="1">
        <v>0</v>
      </c>
      <c r="G103" s="1">
        <v>5.4</v>
      </c>
    </row>
    <row r="104" spans="1:7" ht="15" thickBot="1" x14ac:dyDescent="0.35">
      <c r="A104" s="3" t="s">
        <v>542</v>
      </c>
      <c r="B104" s="1" t="str">
        <f>VLOOKUP(A104,[1]Sheet2!$A$1:$B$529,2)</f>
        <v>NEW</v>
      </c>
      <c r="C104" s="1" t="str">
        <f>VLOOKUP(A104,[1]Sheet2!$A$1:$C$529,3)</f>
        <v>FWD</v>
      </c>
      <c r="D104" s="1">
        <v>0</v>
      </c>
      <c r="E104" s="1">
        <v>0</v>
      </c>
      <c r="F104" s="1">
        <v>0</v>
      </c>
      <c r="G104" s="1">
        <v>4</v>
      </c>
    </row>
    <row r="105" spans="1:7" ht="15" thickBot="1" x14ac:dyDescent="0.35">
      <c r="A105" s="2" t="s">
        <v>541</v>
      </c>
      <c r="B105" s="1" t="str">
        <f>VLOOKUP(A105,[1]Sheet2!$A$1:$B$529,2)</f>
        <v>LEI</v>
      </c>
      <c r="C105" s="1" t="str">
        <f>VLOOKUP(A105,[1]Sheet2!$A$1:$C$529,3)</f>
        <v>DEF</v>
      </c>
      <c r="D105" s="1">
        <v>2488</v>
      </c>
      <c r="E105" s="1">
        <v>77</v>
      </c>
      <c r="F105" s="1">
        <v>3</v>
      </c>
      <c r="G105" s="1">
        <v>4.0999999999999996</v>
      </c>
    </row>
    <row r="106" spans="1:7" ht="15" thickBot="1" x14ac:dyDescent="0.35">
      <c r="A106" s="3" t="s">
        <v>540</v>
      </c>
      <c r="B106" s="1" t="str">
        <f>VLOOKUP(A106,[1]Sheet2!$A$1:$B$529,2)</f>
        <v>FUL</v>
      </c>
      <c r="C106" s="1" t="str">
        <f>VLOOKUP(A106,[1]Sheet2!$A$1:$C$529,3)</f>
        <v>MID</v>
      </c>
      <c r="D106" s="1">
        <v>0</v>
      </c>
      <c r="E106" s="1">
        <v>0</v>
      </c>
      <c r="F106" s="1">
        <v>0</v>
      </c>
      <c r="G106" s="1">
        <v>4.9000000000000004</v>
      </c>
    </row>
    <row r="107" spans="1:7" ht="15" thickBot="1" x14ac:dyDescent="0.35">
      <c r="A107" s="2" t="s">
        <v>539</v>
      </c>
      <c r="B107" s="1" t="str">
        <f>VLOOKUP(A107,[1]Sheet2!$A$1:$B$529,2)</f>
        <v>ARS</v>
      </c>
      <c r="C107" s="1" t="str">
        <f>VLOOKUP(A107,[1]Sheet2!$A$1:$C$529,3)</f>
        <v>MID</v>
      </c>
      <c r="D107" s="1">
        <v>1687</v>
      </c>
      <c r="E107" s="1">
        <v>57</v>
      </c>
      <c r="F107" s="1">
        <v>3</v>
      </c>
      <c r="G107" s="1">
        <v>5.2</v>
      </c>
    </row>
    <row r="108" spans="1:7" ht="15" thickBot="1" x14ac:dyDescent="0.35">
      <c r="A108" s="3" t="s">
        <v>538</v>
      </c>
      <c r="B108" s="1" t="str">
        <f>VLOOKUP(A108,[1]Sheet2!$A$1:$B$529,2)</f>
        <v>ARS</v>
      </c>
      <c r="C108" s="1" t="str">
        <f>VLOOKUP(A108,[1]Sheet2!$A$1:$C$529,3)</f>
        <v>MID</v>
      </c>
      <c r="D108" s="1">
        <v>1553</v>
      </c>
      <c r="E108" s="1">
        <v>61</v>
      </c>
      <c r="F108" s="1">
        <v>3</v>
      </c>
      <c r="G108" s="1">
        <v>4.8</v>
      </c>
    </row>
    <row r="109" spans="1:7" ht="15" thickBot="1" x14ac:dyDescent="0.35">
      <c r="A109" s="3" t="s">
        <v>537</v>
      </c>
      <c r="B109" s="1" t="str">
        <f>VLOOKUP(A109,[1]Sheet2!$A$1:$B$529,2)</f>
        <v>ARS</v>
      </c>
      <c r="C109" s="1" t="str">
        <f>VLOOKUP(A109,[1]Sheet2!$A$1:$C$529,3)</f>
        <v>MID</v>
      </c>
      <c r="D109" s="1">
        <v>919</v>
      </c>
      <c r="E109" s="1">
        <v>36</v>
      </c>
      <c r="F109" s="1">
        <v>2</v>
      </c>
      <c r="G109" s="1">
        <v>4.4000000000000004</v>
      </c>
    </row>
    <row r="110" spans="1:7" ht="15" thickBot="1" x14ac:dyDescent="0.35">
      <c r="A110" s="2" t="s">
        <v>536</v>
      </c>
      <c r="B110" s="1" t="str">
        <f>VLOOKUP(A110,[1]Sheet2!$A$1:$B$529,2)</f>
        <v>LIV</v>
      </c>
      <c r="C110" s="1" t="str">
        <f>VLOOKUP(A110,[1]Sheet2!$A$1:$C$529,3)</f>
        <v>MID</v>
      </c>
      <c r="D110" s="1">
        <v>1475</v>
      </c>
      <c r="E110" s="1">
        <v>76</v>
      </c>
      <c r="F110" s="1">
        <v>2</v>
      </c>
      <c r="G110" s="1">
        <v>6.1</v>
      </c>
    </row>
    <row r="111" spans="1:7" ht="15" thickBot="1" x14ac:dyDescent="0.35">
      <c r="A111" s="3" t="s">
        <v>535</v>
      </c>
      <c r="B111" s="1" t="str">
        <f>VLOOKUP(A111,[1]Sheet2!$A$1:$B$529,2)</f>
        <v>ARS</v>
      </c>
      <c r="C111" s="1" t="str">
        <f>VLOOKUP(A111,[1]Sheet2!$A$1:$C$529,3)</f>
        <v>DEF</v>
      </c>
      <c r="D111" s="1">
        <v>1102</v>
      </c>
      <c r="E111" s="1">
        <v>42</v>
      </c>
      <c r="F111" s="1">
        <v>5</v>
      </c>
      <c r="G111" s="1">
        <v>4.3</v>
      </c>
    </row>
    <row r="112" spans="1:7" ht="15" thickBot="1" x14ac:dyDescent="0.35">
      <c r="A112" s="2" t="s">
        <v>534</v>
      </c>
      <c r="B112" s="1" t="str">
        <f>VLOOKUP(A112,[1]Sheet2!$A$1:$B$529,2)</f>
        <v>ARS</v>
      </c>
      <c r="C112" s="1" t="str">
        <f>VLOOKUP(A112,[1]Sheet2!$A$1:$C$529,3)</f>
        <v>DEF</v>
      </c>
      <c r="D112" s="1">
        <v>0</v>
      </c>
      <c r="E112" s="1">
        <v>0</v>
      </c>
      <c r="F112" s="1">
        <v>0</v>
      </c>
      <c r="G112" s="1">
        <v>4.2</v>
      </c>
    </row>
    <row r="113" spans="1:7" ht="15" thickBot="1" x14ac:dyDescent="0.35">
      <c r="A113" s="3" t="s">
        <v>533</v>
      </c>
      <c r="B113" s="1" t="str">
        <f>VLOOKUP(A113,[1]Sheet2!$A$1:$B$529,2)</f>
        <v>ARS</v>
      </c>
      <c r="C113" s="1" t="str">
        <f>VLOOKUP(A113,[1]Sheet2!$A$1:$C$529,3)</f>
        <v>DEF</v>
      </c>
      <c r="D113" s="1">
        <v>106</v>
      </c>
      <c r="E113" s="1">
        <v>9</v>
      </c>
      <c r="F113" s="1">
        <v>2</v>
      </c>
      <c r="G113" s="1">
        <v>6</v>
      </c>
    </row>
    <row r="114" spans="1:7" ht="15" thickBot="1" x14ac:dyDescent="0.35">
      <c r="A114" s="2" t="s">
        <v>532</v>
      </c>
      <c r="B114" s="1" t="str">
        <f>VLOOKUP(A114,[1]Sheet2!$A$1:$B$529,2)</f>
        <v>CHE</v>
      </c>
      <c r="C114" s="1" t="str">
        <f>VLOOKUP(A114,[1]Sheet2!$A$1:$C$529,3)</f>
        <v>DEF</v>
      </c>
      <c r="D114" s="1">
        <v>2374</v>
      </c>
      <c r="E114" s="1">
        <v>114</v>
      </c>
      <c r="F114" s="1">
        <v>8</v>
      </c>
      <c r="G114" s="1">
        <v>5.4</v>
      </c>
    </row>
    <row r="115" spans="1:7" ht="15" thickBot="1" x14ac:dyDescent="0.35">
      <c r="A115" s="3" t="s">
        <v>531</v>
      </c>
      <c r="B115" s="1" t="str">
        <f>VLOOKUP(A115,[1]Sheet2!$A$1:$B$529,2)</f>
        <v>MUN</v>
      </c>
      <c r="C115" s="1" t="str">
        <f>VLOOKUP(A115,[1]Sheet2!$A$1:$C$529,3)</f>
        <v>MID</v>
      </c>
      <c r="D115" s="1">
        <v>34</v>
      </c>
      <c r="E115" s="1">
        <v>3</v>
      </c>
      <c r="F115" s="1">
        <v>0</v>
      </c>
      <c r="G115" s="1">
        <v>4.2</v>
      </c>
    </row>
    <row r="116" spans="1:7" ht="15" thickBot="1" x14ac:dyDescent="0.35">
      <c r="A116" s="2" t="s">
        <v>530</v>
      </c>
      <c r="B116" s="1" t="str">
        <f>VLOOKUP(A116,[1]Sheet2!$A$1:$B$529,2)</f>
        <v>LEI</v>
      </c>
      <c r="C116" s="1" t="str">
        <f>VLOOKUP(A116,[1]Sheet2!$A$1:$C$529,3)</f>
        <v>MID</v>
      </c>
      <c r="D116" s="1">
        <v>883</v>
      </c>
      <c r="E116" s="1">
        <v>35</v>
      </c>
      <c r="F116" s="1">
        <v>0</v>
      </c>
      <c r="G116" s="1">
        <v>4.2</v>
      </c>
    </row>
    <row r="117" spans="1:7" ht="15" thickBot="1" x14ac:dyDescent="0.35">
      <c r="A117" s="3" t="s">
        <v>529</v>
      </c>
      <c r="B117" s="1" t="str">
        <f>VLOOKUP(A117,[1]Sheet2!$A$1:$B$529,2)</f>
        <v>CHE</v>
      </c>
      <c r="C117" s="1" t="str">
        <f>VLOOKUP(A117,[1]Sheet2!$A$1:$C$529,3)</f>
        <v>DEF</v>
      </c>
      <c r="D117" s="1">
        <v>1751</v>
      </c>
      <c r="E117" s="1">
        <v>34</v>
      </c>
      <c r="F117" s="1">
        <v>0</v>
      </c>
      <c r="G117" s="1">
        <v>4.8</v>
      </c>
    </row>
    <row r="118" spans="1:7" ht="15" thickBot="1" x14ac:dyDescent="0.35">
      <c r="A118" s="2" t="s">
        <v>528</v>
      </c>
      <c r="B118" s="1" t="str">
        <f>VLOOKUP(A118,[1]Sheet2!$A$1:$B$529,2)</f>
        <v>FUL</v>
      </c>
      <c r="C118" s="1" t="str">
        <f>VLOOKUP(A118,[1]Sheet2!$A$1:$C$529,3)</f>
        <v>DEF</v>
      </c>
      <c r="D118" s="1">
        <v>0</v>
      </c>
      <c r="E118" s="1">
        <v>0</v>
      </c>
      <c r="F118" s="1">
        <v>0</v>
      </c>
      <c r="G118" s="1">
        <v>4</v>
      </c>
    </row>
    <row r="119" spans="1:7" ht="15" thickBot="1" x14ac:dyDescent="0.35">
      <c r="A119" s="3" t="s">
        <v>527</v>
      </c>
      <c r="B119" s="1" t="str">
        <f>VLOOKUP(A119,[1]Sheet2!$A$1:$B$529,2)</f>
        <v>NEW</v>
      </c>
      <c r="C119" s="1" t="str">
        <f>VLOOKUP(A119,[1]Sheet2!$A$1:$C$529,3)</f>
        <v>DEF</v>
      </c>
      <c r="D119" s="1">
        <v>1186</v>
      </c>
      <c r="E119" s="1">
        <v>49</v>
      </c>
      <c r="F119" s="1">
        <v>2</v>
      </c>
      <c r="G119" s="1">
        <v>4.3</v>
      </c>
    </row>
    <row r="120" spans="1:7" ht="15" thickBot="1" x14ac:dyDescent="0.35">
      <c r="A120" s="2" t="s">
        <v>526</v>
      </c>
      <c r="B120" s="1" t="s">
        <v>95</v>
      </c>
      <c r="C120" s="1" t="s">
        <v>20</v>
      </c>
      <c r="D120" s="1">
        <v>0</v>
      </c>
      <c r="E120" s="1">
        <v>0</v>
      </c>
      <c r="F120" s="1">
        <v>0</v>
      </c>
      <c r="G120" s="1">
        <v>4.3</v>
      </c>
    </row>
    <row r="121" spans="1:7" ht="15" thickBot="1" x14ac:dyDescent="0.35">
      <c r="A121" s="3" t="s">
        <v>526</v>
      </c>
      <c r="B121" s="1" t="s">
        <v>432</v>
      </c>
      <c r="C121" s="1" t="s">
        <v>289</v>
      </c>
      <c r="D121" s="1">
        <v>33</v>
      </c>
      <c r="E121" s="1">
        <v>2</v>
      </c>
      <c r="F121" s="1">
        <v>0</v>
      </c>
      <c r="G121" s="1">
        <v>4.4000000000000004</v>
      </c>
    </row>
    <row r="122" spans="1:7" ht="15" thickBot="1" x14ac:dyDescent="0.35">
      <c r="A122" s="2" t="s">
        <v>525</v>
      </c>
      <c r="B122" s="1" t="str">
        <f>VLOOKUP(A122,[1]Sheet2!$A$1:$B$529,2)</f>
        <v>BHA</v>
      </c>
      <c r="C122" s="1" t="str">
        <f>VLOOKUP(A122,[1]Sheet2!$A$1:$C$529,3)</f>
        <v>DEF</v>
      </c>
      <c r="D122" s="1">
        <v>964</v>
      </c>
      <c r="E122" s="1">
        <v>33</v>
      </c>
      <c r="F122" s="1">
        <v>2</v>
      </c>
      <c r="G122" s="1">
        <v>4.8</v>
      </c>
    </row>
    <row r="123" spans="1:7" ht="15" thickBot="1" x14ac:dyDescent="0.35">
      <c r="A123" s="3" t="s">
        <v>524</v>
      </c>
      <c r="B123" s="1" t="str">
        <f>VLOOKUP(A123,[1]Sheet2!$A$1:$B$529,2)</f>
        <v>WOL</v>
      </c>
      <c r="C123" s="1" t="str">
        <f>VLOOKUP(A123,[1]Sheet2!$A$1:$C$529,3)</f>
        <v>DEF</v>
      </c>
      <c r="D123" s="1">
        <v>3420</v>
      </c>
      <c r="E123" s="1">
        <v>118</v>
      </c>
      <c r="F123" s="1">
        <v>7</v>
      </c>
      <c r="G123" s="1">
        <v>5.0999999999999996</v>
      </c>
    </row>
    <row r="124" spans="1:7" ht="15" thickBot="1" x14ac:dyDescent="0.35">
      <c r="A124" s="2" t="s">
        <v>523</v>
      </c>
      <c r="B124" s="1" t="str">
        <f>VLOOKUP(A124,[1]Sheet2!$A$1:$B$529,2)</f>
        <v>WOL</v>
      </c>
      <c r="C124" s="1" t="str">
        <f>VLOOKUP(A124,[1]Sheet2!$A$1:$C$529,3)</f>
        <v>DEF</v>
      </c>
      <c r="D124" s="1">
        <v>0</v>
      </c>
      <c r="E124" s="1">
        <v>0</v>
      </c>
      <c r="F124" s="1">
        <v>0</v>
      </c>
      <c r="G124" s="1">
        <v>4</v>
      </c>
    </row>
    <row r="125" spans="1:7" ht="15" thickBot="1" x14ac:dyDescent="0.35">
      <c r="A125" s="3" t="s">
        <v>522</v>
      </c>
      <c r="B125" s="1" t="str">
        <f>VLOOKUP(A125,[1]Sheet2!$A$1:$B$529,2)</f>
        <v>WOL</v>
      </c>
      <c r="C125" s="1" t="str">
        <f>VLOOKUP(A125,[1]Sheet2!$A$1:$C$529,3)</f>
        <v>DEF</v>
      </c>
      <c r="D125" s="1">
        <v>0</v>
      </c>
      <c r="E125" s="1">
        <v>0</v>
      </c>
      <c r="F125" s="1">
        <v>0</v>
      </c>
      <c r="G125" s="1">
        <v>4.3</v>
      </c>
    </row>
    <row r="126" spans="1:7" ht="15" thickBot="1" x14ac:dyDescent="0.35">
      <c r="A126" s="2" t="s">
        <v>521</v>
      </c>
      <c r="B126" s="1" t="str">
        <f>VLOOKUP(A126,[1]Sheet2!$A$1:$B$529,2)</f>
        <v>EVE</v>
      </c>
      <c r="C126" s="1" t="str">
        <f>VLOOKUP(A126,[1]Sheet2!$A$1:$C$529,3)</f>
        <v>DEF</v>
      </c>
      <c r="D126" s="1">
        <v>1833</v>
      </c>
      <c r="E126" s="1">
        <v>55</v>
      </c>
      <c r="F126" s="1">
        <v>2</v>
      </c>
      <c r="G126" s="1">
        <v>5.3</v>
      </c>
    </row>
    <row r="127" spans="1:7" ht="15" thickBot="1" x14ac:dyDescent="0.35">
      <c r="A127" s="3" t="s">
        <v>520</v>
      </c>
      <c r="B127" s="1" t="str">
        <f>VLOOKUP(A127,[1]Sheet2!$A$1:$B$529,2)</f>
        <v>BHA</v>
      </c>
      <c r="C127" s="1" t="str">
        <f>VLOOKUP(A127,[1]Sheet2!$A$1:$C$529,3)</f>
        <v>FWD</v>
      </c>
      <c r="D127" s="1">
        <v>1250</v>
      </c>
      <c r="E127" s="1">
        <v>61</v>
      </c>
      <c r="F127" s="1">
        <v>5</v>
      </c>
      <c r="G127" s="1">
        <v>4.2</v>
      </c>
    </row>
    <row r="128" spans="1:7" ht="15" thickBot="1" x14ac:dyDescent="0.35">
      <c r="A128" s="2" t="s">
        <v>519</v>
      </c>
      <c r="B128" s="1" t="str">
        <f>VLOOKUP(A128,[1]Sheet2!$A$1:$B$529,2)</f>
        <v>BUR</v>
      </c>
      <c r="C128" s="1" t="str">
        <f>VLOOKUP(A128,[1]Sheet2!$A$1:$C$529,3)</f>
        <v>MID</v>
      </c>
      <c r="D128" s="1">
        <v>2614</v>
      </c>
      <c r="E128" s="1">
        <v>70</v>
      </c>
      <c r="F128" s="1">
        <v>0</v>
      </c>
      <c r="G128" s="1">
        <v>4.9000000000000004</v>
      </c>
    </row>
    <row r="129" spans="1:7" ht="15" thickBot="1" x14ac:dyDescent="0.35">
      <c r="A129" s="3" t="s">
        <v>518</v>
      </c>
      <c r="B129" s="1" t="str">
        <f>VLOOKUP(A129,[1]Sheet2!$A$1:$B$529,2)</f>
        <v>LEE</v>
      </c>
      <c r="C129" s="1" t="str">
        <f>VLOOKUP(A129,[1]Sheet2!$A$1:$C$529,3)</f>
        <v>MID</v>
      </c>
      <c r="D129" s="1">
        <v>0</v>
      </c>
      <c r="E129" s="1">
        <v>0</v>
      </c>
      <c r="F129" s="1">
        <v>0</v>
      </c>
      <c r="G129" s="1">
        <v>4.8</v>
      </c>
    </row>
    <row r="130" spans="1:7" ht="15" thickBot="1" x14ac:dyDescent="0.35">
      <c r="A130" s="2" t="s">
        <v>517</v>
      </c>
      <c r="B130" s="1" t="str">
        <f>VLOOKUP(A130,[1]Sheet2!$A$1:$B$529,2)</f>
        <v>LEE</v>
      </c>
      <c r="C130" s="1" t="str">
        <f>VLOOKUP(A130,[1]Sheet2!$A$1:$C$529,3)</f>
        <v>MID</v>
      </c>
      <c r="D130" s="1">
        <v>0</v>
      </c>
      <c r="E130" s="1">
        <v>0</v>
      </c>
      <c r="F130" s="1">
        <v>0</v>
      </c>
      <c r="G130" s="1">
        <v>4.5</v>
      </c>
    </row>
    <row r="131" spans="1:7" ht="15" thickBot="1" x14ac:dyDescent="0.35">
      <c r="A131" s="3" t="s">
        <v>516</v>
      </c>
      <c r="B131" s="1" t="str">
        <f>VLOOKUP(A131,[1]Sheet2!$A$1:$B$529,2)</f>
        <v>WHU</v>
      </c>
      <c r="C131" s="1" t="str">
        <f>VLOOKUP(A131,[1]Sheet2!$A$1:$C$529,3)</f>
        <v>DEF</v>
      </c>
      <c r="D131" s="1">
        <v>2727</v>
      </c>
      <c r="E131" s="1">
        <v>79</v>
      </c>
      <c r="F131" s="1">
        <v>5</v>
      </c>
      <c r="G131" s="1">
        <v>4.5</v>
      </c>
    </row>
    <row r="132" spans="1:7" ht="21" thickBot="1" x14ac:dyDescent="0.35">
      <c r="A132" s="2" t="s">
        <v>515</v>
      </c>
      <c r="B132" s="1" t="str">
        <f>VLOOKUP(A132,[1]Sheet2!$A$1:$B$529,2)</f>
        <v>WHU</v>
      </c>
      <c r="C132" s="1" t="str">
        <f>VLOOKUP(A132,[1]Sheet2!$A$1:$C$529,3)</f>
        <v>DEF</v>
      </c>
      <c r="D132" s="1">
        <v>0</v>
      </c>
      <c r="E132" s="1">
        <v>0</v>
      </c>
      <c r="F132" s="1">
        <v>0</v>
      </c>
      <c r="G132" s="1">
        <v>4</v>
      </c>
    </row>
    <row r="133" spans="1:7" ht="15" thickBot="1" x14ac:dyDescent="0.35">
      <c r="A133" s="3" t="s">
        <v>514</v>
      </c>
      <c r="B133" s="1" t="str">
        <f>VLOOKUP(A133,[1]Sheet2!$A$1:$B$529,2)</f>
        <v>WHU</v>
      </c>
      <c r="C133" s="1" t="str">
        <f>VLOOKUP(A133,[1]Sheet2!$A$1:$C$529,3)</f>
        <v>DEF</v>
      </c>
      <c r="D133" s="1">
        <v>0</v>
      </c>
      <c r="E133" s="1">
        <v>0</v>
      </c>
      <c r="F133" s="1">
        <v>0</v>
      </c>
      <c r="G133" s="1">
        <v>4.5</v>
      </c>
    </row>
    <row r="134" spans="1:7" ht="15" thickBot="1" x14ac:dyDescent="0.35">
      <c r="A134" s="2" t="s">
        <v>513</v>
      </c>
      <c r="B134" s="1" t="str">
        <f>VLOOKUP(A134,[1]Sheet2!$A$1:$B$529,2)</f>
        <v>WHU</v>
      </c>
      <c r="C134" s="1" t="str">
        <f>VLOOKUP(A134,[1]Sheet2!$A$1:$C$529,3)</f>
        <v>DEF</v>
      </c>
      <c r="D134" s="1">
        <v>292</v>
      </c>
      <c r="E134" s="1">
        <v>23</v>
      </c>
      <c r="F134" s="1">
        <v>0</v>
      </c>
      <c r="G134" s="1">
        <v>5.4</v>
      </c>
    </row>
    <row r="135" spans="1:7" ht="15" thickBot="1" x14ac:dyDescent="0.35">
      <c r="A135" s="2" t="s">
        <v>512</v>
      </c>
      <c r="B135" s="1" t="str">
        <f>VLOOKUP(A135,[1]Sheet2!$A$1:$B$529,2)</f>
        <v>WHU</v>
      </c>
      <c r="C135" s="1" t="str">
        <f>VLOOKUP(A135,[1]Sheet2!$A$1:$C$529,3)</f>
        <v>DEF</v>
      </c>
      <c r="D135" s="1">
        <v>0</v>
      </c>
      <c r="E135" s="1">
        <v>0</v>
      </c>
      <c r="F135" s="1">
        <v>0</v>
      </c>
      <c r="G135" s="1">
        <v>4.2</v>
      </c>
    </row>
    <row r="136" spans="1:7" ht="15" thickBot="1" x14ac:dyDescent="0.35">
      <c r="A136" s="3" t="s">
        <v>511</v>
      </c>
      <c r="B136" s="1" t="str">
        <f>VLOOKUP(A136,[1]Sheet2!$A$1:$B$529,2)</f>
        <v>MUN</v>
      </c>
      <c r="C136" s="1" t="str">
        <f>VLOOKUP(A136,[1]Sheet2!$A$1:$C$529,3)</f>
        <v>DEF</v>
      </c>
      <c r="D136" s="1">
        <v>65</v>
      </c>
      <c r="E136" s="1">
        <v>4</v>
      </c>
      <c r="F136" s="1">
        <v>0</v>
      </c>
      <c r="G136" s="1">
        <v>4.9000000000000004</v>
      </c>
    </row>
    <row r="137" spans="1:7" ht="15" thickBot="1" x14ac:dyDescent="0.35">
      <c r="A137" s="2" t="s">
        <v>510</v>
      </c>
      <c r="B137" s="1" t="str">
        <f>VLOOKUP(A137,[1]Sheet2!$A$1:$B$529,2)</f>
        <v>MUN</v>
      </c>
      <c r="C137" s="1" t="str">
        <f>VLOOKUP(A137,[1]Sheet2!$A$1:$C$529,3)</f>
        <v>DEF</v>
      </c>
      <c r="D137" s="1">
        <v>0</v>
      </c>
      <c r="E137" s="1">
        <v>0</v>
      </c>
      <c r="F137" s="1">
        <v>0</v>
      </c>
      <c r="G137" s="1">
        <v>4.5</v>
      </c>
    </row>
    <row r="138" spans="1:7" ht="15" thickBot="1" x14ac:dyDescent="0.35">
      <c r="A138" s="3" t="s">
        <v>509</v>
      </c>
      <c r="B138" s="1" t="str">
        <f>VLOOKUP(A138,[1]Sheet2!$A$1:$B$529,2)</f>
        <v>MUN</v>
      </c>
      <c r="C138" s="1" t="str">
        <f>VLOOKUP(A138,[1]Sheet2!$A$1:$C$529,3)</f>
        <v>DEF</v>
      </c>
      <c r="D138" s="1">
        <v>126</v>
      </c>
      <c r="E138" s="1">
        <v>3</v>
      </c>
      <c r="F138" s="1">
        <v>0</v>
      </c>
      <c r="G138" s="1">
        <v>4.2</v>
      </c>
    </row>
    <row r="139" spans="1:7" ht="15" thickBot="1" x14ac:dyDescent="0.35">
      <c r="A139" s="2" t="s">
        <v>508</v>
      </c>
      <c r="B139" s="1" t="str">
        <f>VLOOKUP(A139,[1]Sheet2!$A$1:$B$529,2)</f>
        <v>MUN</v>
      </c>
      <c r="C139" s="1" t="str">
        <f>VLOOKUP(A139,[1]Sheet2!$A$1:$C$529,3)</f>
        <v>DEF</v>
      </c>
      <c r="D139" s="1">
        <v>0</v>
      </c>
      <c r="E139" s="1">
        <v>0</v>
      </c>
      <c r="F139" s="1">
        <v>0</v>
      </c>
      <c r="G139" s="1">
        <v>5</v>
      </c>
    </row>
    <row r="140" spans="1:7" ht="15" thickBot="1" x14ac:dyDescent="0.35">
      <c r="A140" s="3" t="s">
        <v>507</v>
      </c>
      <c r="B140" s="1" t="str">
        <f>VLOOKUP(A140,[1]Sheet2!$A$1:$B$529,2)</f>
        <v>MUN</v>
      </c>
      <c r="C140" s="1" t="str">
        <f>VLOOKUP(A140,[1]Sheet2!$A$1:$C$529,3)</f>
        <v>DEF</v>
      </c>
      <c r="D140" s="1">
        <v>625</v>
      </c>
      <c r="E140" s="1">
        <v>24</v>
      </c>
      <c r="F140" s="1">
        <v>0</v>
      </c>
      <c r="G140" s="1">
        <v>5.8</v>
      </c>
    </row>
    <row r="141" spans="1:7" ht="15" thickBot="1" x14ac:dyDescent="0.35">
      <c r="A141" s="2" t="s">
        <v>506</v>
      </c>
      <c r="B141" s="1" t="str">
        <f>VLOOKUP(A141,[1]Sheet2!$A$1:$B$529,2)</f>
        <v>CRY</v>
      </c>
      <c r="C141" s="1" t="str">
        <f>VLOOKUP(A141,[1]Sheet2!$A$1:$C$529,3)</f>
        <v>DEF</v>
      </c>
      <c r="D141" s="1">
        <v>1264</v>
      </c>
      <c r="E141" s="1">
        <v>51</v>
      </c>
      <c r="F141" s="1">
        <v>3</v>
      </c>
      <c r="G141" s="1">
        <v>4.3</v>
      </c>
    </row>
    <row r="142" spans="1:7" ht="15" thickBot="1" x14ac:dyDescent="0.35">
      <c r="A142" s="3" t="s">
        <v>505</v>
      </c>
      <c r="B142" s="1" t="str">
        <f>VLOOKUP(A142,[1]Sheet2!$A$1:$B$529,2)</f>
        <v>CRY</v>
      </c>
      <c r="C142" s="1" t="str">
        <f>VLOOKUP(A142,[1]Sheet2!$A$1:$C$529,3)</f>
        <v>DEF</v>
      </c>
      <c r="D142" s="1">
        <v>275</v>
      </c>
      <c r="E142" s="1">
        <v>9</v>
      </c>
      <c r="F142" s="1">
        <v>0</v>
      </c>
      <c r="G142" s="1">
        <v>4.2</v>
      </c>
    </row>
    <row r="143" spans="1:7" ht="15" thickBot="1" x14ac:dyDescent="0.35">
      <c r="A143" s="2" t="s">
        <v>504</v>
      </c>
      <c r="B143" s="1" t="str">
        <f>VLOOKUP(A143,[1]Sheet2!$A$1:$B$529,2)</f>
        <v>NEW</v>
      </c>
      <c r="C143" s="1" t="str">
        <f>VLOOKUP(A143,[1]Sheet2!$A$1:$C$529,3)</f>
        <v>GKP</v>
      </c>
      <c r="D143" s="1">
        <v>0</v>
      </c>
      <c r="E143" s="1">
        <v>0</v>
      </c>
      <c r="F143" s="1">
        <v>0</v>
      </c>
      <c r="G143" s="1">
        <v>4.3</v>
      </c>
    </row>
    <row r="144" spans="1:7" ht="15" thickBot="1" x14ac:dyDescent="0.35">
      <c r="A144" s="3" t="s">
        <v>503</v>
      </c>
      <c r="B144" s="1" t="str">
        <f>VLOOKUP(A144,[1]Sheet2!$A$1:$B$529,2)</f>
        <v>NEW</v>
      </c>
      <c r="C144" s="1" t="str">
        <f>VLOOKUP(A144,[1]Sheet2!$A$1:$C$529,3)</f>
        <v>GKP</v>
      </c>
      <c r="D144" s="1">
        <v>0</v>
      </c>
      <c r="E144" s="1">
        <v>0</v>
      </c>
      <c r="F144" s="1">
        <v>0</v>
      </c>
      <c r="G144" s="1">
        <v>4.9000000000000004</v>
      </c>
    </row>
    <row r="145" spans="1:7" ht="15" thickBot="1" x14ac:dyDescent="0.35">
      <c r="A145" s="2" t="s">
        <v>502</v>
      </c>
      <c r="B145" s="1" t="str">
        <f>VLOOKUP(A145,[1]Sheet2!$A$1:$B$529,2)</f>
        <v>ARS</v>
      </c>
      <c r="C145" s="1" t="str">
        <f>VLOOKUP(A145,[1]Sheet2!$A$1:$C$529,3)</f>
        <v>DEF</v>
      </c>
      <c r="D145" s="1">
        <v>2809</v>
      </c>
      <c r="E145" s="1">
        <v>94</v>
      </c>
      <c r="F145" s="1">
        <v>10</v>
      </c>
      <c r="G145" s="1">
        <v>5.7</v>
      </c>
    </row>
    <row r="146" spans="1:7" ht="15" thickBot="1" x14ac:dyDescent="0.35">
      <c r="A146" s="3" t="s">
        <v>501</v>
      </c>
      <c r="B146" s="1" t="str">
        <f>VLOOKUP(A146,[1]Sheet2!$A$1:$B$529,2)</f>
        <v>ARS</v>
      </c>
      <c r="C146" s="1" t="str">
        <f>VLOOKUP(A146,[1]Sheet2!$A$1:$C$529,3)</f>
        <v>DEF</v>
      </c>
      <c r="D146" s="1">
        <v>1821</v>
      </c>
      <c r="E146" s="1">
        <v>139</v>
      </c>
      <c r="F146" s="1">
        <v>15</v>
      </c>
      <c r="G146" s="1">
        <v>7.5</v>
      </c>
    </row>
    <row r="147" spans="1:7" ht="15" thickBot="1" x14ac:dyDescent="0.35">
      <c r="A147" s="2" t="s">
        <v>499</v>
      </c>
      <c r="B147" s="1" t="s">
        <v>500</v>
      </c>
      <c r="C147" s="1" t="s">
        <v>94</v>
      </c>
      <c r="D147" s="1">
        <v>2020</v>
      </c>
      <c r="E147" s="1">
        <v>59</v>
      </c>
      <c r="F147" s="1">
        <v>3</v>
      </c>
      <c r="G147" s="1">
        <v>5.3</v>
      </c>
    </row>
    <row r="148" spans="1:7" ht="15" thickBot="1" x14ac:dyDescent="0.35">
      <c r="A148" s="3" t="s">
        <v>499</v>
      </c>
      <c r="B148" s="1" t="s">
        <v>450</v>
      </c>
      <c r="C148" s="1" t="s">
        <v>20</v>
      </c>
      <c r="D148" s="1">
        <v>1430</v>
      </c>
      <c r="E148" s="1">
        <v>41</v>
      </c>
      <c r="F148" s="1">
        <v>2</v>
      </c>
      <c r="G148" s="1">
        <v>5.3</v>
      </c>
    </row>
    <row r="149" spans="1:7" ht="15" thickBot="1" x14ac:dyDescent="0.35">
      <c r="A149" s="2" t="s">
        <v>498</v>
      </c>
      <c r="B149" s="1" t="str">
        <f>VLOOKUP(A149,[1]Sheet2!$A$1:$B$529,2)</f>
        <v>LEE</v>
      </c>
      <c r="C149" s="1" t="str">
        <f>VLOOKUP(A149,[1]Sheet2!$A$1:$C$529,3)</f>
        <v>DEF</v>
      </c>
      <c r="D149" s="1">
        <v>534</v>
      </c>
      <c r="E149" s="1">
        <v>25</v>
      </c>
      <c r="F149" s="1">
        <v>0</v>
      </c>
      <c r="G149" s="1">
        <v>4.2</v>
      </c>
    </row>
    <row r="150" spans="1:7" ht="15" thickBot="1" x14ac:dyDescent="0.35">
      <c r="A150" s="3" t="s">
        <v>497</v>
      </c>
      <c r="B150" s="1" t="str">
        <f>VLOOKUP(A150,[1]Sheet2!$A$1:$B$529,2)</f>
        <v>LEE</v>
      </c>
      <c r="C150" s="1" t="str">
        <f>VLOOKUP(A150,[1]Sheet2!$A$1:$C$529,3)</f>
        <v>DEF</v>
      </c>
      <c r="D150" s="1">
        <v>2359</v>
      </c>
      <c r="E150" s="1">
        <v>61</v>
      </c>
      <c r="F150" s="1">
        <v>2</v>
      </c>
      <c r="G150" s="1">
        <v>4.8</v>
      </c>
    </row>
    <row r="151" spans="1:7" ht="15" thickBot="1" x14ac:dyDescent="0.35">
      <c r="A151" s="2" t="s">
        <v>496</v>
      </c>
      <c r="B151" s="1" t="str">
        <f>VLOOKUP(A151,[1]Sheet2!$A$1:$B$529,2)</f>
        <v>MCI</v>
      </c>
      <c r="C151" s="1" t="str">
        <f>VLOOKUP(A151,[1]Sheet2!$A$1:$C$529,3)</f>
        <v>MID</v>
      </c>
      <c r="D151" s="1">
        <v>2790</v>
      </c>
      <c r="E151" s="1">
        <v>251</v>
      </c>
      <c r="F151" s="1">
        <v>35</v>
      </c>
      <c r="G151" s="1">
        <v>10.6</v>
      </c>
    </row>
    <row r="152" spans="1:7" ht="15" thickBot="1" x14ac:dyDescent="0.35">
      <c r="A152" s="3" t="s">
        <v>495</v>
      </c>
      <c r="B152" s="1" t="str">
        <f>VLOOKUP(A152,[1]Sheet2!$A$1:$B$529,2)</f>
        <v>MUN</v>
      </c>
      <c r="C152" s="1" t="str">
        <f>VLOOKUP(A152,[1]Sheet2!$A$1:$C$529,3)</f>
        <v>GKP</v>
      </c>
      <c r="D152" s="1">
        <v>3420</v>
      </c>
      <c r="E152" s="1">
        <v>143</v>
      </c>
      <c r="F152" s="1">
        <v>8</v>
      </c>
      <c r="G152" s="1">
        <v>5.3</v>
      </c>
    </row>
    <row r="153" spans="1:7" ht="15" thickBot="1" x14ac:dyDescent="0.35">
      <c r="A153" s="2" t="s">
        <v>494</v>
      </c>
      <c r="B153" s="1" t="str">
        <f>VLOOKUP(A153,[1]Sheet2!$A$1:$B$529,2)</f>
        <v>FUL</v>
      </c>
      <c r="C153" s="1" t="str">
        <f>VLOOKUP(A153,[1]Sheet2!$A$1:$C$529,3)</f>
        <v>FWD</v>
      </c>
      <c r="D153" s="1">
        <v>2224</v>
      </c>
      <c r="E153" s="1">
        <v>109</v>
      </c>
      <c r="F153" s="1">
        <v>15</v>
      </c>
      <c r="G153" s="1">
        <v>6.2</v>
      </c>
    </row>
    <row r="154" spans="1:7" ht="15" thickBot="1" x14ac:dyDescent="0.35">
      <c r="A154" s="3" t="s">
        <v>493</v>
      </c>
      <c r="B154" s="1" t="str">
        <f>VLOOKUP(A154,[1]Sheet2!$A$1:$B$529,2)</f>
        <v>FUL</v>
      </c>
      <c r="C154" s="1" t="str">
        <f>VLOOKUP(A154,[1]Sheet2!$A$1:$C$529,3)</f>
        <v>FWD</v>
      </c>
      <c r="D154" s="1">
        <v>0</v>
      </c>
      <c r="E154" s="1">
        <v>0</v>
      </c>
      <c r="F154" s="1">
        <v>0</v>
      </c>
      <c r="G154" s="1">
        <v>5.5</v>
      </c>
    </row>
    <row r="155" spans="1:7" ht="21" thickBot="1" x14ac:dyDescent="0.35">
      <c r="A155" s="2" t="s">
        <v>492</v>
      </c>
      <c r="B155" s="1" t="str">
        <f>VLOOKUP(A155,[1]Sheet2!$A$1:$B$529,2)</f>
        <v>FUL</v>
      </c>
      <c r="C155" s="1" t="str">
        <f>VLOOKUP(A155,[1]Sheet2!$A$1:$C$529,3)</f>
        <v>FWD</v>
      </c>
      <c r="D155" s="1">
        <v>0</v>
      </c>
      <c r="E155" s="1">
        <v>0</v>
      </c>
      <c r="F155" s="1">
        <v>0</v>
      </c>
      <c r="G155" s="1">
        <v>4.4000000000000004</v>
      </c>
    </row>
    <row r="156" spans="1:7" ht="15" thickBot="1" x14ac:dyDescent="0.35">
      <c r="A156" s="3" t="s">
        <v>491</v>
      </c>
      <c r="B156" s="1" t="str">
        <f>VLOOKUP(A156,[1]Sheet2!$A$1:$B$529,2)</f>
        <v>EVE</v>
      </c>
      <c r="C156" s="1" t="str">
        <f>VLOOKUP(A156,[1]Sheet2!$A$1:$C$529,3)</f>
        <v>MID</v>
      </c>
      <c r="D156" s="1">
        <v>1187</v>
      </c>
      <c r="E156" s="1">
        <v>24</v>
      </c>
      <c r="F156" s="1">
        <v>2</v>
      </c>
      <c r="G156" s="1">
        <v>5.3</v>
      </c>
    </row>
    <row r="157" spans="1:7" ht="15" thickBot="1" x14ac:dyDescent="0.35">
      <c r="A157" s="2" t="s">
        <v>490</v>
      </c>
      <c r="B157" s="1" t="str">
        <f>VLOOKUP(A157,[1]Sheet2!$A$1:$B$529,2)</f>
        <v>WOL</v>
      </c>
      <c r="C157" s="1" t="str">
        <f>VLOOKUP(A157,[1]Sheet2!$A$1:$C$529,3)</f>
        <v>MID</v>
      </c>
      <c r="D157" s="1">
        <v>2790</v>
      </c>
      <c r="E157" s="1">
        <v>100</v>
      </c>
      <c r="F157" s="1">
        <v>9</v>
      </c>
      <c r="G157" s="1">
        <v>4.4000000000000004</v>
      </c>
    </row>
    <row r="158" spans="1:7" ht="15" thickBot="1" x14ac:dyDescent="0.35">
      <c r="A158" s="3" t="s">
        <v>489</v>
      </c>
      <c r="B158" s="1" t="str">
        <f>VLOOKUP(A158,[1]Sheet2!$A$1:$B$529,2)</f>
        <v>WOL</v>
      </c>
      <c r="C158" s="1" t="str">
        <f>VLOOKUP(A158,[1]Sheet2!$A$1:$C$529,3)</f>
        <v>MID</v>
      </c>
      <c r="D158" s="1">
        <v>2097</v>
      </c>
      <c r="E158" s="1">
        <v>88</v>
      </c>
      <c r="F158" s="1">
        <v>9</v>
      </c>
      <c r="G158" s="1">
        <v>6.1</v>
      </c>
    </row>
    <row r="159" spans="1:7" ht="15" thickBot="1" x14ac:dyDescent="0.35">
      <c r="A159" s="2" t="s">
        <v>488</v>
      </c>
      <c r="B159" s="1" t="str">
        <f>VLOOKUP(A159,[1]Sheet2!$A$1:$B$529,2)</f>
        <v>WBA</v>
      </c>
      <c r="C159" s="1" t="str">
        <f>VLOOKUP(A159,[1]Sheet2!$A$1:$C$529,3)</f>
        <v>MID</v>
      </c>
      <c r="D159" s="1">
        <v>0</v>
      </c>
      <c r="E159" s="1">
        <v>0</v>
      </c>
      <c r="F159" s="1">
        <v>0</v>
      </c>
      <c r="G159" s="1">
        <v>4.3</v>
      </c>
    </row>
    <row r="160" spans="1:7" ht="15" thickBot="1" x14ac:dyDescent="0.35">
      <c r="A160" s="3" t="s">
        <v>487</v>
      </c>
      <c r="B160" s="1" t="str">
        <f>VLOOKUP(A160,[1]Sheet2!$A$1:$B$529,2)</f>
        <v>TOT</v>
      </c>
      <c r="C160" s="1" t="str">
        <f>VLOOKUP(A160,[1]Sheet2!$A$1:$C$529,3)</f>
        <v>DEF</v>
      </c>
      <c r="D160" s="1">
        <v>1340</v>
      </c>
      <c r="E160" s="1">
        <v>36</v>
      </c>
      <c r="F160" s="1">
        <v>0</v>
      </c>
      <c r="G160" s="1">
        <v>4.8</v>
      </c>
    </row>
    <row r="161" spans="1:7" ht="15" thickBot="1" x14ac:dyDescent="0.35">
      <c r="A161" s="2" t="s">
        <v>486</v>
      </c>
      <c r="B161" s="1" t="str">
        <f>VLOOKUP(A161,[1]Sheet2!$A$1:$B$529,2)</f>
        <v>EVE</v>
      </c>
      <c r="C161" s="1" t="str">
        <f>VLOOKUP(A161,[1]Sheet2!$A$1:$C$529,3)</f>
        <v>DEF</v>
      </c>
      <c r="D161" s="1">
        <v>3031</v>
      </c>
      <c r="E161" s="1">
        <v>120</v>
      </c>
      <c r="F161" s="1">
        <v>16</v>
      </c>
      <c r="G161" s="1">
        <v>5.9</v>
      </c>
    </row>
    <row r="162" spans="1:7" ht="15" thickBot="1" x14ac:dyDescent="0.35">
      <c r="A162" s="3" t="s">
        <v>485</v>
      </c>
      <c r="B162" s="1" t="str">
        <f>VLOOKUP(A162,[1]Sheet2!$A$1:$B$529,2)</f>
        <v>WHU</v>
      </c>
      <c r="C162" s="1" t="str">
        <f>VLOOKUP(A162,[1]Sheet2!$A$1:$C$529,3)</f>
        <v>DEF</v>
      </c>
      <c r="D162" s="1">
        <v>2765</v>
      </c>
      <c r="E162" s="1">
        <v>76</v>
      </c>
      <c r="F162" s="1">
        <v>3</v>
      </c>
      <c r="G162" s="1">
        <v>4.3</v>
      </c>
    </row>
    <row r="163" spans="1:7" ht="15" thickBot="1" x14ac:dyDescent="0.35">
      <c r="A163" s="2" t="s">
        <v>484</v>
      </c>
      <c r="B163" s="1" t="str">
        <f>VLOOKUP(A163,[1]Sheet2!$A$1:$B$529,2)</f>
        <v>SOU</v>
      </c>
      <c r="C163" s="1" t="str">
        <f>VLOOKUP(A163,[1]Sheet2!$A$1:$C$529,3)</f>
        <v>MID</v>
      </c>
      <c r="D163" s="1">
        <v>920</v>
      </c>
      <c r="E163" s="1">
        <v>40</v>
      </c>
      <c r="F163" s="1">
        <v>3</v>
      </c>
      <c r="G163" s="1">
        <v>5.2</v>
      </c>
    </row>
    <row r="164" spans="1:7" ht="15" thickBot="1" x14ac:dyDescent="0.35">
      <c r="A164" s="3" t="s">
        <v>483</v>
      </c>
      <c r="B164" s="1" t="str">
        <f>VLOOKUP(A164,[1]Sheet2!$A$1:$B$529,2)</f>
        <v>SOU</v>
      </c>
      <c r="C164" s="1" t="str">
        <f>VLOOKUP(A164,[1]Sheet2!$A$1:$C$529,3)</f>
        <v>MID</v>
      </c>
      <c r="D164" s="1">
        <v>0</v>
      </c>
      <c r="E164" s="1">
        <v>0</v>
      </c>
      <c r="F164" s="1">
        <v>0</v>
      </c>
      <c r="G164" s="1">
        <v>4.4000000000000004</v>
      </c>
    </row>
    <row r="165" spans="1:7" ht="15" thickBot="1" x14ac:dyDescent="0.35">
      <c r="A165" s="2" t="s">
        <v>482</v>
      </c>
      <c r="B165" s="1" t="str">
        <f>VLOOKUP(A165,[1]Sheet2!$A$1:$B$529,2)</f>
        <v>TOT</v>
      </c>
      <c r="C165" s="1" t="str">
        <f>VLOOKUP(A165,[1]Sheet2!$A$1:$C$529,3)</f>
        <v>DEF</v>
      </c>
      <c r="D165" s="1">
        <v>2836</v>
      </c>
      <c r="E165" s="1">
        <v>167</v>
      </c>
      <c r="F165" s="1">
        <v>15</v>
      </c>
      <c r="G165" s="1">
        <v>6.5</v>
      </c>
    </row>
    <row r="166" spans="1:7" ht="15" thickBot="1" x14ac:dyDescent="0.35">
      <c r="A166" s="3" t="s">
        <v>481</v>
      </c>
      <c r="B166" s="1" t="str">
        <f>VLOOKUP(A166,[1]Sheet2!$A$1:$B$529,2)</f>
        <v>EVE</v>
      </c>
      <c r="C166" s="1" t="str">
        <f>VLOOKUP(A166,[1]Sheet2!$A$1:$C$529,3)</f>
        <v>MID</v>
      </c>
      <c r="D166" s="1">
        <v>3156</v>
      </c>
      <c r="E166" s="1">
        <v>113</v>
      </c>
      <c r="F166" s="1">
        <v>9</v>
      </c>
      <c r="G166" s="1">
        <v>5.4</v>
      </c>
    </row>
    <row r="167" spans="1:7" ht="21" thickBot="1" x14ac:dyDescent="0.35">
      <c r="A167" s="2" t="s">
        <v>480</v>
      </c>
      <c r="B167" s="1" t="str">
        <f>VLOOKUP(A167,[1]Sheet2!$A$1:$B$529,2)</f>
        <v>AVL</v>
      </c>
      <c r="C167" s="1" t="str">
        <f>VLOOKUP(A167,[1]Sheet2!$A$1:$C$529,3)</f>
        <v>MID</v>
      </c>
      <c r="D167" s="1">
        <v>2604</v>
      </c>
      <c r="E167" s="1">
        <v>90</v>
      </c>
      <c r="F167" s="1">
        <v>5</v>
      </c>
      <c r="G167" s="1">
        <v>4.3</v>
      </c>
    </row>
    <row r="168" spans="1:7" ht="15" thickBot="1" x14ac:dyDescent="0.35">
      <c r="A168" s="3" t="s">
        <v>479</v>
      </c>
      <c r="B168" s="1" t="str">
        <f>VLOOKUP(A168,[1]Sheet2!$A$1:$B$529,2)</f>
        <v>MCI</v>
      </c>
      <c r="C168" s="1" t="str">
        <f>VLOOKUP(A168,[1]Sheet2!$A$1:$C$529,3)</f>
        <v>MID</v>
      </c>
      <c r="D168" s="1">
        <v>15</v>
      </c>
      <c r="E168" s="1">
        <v>1</v>
      </c>
      <c r="F168" s="1">
        <v>0</v>
      </c>
      <c r="G168" s="1">
        <v>4.5</v>
      </c>
    </row>
    <row r="169" spans="1:7" ht="15" thickBot="1" x14ac:dyDescent="0.35">
      <c r="A169" s="2" t="s">
        <v>478</v>
      </c>
      <c r="B169" s="1" t="str">
        <f>VLOOKUP(A169,[1]Sheet2!$A$1:$B$529,2)</f>
        <v>MCI</v>
      </c>
      <c r="C169" s="1" t="str">
        <f>VLOOKUP(A169,[1]Sheet2!$A$1:$C$529,3)</f>
        <v>MID</v>
      </c>
      <c r="D169" s="1">
        <v>0</v>
      </c>
      <c r="E169" s="1">
        <v>0</v>
      </c>
      <c r="F169" s="1">
        <v>0</v>
      </c>
      <c r="G169" s="1">
        <v>4.3</v>
      </c>
    </row>
    <row r="170" spans="1:7" ht="15" thickBot="1" x14ac:dyDescent="0.35">
      <c r="A170" s="3" t="s">
        <v>477</v>
      </c>
      <c r="B170" s="1" t="str">
        <f>VLOOKUP(A170,[1]Sheet2!$A$1:$B$529,2)</f>
        <v>MCI</v>
      </c>
      <c r="C170" s="1" t="str">
        <f>VLOOKUP(A170,[1]Sheet2!$A$1:$C$529,3)</f>
        <v>MID</v>
      </c>
      <c r="D170" s="1">
        <v>317</v>
      </c>
      <c r="E170" s="1">
        <v>6</v>
      </c>
      <c r="F170" s="1">
        <v>0</v>
      </c>
      <c r="G170" s="1">
        <v>4.4000000000000004</v>
      </c>
    </row>
    <row r="171" spans="1:7" ht="21" thickBot="1" x14ac:dyDescent="0.35">
      <c r="A171" s="2" t="s">
        <v>476</v>
      </c>
      <c r="B171" s="1" t="str">
        <f>VLOOKUP(A171,[1]Sheet2!$A$1:$B$529,2)</f>
        <v>MCI</v>
      </c>
      <c r="C171" s="1" t="str">
        <f>VLOOKUP(A171,[1]Sheet2!$A$1:$C$529,3)</f>
        <v>MID</v>
      </c>
      <c r="D171" s="1">
        <v>0</v>
      </c>
      <c r="E171" s="1">
        <v>0</v>
      </c>
      <c r="F171" s="1">
        <v>0</v>
      </c>
      <c r="G171" s="1">
        <v>3.9</v>
      </c>
    </row>
    <row r="172" spans="1:7" ht="15" thickBot="1" x14ac:dyDescent="0.35">
      <c r="A172" s="3" t="s">
        <v>475</v>
      </c>
      <c r="B172" s="1" t="str">
        <f>VLOOKUP(A172,[1]Sheet2!$A$1:$B$529,2)</f>
        <v>MCI</v>
      </c>
      <c r="C172" s="1" t="str">
        <f>VLOOKUP(A172,[1]Sheet2!$A$1:$C$529,3)</f>
        <v>MID</v>
      </c>
      <c r="D172" s="1">
        <v>636</v>
      </c>
      <c r="E172" s="1">
        <v>26</v>
      </c>
      <c r="F172" s="1">
        <v>0</v>
      </c>
      <c r="G172" s="1">
        <v>5.3</v>
      </c>
    </row>
    <row r="173" spans="1:7" ht="15" thickBot="1" x14ac:dyDescent="0.35">
      <c r="A173" s="2" t="s">
        <v>474</v>
      </c>
      <c r="B173" s="1" t="str">
        <f>VLOOKUP(A173,[1]Sheet2!$A$1:$B$529,2)</f>
        <v>NEW</v>
      </c>
      <c r="C173" s="1" t="str">
        <f>VLOOKUP(A173,[1]Sheet2!$A$1:$C$529,3)</f>
        <v>GKP</v>
      </c>
      <c r="D173" s="1">
        <v>3420</v>
      </c>
      <c r="E173" s="1">
        <v>143</v>
      </c>
      <c r="F173" s="1">
        <v>7</v>
      </c>
      <c r="G173" s="1">
        <v>5.0999999999999996</v>
      </c>
    </row>
    <row r="174" spans="1:7" ht="15" thickBot="1" x14ac:dyDescent="0.35">
      <c r="A174" s="3" t="s">
        <v>473</v>
      </c>
      <c r="B174" s="1" t="str">
        <f>VLOOKUP(A174,[1]Sheet2!$A$1:$B$529,2)</f>
        <v>NEW</v>
      </c>
      <c r="C174" s="1" t="str">
        <f>VLOOKUP(A174,[1]Sheet2!$A$1:$C$529,3)</f>
        <v>GKP</v>
      </c>
      <c r="D174" s="1">
        <v>723</v>
      </c>
      <c r="E174" s="1">
        <v>24</v>
      </c>
      <c r="F174" s="1">
        <v>0</v>
      </c>
      <c r="G174" s="1">
        <v>4.4000000000000004</v>
      </c>
    </row>
    <row r="175" spans="1:7" ht="15" thickBot="1" x14ac:dyDescent="0.35">
      <c r="A175" s="2" t="s">
        <v>472</v>
      </c>
      <c r="B175" s="1" t="str">
        <f>VLOOKUP(A175,[1]Sheet2!$A$1:$B$529,2)</f>
        <v>NEW</v>
      </c>
      <c r="C175" s="1" t="str">
        <f>VLOOKUP(A175,[1]Sheet2!$A$1:$C$529,3)</f>
        <v>DEF</v>
      </c>
      <c r="D175" s="1">
        <v>1227</v>
      </c>
      <c r="E175" s="1">
        <v>44</v>
      </c>
      <c r="F175" s="1">
        <v>4</v>
      </c>
      <c r="G175" s="1">
        <v>4.3</v>
      </c>
    </row>
    <row r="176" spans="1:7" ht="15" thickBot="1" x14ac:dyDescent="0.35">
      <c r="A176" s="3" t="s">
        <v>471</v>
      </c>
      <c r="B176" s="1" t="str">
        <f>VLOOKUP(A176,[1]Sheet2!$A$1:$B$529,2)</f>
        <v>BHA</v>
      </c>
      <c r="C176" s="1" t="str">
        <f>VLOOKUP(A176,[1]Sheet2!$A$1:$C$529,3)</f>
        <v>DEF</v>
      </c>
      <c r="D176" s="1">
        <v>3230</v>
      </c>
      <c r="E176" s="1">
        <v>128</v>
      </c>
      <c r="F176" s="1">
        <v>17</v>
      </c>
      <c r="G176" s="1">
        <v>4.8</v>
      </c>
    </row>
    <row r="177" spans="1:7" ht="15" thickBot="1" x14ac:dyDescent="0.35">
      <c r="A177" s="2" t="s">
        <v>470</v>
      </c>
      <c r="B177" s="1" t="str">
        <f>VLOOKUP(A177,[1]Sheet2!$A$1:$B$529,2)</f>
        <v>BUR</v>
      </c>
      <c r="C177" s="1" t="str">
        <f>VLOOKUP(A177,[1]Sheet2!$A$1:$C$529,3)</f>
        <v>DEF</v>
      </c>
      <c r="D177" s="1">
        <v>0</v>
      </c>
      <c r="E177" s="1">
        <v>0</v>
      </c>
      <c r="F177" s="1">
        <v>0</v>
      </c>
      <c r="G177" s="1">
        <v>4</v>
      </c>
    </row>
    <row r="178" spans="1:7" ht="15" thickBot="1" x14ac:dyDescent="0.35">
      <c r="A178" s="3" t="s">
        <v>469</v>
      </c>
      <c r="B178" s="1" t="str">
        <f>VLOOKUP(A178,[1]Sheet2!$A$1:$B$529,2)</f>
        <v>BUR</v>
      </c>
      <c r="C178" s="1" t="str">
        <f>VLOOKUP(A178,[1]Sheet2!$A$1:$C$529,3)</f>
        <v>DEF</v>
      </c>
      <c r="D178" s="1">
        <v>0</v>
      </c>
      <c r="E178" s="1">
        <v>0</v>
      </c>
      <c r="F178" s="1">
        <v>0</v>
      </c>
      <c r="G178" s="1">
        <v>4.3</v>
      </c>
    </row>
    <row r="179" spans="1:7" ht="15" thickBot="1" x14ac:dyDescent="0.35">
      <c r="A179" s="2" t="s">
        <v>468</v>
      </c>
      <c r="B179" s="1" t="str">
        <f>VLOOKUP(A179,[1]Sheet2!$A$1:$B$529,2)</f>
        <v>MCI</v>
      </c>
      <c r="C179" s="1" t="str">
        <f>VLOOKUP(A179,[1]Sheet2!$A$1:$C$529,3)</f>
        <v>GKP</v>
      </c>
      <c r="D179" s="1">
        <v>3071</v>
      </c>
      <c r="E179" s="1">
        <v>133</v>
      </c>
      <c r="F179" s="1">
        <v>2</v>
      </c>
      <c r="G179" s="1">
        <v>6.1</v>
      </c>
    </row>
    <row r="180" spans="1:7" ht="15" thickBot="1" x14ac:dyDescent="0.35">
      <c r="A180" s="3" t="s">
        <v>467</v>
      </c>
      <c r="B180" s="1" t="str">
        <f>VLOOKUP(A180,[1]Sheet2!$A$1:$B$529,2)</f>
        <v>SHU</v>
      </c>
      <c r="C180" s="1" t="str">
        <f>VLOOKUP(A180,[1]Sheet2!$A$1:$C$529,3)</f>
        <v>DEF</v>
      </c>
      <c r="D180" s="1">
        <v>3187</v>
      </c>
      <c r="E180" s="1">
        <v>133</v>
      </c>
      <c r="F180" s="1">
        <v>9</v>
      </c>
      <c r="G180" s="1">
        <v>4.7</v>
      </c>
    </row>
    <row r="181" spans="1:7" ht="15" thickBot="1" x14ac:dyDescent="0.35">
      <c r="A181" s="2" t="s">
        <v>466</v>
      </c>
      <c r="B181" s="1" t="str">
        <f>VLOOKUP(A181,[1]Sheet2!$A$1:$B$529,2)</f>
        <v>AVL</v>
      </c>
      <c r="C181" s="1" t="str">
        <f>VLOOKUP(A181,[1]Sheet2!$A$1:$C$529,3)</f>
        <v>MID</v>
      </c>
      <c r="D181" s="1">
        <v>2046</v>
      </c>
      <c r="E181" s="1">
        <v>93</v>
      </c>
      <c r="F181" s="1">
        <v>0</v>
      </c>
      <c r="G181" s="1">
        <v>5.2</v>
      </c>
    </row>
    <row r="182" spans="1:7" ht="21" thickBot="1" x14ac:dyDescent="0.35">
      <c r="A182" s="3" t="s">
        <v>465</v>
      </c>
      <c r="B182" s="1" t="str">
        <f>VLOOKUP(A182,[1]Sheet2!$A$1:$B$529,2)</f>
        <v>AVL</v>
      </c>
      <c r="C182" s="1" t="str">
        <f>VLOOKUP(A182,[1]Sheet2!$A$1:$C$529,3)</f>
        <v>DEF</v>
      </c>
      <c r="D182" s="1">
        <v>1024</v>
      </c>
      <c r="E182" s="1">
        <v>39</v>
      </c>
      <c r="F182" s="1">
        <v>7</v>
      </c>
      <c r="G182" s="1">
        <v>4.0999999999999996</v>
      </c>
    </row>
    <row r="183" spans="1:7" ht="15" thickBot="1" x14ac:dyDescent="0.35">
      <c r="A183" s="2" t="s">
        <v>464</v>
      </c>
      <c r="B183" s="1" t="str">
        <f>VLOOKUP(A183,[1]Sheet2!$A$1:$B$529,2)</f>
        <v>AVL</v>
      </c>
      <c r="C183" s="1" t="str">
        <f>VLOOKUP(A183,[1]Sheet2!$A$1:$C$529,3)</f>
        <v>DEF</v>
      </c>
      <c r="D183" s="1">
        <v>0</v>
      </c>
      <c r="E183" s="1">
        <v>0</v>
      </c>
      <c r="F183" s="1">
        <v>0</v>
      </c>
      <c r="G183" s="1">
        <v>4</v>
      </c>
    </row>
    <row r="184" spans="1:7" ht="15" thickBot="1" x14ac:dyDescent="0.35">
      <c r="A184" s="3" t="s">
        <v>463</v>
      </c>
      <c r="B184" s="1" t="str">
        <f>VLOOKUP(A184,[1]Sheet2!$A$1:$B$529,2)</f>
        <v>LIV</v>
      </c>
      <c r="C184" s="1" t="str">
        <f>VLOOKUP(A184,[1]Sheet2!$A$1:$C$529,3)</f>
        <v>MID</v>
      </c>
      <c r="D184" s="1">
        <v>7</v>
      </c>
      <c r="E184" s="1">
        <v>2</v>
      </c>
      <c r="F184" s="1">
        <v>0</v>
      </c>
      <c r="G184" s="1">
        <v>4.5</v>
      </c>
    </row>
    <row r="185" spans="1:7" ht="15" thickBot="1" x14ac:dyDescent="0.35">
      <c r="A185" s="2" t="s">
        <v>462</v>
      </c>
      <c r="B185" s="1" t="str">
        <f>VLOOKUP(A185,[1]Sheet2!$A$1:$B$529,2)</f>
        <v>ARS</v>
      </c>
      <c r="C185" s="1" t="str">
        <f>VLOOKUP(A185,[1]Sheet2!$A$1:$C$529,3)</f>
        <v>MID</v>
      </c>
      <c r="D185" s="1">
        <v>0</v>
      </c>
      <c r="E185" s="1">
        <v>0</v>
      </c>
      <c r="F185" s="1">
        <v>0</v>
      </c>
      <c r="G185" s="1">
        <v>4.2</v>
      </c>
    </row>
    <row r="186" spans="1:7" ht="15" thickBot="1" x14ac:dyDescent="0.35">
      <c r="A186" s="3" t="s">
        <v>461</v>
      </c>
      <c r="B186" s="1" t="str">
        <f>VLOOKUP(A186,[1]Sheet2!$A$1:$B$529,2)</f>
        <v>ARS</v>
      </c>
      <c r="C186" s="1" t="str">
        <f>VLOOKUP(A186,[1]Sheet2!$A$1:$C$529,3)</f>
        <v>MID</v>
      </c>
      <c r="D186" s="1">
        <v>0</v>
      </c>
      <c r="E186" s="1">
        <v>0</v>
      </c>
      <c r="F186" s="1">
        <v>0</v>
      </c>
      <c r="G186" s="1">
        <v>5.2</v>
      </c>
    </row>
    <row r="187" spans="1:7" ht="15" thickBot="1" x14ac:dyDescent="0.35">
      <c r="A187" s="2" t="s">
        <v>460</v>
      </c>
      <c r="B187" s="1" t="str">
        <f>VLOOKUP(A187,[1]Sheet2!$A$1:$B$529,2)</f>
        <v>CHE</v>
      </c>
      <c r="C187" s="1" t="str">
        <f>VLOOKUP(A187,[1]Sheet2!$A$1:$C$529,3)</f>
        <v>DEF</v>
      </c>
      <c r="D187" s="1">
        <v>1022</v>
      </c>
      <c r="E187" s="1">
        <v>19</v>
      </c>
      <c r="F187" s="1">
        <v>0</v>
      </c>
      <c r="G187" s="1">
        <v>5.4</v>
      </c>
    </row>
    <row r="188" spans="1:7" ht="15" thickBot="1" x14ac:dyDescent="0.35">
      <c r="A188" s="3" t="s">
        <v>459</v>
      </c>
      <c r="B188" s="1" t="str">
        <f>VLOOKUP(A188,[1]Sheet2!$A$1:$B$529,2)</f>
        <v>AVL</v>
      </c>
      <c r="C188" s="1" t="str">
        <f>VLOOKUP(A188,[1]Sheet2!$A$1:$C$529,3)</f>
        <v>DEF</v>
      </c>
      <c r="D188" s="1">
        <v>1446</v>
      </c>
      <c r="E188" s="1">
        <v>42</v>
      </c>
      <c r="F188" s="1">
        <v>4</v>
      </c>
      <c r="G188" s="1">
        <v>4.3</v>
      </c>
    </row>
    <row r="189" spans="1:7" ht="15" thickBot="1" x14ac:dyDescent="0.35">
      <c r="A189" s="2" t="s">
        <v>458</v>
      </c>
      <c r="B189" s="1" t="str">
        <f>VLOOKUP(A189,[1]Sheet2!$A$1:$B$529,2)</f>
        <v>AVL</v>
      </c>
      <c r="C189" s="1" t="str">
        <f>VLOOKUP(A189,[1]Sheet2!$A$1:$C$529,3)</f>
        <v>DEF</v>
      </c>
      <c r="D189" s="1">
        <v>1090</v>
      </c>
      <c r="E189" s="1">
        <v>48</v>
      </c>
      <c r="F189" s="1">
        <v>6</v>
      </c>
      <c r="G189" s="1">
        <v>8.6</v>
      </c>
    </row>
    <row r="190" spans="1:7" ht="15" thickBot="1" x14ac:dyDescent="0.35">
      <c r="A190" s="3" t="s">
        <v>457</v>
      </c>
      <c r="B190" s="1" t="str">
        <f>VLOOKUP(A190,[1]Sheet2!$A$1:$B$529,2)</f>
        <v>LEI</v>
      </c>
      <c r="C190" s="1" t="str">
        <f>VLOOKUP(A190,[1]Sheet2!$A$1:$C$529,3)</f>
        <v>DEF</v>
      </c>
      <c r="D190" s="1">
        <v>3384</v>
      </c>
      <c r="E190" s="1">
        <v>128</v>
      </c>
      <c r="F190" s="1">
        <v>12</v>
      </c>
      <c r="G190" s="1">
        <v>5.3</v>
      </c>
    </row>
    <row r="191" spans="1:7" ht="15" thickBot="1" x14ac:dyDescent="0.35">
      <c r="A191" s="2" t="s">
        <v>456</v>
      </c>
      <c r="B191" s="1" t="str">
        <f>VLOOKUP(A191,[1]Sheet2!$A$1:$B$529,2)</f>
        <v>WHU</v>
      </c>
      <c r="C191" s="1" t="str">
        <f>VLOOKUP(A191,[1]Sheet2!$A$1:$C$529,3)</f>
        <v>GKP</v>
      </c>
      <c r="D191" s="1">
        <v>2117</v>
      </c>
      <c r="E191" s="1">
        <v>83</v>
      </c>
      <c r="F191" s="1">
        <v>5</v>
      </c>
      <c r="G191" s="1">
        <v>4.9000000000000004</v>
      </c>
    </row>
    <row r="192" spans="1:7" ht="15" thickBot="1" x14ac:dyDescent="0.35">
      <c r="A192" s="3" t="s">
        <v>455</v>
      </c>
      <c r="B192" s="1" t="str">
        <f>VLOOKUP(A192,[1]Sheet2!$A$1:$B$529,2)</f>
        <v>LIV</v>
      </c>
      <c r="C192" s="1" t="str">
        <f>VLOOKUP(A192,[1]Sheet2!$A$1:$C$529,3)</f>
        <v>MID</v>
      </c>
      <c r="D192" s="1">
        <v>2073</v>
      </c>
      <c r="E192" s="1">
        <v>77</v>
      </c>
      <c r="F192" s="1">
        <v>8</v>
      </c>
      <c r="G192" s="1">
        <v>5.4</v>
      </c>
    </row>
    <row r="193" spans="1:7" ht="15" thickBot="1" x14ac:dyDescent="0.35">
      <c r="A193" s="2" t="s">
        <v>454</v>
      </c>
      <c r="B193" s="1" t="str">
        <f>VLOOKUP(A193,[1]Sheet2!$A$1:$B$529,2)</f>
        <v>FUL</v>
      </c>
      <c r="C193" s="1" t="str">
        <f>VLOOKUP(A193,[1]Sheet2!$A$1:$C$529,3)</f>
        <v>GKP</v>
      </c>
      <c r="D193" s="1">
        <v>21</v>
      </c>
      <c r="E193" s="1">
        <v>1</v>
      </c>
      <c r="F193" s="1">
        <v>0</v>
      </c>
      <c r="G193" s="1">
        <v>4.4000000000000004</v>
      </c>
    </row>
    <row r="194" spans="1:7" ht="15" thickBot="1" x14ac:dyDescent="0.35">
      <c r="A194" s="3" t="s">
        <v>453</v>
      </c>
      <c r="B194" s="1" t="str">
        <f>VLOOKUP(A194,[1]Sheet2!$A$1:$B$529,2)</f>
        <v>FUL</v>
      </c>
      <c r="C194" s="1" t="str">
        <f>VLOOKUP(A194,[1]Sheet2!$A$1:$C$529,3)</f>
        <v>GKP</v>
      </c>
      <c r="D194" s="1">
        <v>1</v>
      </c>
      <c r="E194" s="1">
        <v>1</v>
      </c>
      <c r="F194" s="1">
        <v>0</v>
      </c>
      <c r="G194" s="1">
        <v>3.9</v>
      </c>
    </row>
    <row r="195" spans="1:7" ht="21" thickBot="1" x14ac:dyDescent="0.35">
      <c r="A195" s="2" t="s">
        <v>452</v>
      </c>
      <c r="B195" s="1" t="str">
        <f>VLOOKUP(A195,[1]Sheet2!$A$1:$B$529,2)</f>
        <v>WHU</v>
      </c>
      <c r="C195" s="1" t="str">
        <f>VLOOKUP(A195,[1]Sheet2!$A$1:$C$529,3)</f>
        <v>MID</v>
      </c>
      <c r="D195" s="1">
        <v>1493</v>
      </c>
      <c r="E195" s="1">
        <v>66</v>
      </c>
      <c r="F195" s="1">
        <v>1</v>
      </c>
      <c r="G195" s="1">
        <v>6.6</v>
      </c>
    </row>
    <row r="196" spans="1:7" ht="15" thickBot="1" x14ac:dyDescent="0.35">
      <c r="A196" s="3" t="s">
        <v>451</v>
      </c>
      <c r="B196" s="1" t="s">
        <v>21</v>
      </c>
      <c r="C196" s="1" t="s">
        <v>94</v>
      </c>
      <c r="D196" s="1">
        <v>1187</v>
      </c>
      <c r="E196" s="1">
        <v>117</v>
      </c>
      <c r="F196" s="1">
        <v>18</v>
      </c>
      <c r="G196" s="1">
        <v>9</v>
      </c>
    </row>
    <row r="197" spans="1:7" ht="15" thickBot="1" x14ac:dyDescent="0.35">
      <c r="A197" s="2" t="s">
        <v>451</v>
      </c>
      <c r="B197" s="1" t="s">
        <v>450</v>
      </c>
      <c r="C197" s="1" t="s">
        <v>94</v>
      </c>
      <c r="D197" s="1">
        <v>62</v>
      </c>
      <c r="E197" s="1">
        <v>7</v>
      </c>
      <c r="F197" s="1">
        <v>0</v>
      </c>
      <c r="G197" s="1">
        <v>4.5999999999999996</v>
      </c>
    </row>
    <row r="198" spans="1:7" ht="15" thickBot="1" x14ac:dyDescent="0.35">
      <c r="A198" s="2" t="s">
        <v>449</v>
      </c>
      <c r="B198" s="1" t="str">
        <f>VLOOKUP(A198,[1]Sheet2!$A$1:$B$529,2)</f>
        <v>TOT</v>
      </c>
      <c r="C198" s="1" t="str">
        <f>VLOOKUP(A198,[1]Sheet2!$A$1:$C$529,3)</f>
        <v>MID</v>
      </c>
      <c r="D198" s="1">
        <v>2617</v>
      </c>
      <c r="E198" s="1">
        <v>102</v>
      </c>
      <c r="F198" s="1">
        <v>13</v>
      </c>
      <c r="G198" s="1">
        <v>4.5999999999999996</v>
      </c>
    </row>
    <row r="199" spans="1:7" ht="15" thickBot="1" x14ac:dyDescent="0.35">
      <c r="A199" s="3" t="s">
        <v>448</v>
      </c>
      <c r="B199" s="1" t="str">
        <f>VLOOKUP(A199,[1]Sheet2!$A$1:$B$529,2)</f>
        <v>MCI</v>
      </c>
      <c r="C199" s="1" t="str">
        <f>VLOOKUP(A199,[1]Sheet2!$A$1:$C$529,3)</f>
        <v>DEF</v>
      </c>
      <c r="D199" s="1">
        <v>2394</v>
      </c>
      <c r="E199" s="1">
        <v>55</v>
      </c>
      <c r="F199" s="1">
        <v>1</v>
      </c>
      <c r="G199" s="1">
        <v>5.0999999999999996</v>
      </c>
    </row>
    <row r="200" spans="1:7" ht="15" thickBot="1" x14ac:dyDescent="0.35">
      <c r="A200" s="3" t="s">
        <v>447</v>
      </c>
      <c r="B200" s="1" t="str">
        <f>VLOOKUP(A200,[1]Sheet2!$A$1:$B$529,2)</f>
        <v>MCI</v>
      </c>
      <c r="C200" s="1" t="str">
        <f>VLOOKUP(A200,[1]Sheet2!$A$1:$C$529,3)</f>
        <v>DEF</v>
      </c>
      <c r="D200" s="1">
        <v>0</v>
      </c>
      <c r="E200" s="1">
        <v>0</v>
      </c>
      <c r="F200" s="1">
        <v>0</v>
      </c>
      <c r="G200" s="1">
        <v>4.5</v>
      </c>
    </row>
    <row r="201" spans="1:7" ht="15" thickBot="1" x14ac:dyDescent="0.35">
      <c r="A201" s="2" t="s">
        <v>446</v>
      </c>
      <c r="B201" s="1" t="str">
        <f>VLOOKUP(A201,[1]Sheet2!$A$1:$B$529,2)</f>
        <v>LIV</v>
      </c>
      <c r="C201" s="1" t="str">
        <f>VLOOKUP(A201,[1]Sheet2!$A$1:$C$529,3)</f>
        <v>FWD</v>
      </c>
      <c r="D201" s="1">
        <v>2985</v>
      </c>
      <c r="E201" s="1">
        <v>155</v>
      </c>
      <c r="F201" s="1">
        <v>20</v>
      </c>
      <c r="G201" s="1">
        <v>9.3000000000000007</v>
      </c>
    </row>
    <row r="202" spans="1:7" ht="15" thickBot="1" x14ac:dyDescent="0.35">
      <c r="A202" s="3" t="s">
        <v>445</v>
      </c>
      <c r="B202" s="1" t="str">
        <f>VLOOKUP(A202,[1]Sheet2!$A$1:$B$529,2)</f>
        <v>SHU</v>
      </c>
      <c r="C202" s="1" t="str">
        <f>VLOOKUP(A202,[1]Sheet2!$A$1:$C$529,3)</f>
        <v>MID</v>
      </c>
      <c r="D202" s="1">
        <v>2515</v>
      </c>
      <c r="E202" s="1">
        <v>101</v>
      </c>
      <c r="F202" s="1">
        <v>13</v>
      </c>
      <c r="G202" s="1">
        <v>4.7</v>
      </c>
    </row>
    <row r="203" spans="1:7" ht="15" thickBot="1" x14ac:dyDescent="0.35">
      <c r="A203" s="2" t="s">
        <v>444</v>
      </c>
      <c r="B203" s="1" t="str">
        <f>VLOOKUP(A203,[1]Sheet2!$A$1:$B$529,2)</f>
        <v>MCI</v>
      </c>
      <c r="C203" s="1" t="str">
        <f>VLOOKUP(A203,[1]Sheet2!$A$1:$C$529,3)</f>
        <v>MID</v>
      </c>
      <c r="D203" s="1">
        <v>888</v>
      </c>
      <c r="E203" s="1">
        <v>69</v>
      </c>
      <c r="F203" s="1">
        <v>4</v>
      </c>
      <c r="G203" s="1">
        <v>5.5</v>
      </c>
    </row>
    <row r="204" spans="1:7" ht="15" thickBot="1" x14ac:dyDescent="0.35">
      <c r="A204" s="3" t="s">
        <v>443</v>
      </c>
      <c r="B204" s="1" t="str">
        <f>VLOOKUP(A204,[1]Sheet2!$A$1:$B$529,2)</f>
        <v>WHU</v>
      </c>
      <c r="C204" s="1" t="str">
        <f>VLOOKUP(A204,[1]Sheet2!$A$1:$C$529,3)</f>
        <v>MID</v>
      </c>
      <c r="D204" s="1">
        <v>2167</v>
      </c>
      <c r="E204" s="1">
        <v>93</v>
      </c>
      <c r="F204" s="1">
        <v>4</v>
      </c>
      <c r="G204" s="1">
        <v>6</v>
      </c>
    </row>
    <row r="205" spans="1:7" ht="15" thickBot="1" x14ac:dyDescent="0.35">
      <c r="A205" s="2" t="s">
        <v>442</v>
      </c>
      <c r="B205" s="1" t="str">
        <f>VLOOKUP(A205,[1]Sheet2!$A$1:$B$529,2)</f>
        <v>SOU</v>
      </c>
      <c r="C205" s="1" t="str">
        <f>VLOOKUP(A205,[1]Sheet2!$A$1:$C$529,3)</f>
        <v>GKP</v>
      </c>
      <c r="D205" s="1">
        <v>0</v>
      </c>
      <c r="E205" s="1">
        <v>0</v>
      </c>
      <c r="F205" s="1">
        <v>0</v>
      </c>
      <c r="G205" s="1">
        <v>4.2</v>
      </c>
    </row>
    <row r="206" spans="1:7" ht="15" thickBot="1" x14ac:dyDescent="0.35">
      <c r="A206" s="3" t="s">
        <v>441</v>
      </c>
      <c r="B206" s="1" t="str">
        <f>VLOOKUP(A206,[1]Sheet2!$A$1:$B$529,2)</f>
        <v>SOU</v>
      </c>
      <c r="C206" s="1" t="str">
        <f>VLOOKUP(A206,[1]Sheet2!$A$1:$C$529,3)</f>
        <v>GKP</v>
      </c>
      <c r="D206" s="1">
        <v>3420</v>
      </c>
      <c r="E206" s="1">
        <v>137</v>
      </c>
      <c r="F206" s="1">
        <v>17</v>
      </c>
      <c r="G206" s="1">
        <v>4.9000000000000004</v>
      </c>
    </row>
    <row r="207" spans="1:7" ht="21" thickBot="1" x14ac:dyDescent="0.35">
      <c r="A207" s="2" t="s">
        <v>440</v>
      </c>
      <c r="B207" s="1" t="str">
        <f>VLOOKUP(A207,[1]Sheet2!$A$1:$B$529,2)</f>
        <v>MUN</v>
      </c>
      <c r="C207" s="1" t="str">
        <f>VLOOKUP(A207,[1]Sheet2!$A$1:$C$529,3)</f>
        <v>DEF</v>
      </c>
      <c r="D207" s="1">
        <v>136</v>
      </c>
      <c r="E207" s="1">
        <v>7</v>
      </c>
      <c r="F207" s="1">
        <v>0</v>
      </c>
      <c r="G207" s="1">
        <v>4.5</v>
      </c>
    </row>
    <row r="208" spans="1:7" ht="15" thickBot="1" x14ac:dyDescent="0.35">
      <c r="A208" s="3" t="s">
        <v>439</v>
      </c>
      <c r="B208" s="1" t="str">
        <f>VLOOKUP(A208,[1]Sheet2!$A$1:$B$529,2)</f>
        <v>MUN</v>
      </c>
      <c r="C208" s="1" t="str">
        <f>VLOOKUP(A208,[1]Sheet2!$A$1:$C$529,3)</f>
        <v>DEF</v>
      </c>
      <c r="D208" s="1">
        <v>57</v>
      </c>
      <c r="E208" s="1">
        <v>1</v>
      </c>
      <c r="F208" s="1">
        <v>0</v>
      </c>
      <c r="G208" s="1">
        <v>3.9</v>
      </c>
    </row>
    <row r="209" spans="1:7" ht="15" thickBot="1" x14ac:dyDescent="0.35">
      <c r="A209" s="2" t="s">
        <v>438</v>
      </c>
      <c r="B209" s="1" t="str">
        <f>VLOOKUP(A209,[1]Sheet2!$A$1:$B$529,2)</f>
        <v>TOT</v>
      </c>
      <c r="C209" s="1" t="str">
        <f>VLOOKUP(A209,[1]Sheet2!$A$1:$C$529,3)</f>
        <v>DEF</v>
      </c>
      <c r="D209" s="1">
        <v>66</v>
      </c>
      <c r="E209" s="1">
        <v>3</v>
      </c>
      <c r="F209" s="1">
        <v>0</v>
      </c>
      <c r="G209" s="1">
        <v>4.8</v>
      </c>
    </row>
    <row r="210" spans="1:7" ht="15" thickBot="1" x14ac:dyDescent="0.35">
      <c r="A210" s="3" t="s">
        <v>437</v>
      </c>
      <c r="B210" s="1" t="str">
        <f>VLOOKUP(A210,[1]Sheet2!$A$1:$B$529,2)</f>
        <v>TOT</v>
      </c>
      <c r="C210" s="1" t="str">
        <f>VLOOKUP(A210,[1]Sheet2!$A$1:$C$529,3)</f>
        <v>DEF</v>
      </c>
      <c r="D210" s="1">
        <v>964</v>
      </c>
      <c r="E210" s="1">
        <v>16</v>
      </c>
      <c r="F210" s="1">
        <v>1</v>
      </c>
      <c r="G210" s="1">
        <v>4.3</v>
      </c>
    </row>
    <row r="211" spans="1:7" ht="15" thickBot="1" x14ac:dyDescent="0.35">
      <c r="A211" s="2" t="s">
        <v>436</v>
      </c>
      <c r="B211" s="1" t="str">
        <f>VLOOKUP(A211,[1]Sheet2!$A$1:$B$529,2)</f>
        <v>NEW</v>
      </c>
      <c r="C211" s="1" t="str">
        <f>VLOOKUP(A211,[1]Sheet2!$A$1:$C$529,3)</f>
        <v>MID</v>
      </c>
      <c r="D211" s="1">
        <v>2061</v>
      </c>
      <c r="E211" s="1">
        <v>73</v>
      </c>
      <c r="F211" s="1">
        <v>2</v>
      </c>
      <c r="G211" s="1">
        <v>6.8</v>
      </c>
    </row>
    <row r="212" spans="1:7" ht="15" thickBot="1" x14ac:dyDescent="0.35">
      <c r="A212" s="3" t="s">
        <v>435</v>
      </c>
      <c r="B212" s="1" t="str">
        <f>VLOOKUP(A212,[1]Sheet2!$A$1:$B$529,2)</f>
        <v>MUN</v>
      </c>
      <c r="C212" s="1" t="str">
        <f>VLOOKUP(A212,[1]Sheet2!$A$1:$C$529,3)</f>
        <v>MID</v>
      </c>
      <c r="D212" s="1">
        <v>2157</v>
      </c>
      <c r="E212" s="1">
        <v>50</v>
      </c>
      <c r="F212" s="1">
        <v>0</v>
      </c>
      <c r="G212" s="1">
        <v>5.0999999999999996</v>
      </c>
    </row>
    <row r="213" spans="1:7" ht="15" thickBot="1" x14ac:dyDescent="0.35">
      <c r="A213" s="2" t="s">
        <v>434</v>
      </c>
      <c r="B213" s="1" t="str">
        <f>VLOOKUP(A213,[1]Sheet2!$A$1:$B$529,2)</f>
        <v>WHU</v>
      </c>
      <c r="C213" s="1" t="str">
        <f>VLOOKUP(A213,[1]Sheet2!$A$1:$C$529,3)</f>
        <v>DEF</v>
      </c>
      <c r="D213" s="1">
        <v>2235</v>
      </c>
      <c r="E213" s="1">
        <v>74</v>
      </c>
      <c r="F213" s="1">
        <v>7</v>
      </c>
      <c r="G213" s="1">
        <v>4.4000000000000004</v>
      </c>
    </row>
    <row r="214" spans="1:7" ht="15" thickBot="1" x14ac:dyDescent="0.35">
      <c r="A214" s="3" t="s">
        <v>433</v>
      </c>
      <c r="B214" s="1" t="s">
        <v>432</v>
      </c>
      <c r="C214" s="1" t="s">
        <v>20</v>
      </c>
      <c r="D214" s="1">
        <v>6</v>
      </c>
      <c r="E214" s="1">
        <v>2</v>
      </c>
      <c r="F214" s="1">
        <v>0</v>
      </c>
      <c r="G214" s="1">
        <v>4.2</v>
      </c>
    </row>
    <row r="215" spans="1:7" ht="15" thickBot="1" x14ac:dyDescent="0.35">
      <c r="A215" s="2" t="s">
        <v>433</v>
      </c>
      <c r="B215" s="1" t="s">
        <v>432</v>
      </c>
      <c r="C215" s="1" t="s">
        <v>94</v>
      </c>
      <c r="D215" s="1">
        <v>360</v>
      </c>
      <c r="E215" s="1">
        <v>13</v>
      </c>
      <c r="F215" s="1">
        <v>0</v>
      </c>
      <c r="G215" s="1">
        <v>5</v>
      </c>
    </row>
    <row r="216" spans="1:7" ht="15" thickBot="1" x14ac:dyDescent="0.35">
      <c r="A216" s="3" t="s">
        <v>431</v>
      </c>
      <c r="B216" s="1" t="str">
        <f>VLOOKUP(A216,[1]Sheet2!$A$1:$B$529,2)</f>
        <v>LEI</v>
      </c>
      <c r="C216" s="1" t="str">
        <f>VLOOKUP(A216,[1]Sheet2!$A$1:$C$529,3)</f>
        <v>DEF</v>
      </c>
      <c r="D216" s="1">
        <v>770</v>
      </c>
      <c r="E216" s="1">
        <v>26</v>
      </c>
      <c r="F216" s="1">
        <v>2</v>
      </c>
      <c r="G216" s="1">
        <v>4.2</v>
      </c>
    </row>
    <row r="217" spans="1:7" ht="15" thickBot="1" x14ac:dyDescent="0.35">
      <c r="A217" s="2" t="s">
        <v>430</v>
      </c>
      <c r="B217" s="1" t="str">
        <f>VLOOKUP(A217,[1]Sheet2!$A$1:$B$529,2)</f>
        <v>ARS</v>
      </c>
      <c r="C217" s="1" t="str">
        <f>VLOOKUP(A217,[1]Sheet2!$A$1:$C$529,3)</f>
        <v>DEF</v>
      </c>
      <c r="D217" s="1">
        <v>0</v>
      </c>
      <c r="E217" s="1">
        <v>0</v>
      </c>
      <c r="F217" s="1">
        <v>0</v>
      </c>
      <c r="G217" s="1">
        <v>4.5</v>
      </c>
    </row>
    <row r="218" spans="1:7" ht="15" thickBot="1" x14ac:dyDescent="0.35">
      <c r="A218" s="3" t="s">
        <v>429</v>
      </c>
      <c r="B218" s="1" t="str">
        <f>VLOOKUP(A218,[1]Sheet2!$A$1:$B$529,2)</f>
        <v>MCI</v>
      </c>
      <c r="C218" s="1" t="str">
        <f>VLOOKUP(A218,[1]Sheet2!$A$1:$C$529,3)</f>
        <v>DEF</v>
      </c>
      <c r="D218" s="1">
        <v>790</v>
      </c>
      <c r="E218" s="1">
        <v>38</v>
      </c>
      <c r="F218" s="1">
        <v>0</v>
      </c>
      <c r="G218" s="1">
        <v>4.5</v>
      </c>
    </row>
    <row r="219" spans="1:7" ht="15" thickBot="1" x14ac:dyDescent="0.35">
      <c r="A219" s="2" t="s">
        <v>428</v>
      </c>
      <c r="B219" s="1" t="str">
        <f>VLOOKUP(A219,[1]Sheet2!$A$1:$B$529,2)</f>
        <v>MUN</v>
      </c>
      <c r="C219" s="1" t="str">
        <f>VLOOKUP(A219,[1]Sheet2!$A$1:$C$529,3)</f>
        <v>MID</v>
      </c>
      <c r="D219" s="1">
        <v>8</v>
      </c>
      <c r="E219" s="1">
        <v>1</v>
      </c>
      <c r="F219" s="1">
        <v>0</v>
      </c>
      <c r="G219" s="1">
        <v>4.3</v>
      </c>
    </row>
    <row r="220" spans="1:7" ht="15" thickBot="1" x14ac:dyDescent="0.35">
      <c r="A220" s="3" t="s">
        <v>427</v>
      </c>
      <c r="B220" s="1" t="str">
        <f>VLOOKUP(A220,[1]Sheet2!$A$1:$B$529,2)</f>
        <v>NEW</v>
      </c>
      <c r="C220" s="1" t="str">
        <f>VLOOKUP(A220,[1]Sheet2!$A$1:$C$529,3)</f>
        <v>FWD</v>
      </c>
      <c r="D220" s="1">
        <v>842</v>
      </c>
      <c r="E220" s="1">
        <v>58</v>
      </c>
      <c r="F220" s="1">
        <v>10</v>
      </c>
      <c r="G220" s="1">
        <v>5</v>
      </c>
    </row>
    <row r="221" spans="1:7" ht="15" thickBot="1" x14ac:dyDescent="0.35">
      <c r="A221" s="2" t="s">
        <v>426</v>
      </c>
      <c r="B221" s="1" t="str">
        <f>VLOOKUP(A221,[1]Sheet2!$A$1:$B$529,2)</f>
        <v>TOT</v>
      </c>
      <c r="C221" s="1" t="str">
        <f>VLOOKUP(A221,[1]Sheet2!$A$1:$C$529,3)</f>
        <v>GKP</v>
      </c>
      <c r="D221" s="1">
        <v>1612</v>
      </c>
      <c r="E221" s="1">
        <v>58</v>
      </c>
      <c r="F221" s="1">
        <v>6</v>
      </c>
      <c r="G221" s="1">
        <v>4.0999999999999996</v>
      </c>
    </row>
    <row r="222" spans="1:7" ht="15" thickBot="1" x14ac:dyDescent="0.35">
      <c r="A222" s="3" t="s">
        <v>425</v>
      </c>
      <c r="B222" s="1" t="str">
        <f>VLOOKUP(A222,[1]Sheet2!$A$1:$B$529,2)</f>
        <v>EVE</v>
      </c>
      <c r="C222" s="1" t="str">
        <f>VLOOKUP(A222,[1]Sheet2!$A$1:$C$529,3)</f>
        <v>MID</v>
      </c>
      <c r="D222" s="1">
        <v>135</v>
      </c>
      <c r="E222" s="1">
        <v>4</v>
      </c>
      <c r="F222" s="1">
        <v>0</v>
      </c>
      <c r="G222" s="1">
        <v>4.8</v>
      </c>
    </row>
    <row r="223" spans="1:7" ht="15" thickBot="1" x14ac:dyDescent="0.35">
      <c r="A223" s="2" t="s">
        <v>424</v>
      </c>
      <c r="B223" s="1" t="str">
        <f>VLOOKUP(A223,[1]Sheet2!$A$1:$B$529,2)</f>
        <v>EVE</v>
      </c>
      <c r="C223" s="1" t="str">
        <f>VLOOKUP(A223,[1]Sheet2!$A$1:$C$529,3)</f>
        <v>MID</v>
      </c>
      <c r="D223" s="1">
        <v>0</v>
      </c>
      <c r="E223" s="1">
        <v>0</v>
      </c>
      <c r="F223" s="1">
        <v>0</v>
      </c>
      <c r="G223" s="1">
        <v>5.0999999999999996</v>
      </c>
    </row>
    <row r="224" spans="1:7" ht="15" thickBot="1" x14ac:dyDescent="0.35">
      <c r="A224" s="3" t="s">
        <v>423</v>
      </c>
      <c r="B224" s="1" t="str">
        <f>VLOOKUP(A224,[1]Sheet2!$A$1:$B$529,2)</f>
        <v>WOL</v>
      </c>
      <c r="C224" s="1" t="str">
        <f>VLOOKUP(A224,[1]Sheet2!$A$1:$C$529,3)</f>
        <v>MID</v>
      </c>
      <c r="D224" s="1">
        <v>125</v>
      </c>
      <c r="E224" s="1">
        <v>11</v>
      </c>
      <c r="F224" s="1">
        <v>0</v>
      </c>
      <c r="G224" s="1">
        <v>4.7</v>
      </c>
    </row>
    <row r="225" spans="1:7" ht="15" thickBot="1" x14ac:dyDescent="0.35">
      <c r="A225" s="2" t="s">
        <v>422</v>
      </c>
      <c r="B225" s="1" t="s">
        <v>421</v>
      </c>
      <c r="C225" s="1" t="s">
        <v>20</v>
      </c>
      <c r="D225" s="1">
        <v>0</v>
      </c>
      <c r="E225" s="1">
        <v>0</v>
      </c>
      <c r="F225" s="1">
        <v>0</v>
      </c>
      <c r="G225" s="1">
        <v>4</v>
      </c>
    </row>
    <row r="226" spans="1:7" ht="15" thickBot="1" x14ac:dyDescent="0.35">
      <c r="A226" s="3" t="s">
        <v>420</v>
      </c>
      <c r="B226" s="1" t="str">
        <f>VLOOKUP(A226,[1]Sheet2!$A$1:$B$529,2)</f>
        <v>BUR</v>
      </c>
      <c r="C226" s="1" t="str">
        <f>VLOOKUP(A226,[1]Sheet2!$A$1:$C$529,3)</f>
        <v>DEF</v>
      </c>
      <c r="D226" s="1">
        <v>0</v>
      </c>
      <c r="E226" s="1">
        <v>0</v>
      </c>
      <c r="F226" s="1">
        <v>0</v>
      </c>
      <c r="G226" s="1">
        <v>3.9</v>
      </c>
    </row>
    <row r="227" spans="1:7" ht="15" thickBot="1" x14ac:dyDescent="0.35">
      <c r="A227" s="2" t="s">
        <v>419</v>
      </c>
      <c r="B227" s="1" t="str">
        <f>VLOOKUP(A227,[1]Sheet2!$A$1:$B$529,2)</f>
        <v>CHE</v>
      </c>
      <c r="C227" s="1" t="str">
        <f>VLOOKUP(A227,[1]Sheet2!$A$1:$C$529,3)</f>
        <v>MID</v>
      </c>
      <c r="D227" s="1">
        <v>191</v>
      </c>
      <c r="E227" s="1">
        <v>9</v>
      </c>
      <c r="F227" s="1">
        <v>0</v>
      </c>
      <c r="G227" s="1">
        <v>4.0999999999999996</v>
      </c>
    </row>
    <row r="228" spans="1:7" ht="15" thickBot="1" x14ac:dyDescent="0.35">
      <c r="A228" s="3" t="s">
        <v>418</v>
      </c>
      <c r="B228" s="1" t="str">
        <f>VLOOKUP(A228,[1]Sheet2!$A$1:$B$529,2)</f>
        <v>CHE</v>
      </c>
      <c r="C228" s="1" t="str">
        <f>VLOOKUP(A228,[1]Sheet2!$A$1:$C$529,3)</f>
        <v>FWD</v>
      </c>
      <c r="D228" s="1">
        <v>988</v>
      </c>
      <c r="E228" s="1">
        <v>68</v>
      </c>
      <c r="F228" s="1">
        <v>5</v>
      </c>
      <c r="G228" s="1">
        <v>6.7</v>
      </c>
    </row>
    <row r="229" spans="1:7" ht="15" thickBot="1" x14ac:dyDescent="0.35">
      <c r="A229" s="2" t="s">
        <v>417</v>
      </c>
      <c r="B229" s="1" t="str">
        <f>VLOOKUP(A229,[1]Sheet2!$A$1:$B$529,2)</f>
        <v>CHE</v>
      </c>
      <c r="C229" s="1" t="str">
        <f>VLOOKUP(A229,[1]Sheet2!$A$1:$C$529,3)</f>
        <v>FWD</v>
      </c>
      <c r="D229" s="1">
        <v>2644</v>
      </c>
      <c r="E229" s="1">
        <v>38</v>
      </c>
      <c r="F229" s="1">
        <v>0</v>
      </c>
      <c r="G229" s="1">
        <v>4.4000000000000004</v>
      </c>
    </row>
    <row r="230" spans="1:7" ht="15" thickBot="1" x14ac:dyDescent="0.35">
      <c r="A230" s="3" t="s">
        <v>416</v>
      </c>
      <c r="B230" s="1" t="str">
        <f>VLOOKUP(A230,[1]Sheet2!$A$1:$B$529,2)</f>
        <v>LIV</v>
      </c>
      <c r="C230" s="1" t="str">
        <f>VLOOKUP(A230,[1]Sheet2!$A$1:$C$529,3)</f>
        <v>DEF</v>
      </c>
      <c r="D230" s="1">
        <v>1999</v>
      </c>
      <c r="E230" s="1">
        <v>93</v>
      </c>
      <c r="F230" s="1">
        <v>7</v>
      </c>
      <c r="G230" s="1">
        <v>5.3</v>
      </c>
    </row>
    <row r="231" spans="1:7" ht="15" thickBot="1" x14ac:dyDescent="0.35">
      <c r="A231" s="2" t="s">
        <v>415</v>
      </c>
      <c r="B231" s="1" t="str">
        <f>VLOOKUP(A231,[1]Sheet2!$A$1:$B$529,2)</f>
        <v>LIV</v>
      </c>
      <c r="C231" s="1" t="str">
        <f>VLOOKUP(A231,[1]Sheet2!$A$1:$C$529,3)</f>
        <v>DEF</v>
      </c>
      <c r="D231" s="1">
        <v>0</v>
      </c>
      <c r="E231" s="1">
        <v>0</v>
      </c>
      <c r="F231" s="1">
        <v>0</v>
      </c>
      <c r="G231" s="1">
        <v>4.5</v>
      </c>
    </row>
    <row r="232" spans="1:7" ht="15" thickBot="1" x14ac:dyDescent="0.35">
      <c r="A232" s="2" t="s">
        <v>414</v>
      </c>
      <c r="B232" s="1" t="str">
        <f>VLOOKUP(A232,[1]Sheet2!$A$1:$B$529,2)</f>
        <v>EVE</v>
      </c>
      <c r="C232" s="1" t="str">
        <f>VLOOKUP(A232,[1]Sheet2!$A$1:$C$529,3)</f>
        <v>MID</v>
      </c>
      <c r="D232" s="1">
        <v>436</v>
      </c>
      <c r="E232" s="1">
        <v>17</v>
      </c>
      <c r="F232" s="1">
        <v>1</v>
      </c>
      <c r="G232" s="1">
        <v>4.5</v>
      </c>
    </row>
    <row r="233" spans="1:7" ht="15" thickBot="1" x14ac:dyDescent="0.35">
      <c r="A233" s="3" t="s">
        <v>413</v>
      </c>
      <c r="B233" s="1" t="str">
        <f>VLOOKUP(A233,[1]Sheet2!$A$1:$B$529,2)</f>
        <v>EVE</v>
      </c>
      <c r="C233" s="1" t="str">
        <f>VLOOKUP(A233,[1]Sheet2!$A$1:$C$529,3)</f>
        <v>MID</v>
      </c>
      <c r="D233" s="1">
        <v>1254</v>
      </c>
      <c r="E233" s="1">
        <v>54</v>
      </c>
      <c r="F233" s="1">
        <v>1</v>
      </c>
      <c r="G233" s="1">
        <v>4.8</v>
      </c>
    </row>
    <row r="234" spans="1:7" ht="15" thickBot="1" x14ac:dyDescent="0.35">
      <c r="A234" s="2" t="s">
        <v>412</v>
      </c>
      <c r="B234" s="1" t="str">
        <f>VLOOKUP(A234,[1]Sheet2!$A$1:$B$529,2)</f>
        <v>EVE</v>
      </c>
      <c r="C234" s="1" t="str">
        <f>VLOOKUP(A234,[1]Sheet2!$A$1:$C$529,3)</f>
        <v>MID</v>
      </c>
      <c r="D234" s="1">
        <v>0</v>
      </c>
      <c r="E234" s="1">
        <v>0</v>
      </c>
      <c r="F234" s="1">
        <v>0</v>
      </c>
      <c r="G234" s="1">
        <v>4.7</v>
      </c>
    </row>
    <row r="235" spans="1:7" ht="15" thickBot="1" x14ac:dyDescent="0.35">
      <c r="A235" s="3" t="s">
        <v>411</v>
      </c>
      <c r="B235" s="1" t="str">
        <f>VLOOKUP(A235,[1]Sheet2!$A$1:$B$529,2)</f>
        <v>LEI</v>
      </c>
      <c r="C235" s="1" t="str">
        <f>VLOOKUP(A235,[1]Sheet2!$A$1:$C$529,3)</f>
        <v>MID</v>
      </c>
      <c r="D235" s="1">
        <v>605</v>
      </c>
      <c r="E235" s="1">
        <v>44</v>
      </c>
      <c r="F235" s="1">
        <v>0</v>
      </c>
      <c r="G235" s="1">
        <v>5</v>
      </c>
    </row>
    <row r="236" spans="1:7" ht="15" thickBot="1" x14ac:dyDescent="0.35">
      <c r="A236" s="3" t="s">
        <v>410</v>
      </c>
      <c r="B236" s="1" t="str">
        <f>VLOOKUP(A236,[1]Sheet2!$A$1:$B$529,2)</f>
        <v>AVL</v>
      </c>
      <c r="C236" s="1" t="str">
        <f>VLOOKUP(A236,[1]Sheet2!$A$1:$C$529,3)</f>
        <v>MID</v>
      </c>
      <c r="D236" s="1">
        <v>3233</v>
      </c>
      <c r="E236" s="1">
        <v>149</v>
      </c>
      <c r="F236" s="1">
        <v>19</v>
      </c>
      <c r="G236" s="1">
        <v>5.9</v>
      </c>
    </row>
    <row r="237" spans="1:7" ht="15" thickBot="1" x14ac:dyDescent="0.35">
      <c r="A237" s="2" t="s">
        <v>409</v>
      </c>
      <c r="B237" s="1" t="str">
        <f>VLOOKUP(A237,[1]Sheet2!$A$1:$B$529,2)</f>
        <v>AVL</v>
      </c>
      <c r="C237" s="1" t="str">
        <f>VLOOKUP(A237,[1]Sheet2!$A$1:$C$529,3)</f>
        <v>MID</v>
      </c>
      <c r="D237" s="1">
        <v>0</v>
      </c>
      <c r="E237" s="1">
        <v>0</v>
      </c>
      <c r="F237" s="1">
        <v>0</v>
      </c>
      <c r="G237" s="1">
        <v>4.8</v>
      </c>
    </row>
    <row r="238" spans="1:7" ht="15" thickBot="1" x14ac:dyDescent="0.35">
      <c r="A238" s="3" t="s">
        <v>408</v>
      </c>
      <c r="B238" s="1" t="str">
        <f>VLOOKUP(A238,[1]Sheet2!$A$1:$B$529,2)</f>
        <v>MUN</v>
      </c>
      <c r="C238" s="1" t="str">
        <f>VLOOKUP(A238,[1]Sheet2!$A$1:$C$529,3)</f>
        <v>MID</v>
      </c>
      <c r="D238" s="1">
        <v>1303</v>
      </c>
      <c r="E238" s="1">
        <v>103</v>
      </c>
      <c r="F238" s="1">
        <v>17</v>
      </c>
      <c r="G238" s="1">
        <v>4.8</v>
      </c>
    </row>
    <row r="239" spans="1:7" ht="15" thickBot="1" x14ac:dyDescent="0.35">
      <c r="A239" s="2" t="s">
        <v>407</v>
      </c>
      <c r="B239" s="1" t="str">
        <f>VLOOKUP(A239,[1]Sheet2!$A$1:$B$529,2)</f>
        <v>WBA</v>
      </c>
      <c r="C239" s="1" t="str">
        <f>VLOOKUP(A239,[1]Sheet2!$A$1:$C$529,3)</f>
        <v>MID</v>
      </c>
      <c r="D239" s="1">
        <v>1791</v>
      </c>
      <c r="E239" s="1">
        <v>76</v>
      </c>
      <c r="F239" s="1">
        <v>7</v>
      </c>
      <c r="G239" s="1">
        <v>6.2</v>
      </c>
    </row>
    <row r="240" spans="1:7" ht="15" thickBot="1" x14ac:dyDescent="0.35">
      <c r="A240" s="3" t="s">
        <v>406</v>
      </c>
      <c r="B240" s="1" t="str">
        <f>VLOOKUP(A240,[1]Sheet2!$A$1:$B$529,2)</f>
        <v>CRY</v>
      </c>
      <c r="C240" s="1" t="str">
        <f>VLOOKUP(A240,[1]Sheet2!$A$1:$C$529,3)</f>
        <v>GKP</v>
      </c>
      <c r="D240" s="1">
        <v>3150</v>
      </c>
      <c r="E240" s="1">
        <v>137</v>
      </c>
      <c r="F240" s="1">
        <v>16</v>
      </c>
      <c r="G240" s="1">
        <v>4.9000000000000004</v>
      </c>
    </row>
    <row r="241" spans="1:7" ht="21" thickBot="1" x14ac:dyDescent="0.35">
      <c r="A241" s="2" t="s">
        <v>405</v>
      </c>
      <c r="B241" s="1" t="str">
        <f>VLOOKUP(A241,[1]Sheet2!$A$1:$B$529,2)</f>
        <v>BUR</v>
      </c>
      <c r="C241" s="1" t="str">
        <f>VLOOKUP(A241,[1]Sheet2!$A$1:$C$529,3)</f>
        <v>MID</v>
      </c>
      <c r="D241" s="1">
        <v>617</v>
      </c>
      <c r="E241" s="1">
        <v>30</v>
      </c>
      <c r="F241" s="1">
        <v>1</v>
      </c>
      <c r="G241" s="1">
        <v>5.9</v>
      </c>
    </row>
    <row r="242" spans="1:7" ht="15" thickBot="1" x14ac:dyDescent="0.35">
      <c r="A242" s="3" t="s">
        <v>404</v>
      </c>
      <c r="B242" s="1" t="str">
        <f>VLOOKUP(A242,[1]Sheet2!$A$1:$B$529,2)</f>
        <v>BUR</v>
      </c>
      <c r="C242" s="1" t="str">
        <f>VLOOKUP(A242,[1]Sheet2!$A$1:$C$529,3)</f>
        <v>MID</v>
      </c>
      <c r="D242" s="1">
        <v>0</v>
      </c>
      <c r="E242" s="1">
        <v>0</v>
      </c>
      <c r="F242" s="1">
        <v>0</v>
      </c>
      <c r="G242" s="1">
        <v>3.9</v>
      </c>
    </row>
    <row r="243" spans="1:7" ht="15" thickBot="1" x14ac:dyDescent="0.35">
      <c r="A243" s="2" t="s">
        <v>403</v>
      </c>
      <c r="B243" s="1" t="str">
        <f>VLOOKUP(A243,[1]Sheet2!$A$1:$B$529,2)</f>
        <v>ARS</v>
      </c>
      <c r="C243" s="1" t="str">
        <f>VLOOKUP(A243,[1]Sheet2!$A$1:$C$529,3)</f>
        <v>MID</v>
      </c>
      <c r="D243" s="1">
        <v>1744</v>
      </c>
      <c r="E243" s="1">
        <v>48</v>
      </c>
      <c r="F243" s="1">
        <v>2</v>
      </c>
      <c r="G243" s="1">
        <v>4.0999999999999996</v>
      </c>
    </row>
    <row r="244" spans="1:7" ht="15" thickBot="1" x14ac:dyDescent="0.35">
      <c r="A244" s="3" t="s">
        <v>402</v>
      </c>
      <c r="B244" s="1" t="str">
        <f>VLOOKUP(A244,[1]Sheet2!$A$1:$B$529,2)</f>
        <v>ARS</v>
      </c>
      <c r="C244" s="1" t="str">
        <f>VLOOKUP(A244,[1]Sheet2!$A$1:$C$529,3)</f>
        <v>MID</v>
      </c>
      <c r="D244" s="1">
        <v>0</v>
      </c>
      <c r="E244" s="1">
        <v>0</v>
      </c>
      <c r="F244" s="1">
        <v>0</v>
      </c>
      <c r="G244" s="1">
        <v>5</v>
      </c>
    </row>
    <row r="245" spans="1:7" ht="15" thickBot="1" x14ac:dyDescent="0.35">
      <c r="A245" s="2" t="s">
        <v>401</v>
      </c>
      <c r="B245" s="1" t="str">
        <f>VLOOKUP(A245,[1]Sheet2!$A$1:$B$529,2)</f>
        <v>AVL</v>
      </c>
      <c r="C245" s="1" t="str">
        <f>VLOOKUP(A245,[1]Sheet2!$A$1:$C$529,3)</f>
        <v>DEF</v>
      </c>
      <c r="D245" s="1">
        <v>2038</v>
      </c>
      <c r="E245" s="1">
        <v>62</v>
      </c>
      <c r="F245" s="1">
        <v>4</v>
      </c>
      <c r="G245" s="1">
        <v>4.3</v>
      </c>
    </row>
    <row r="246" spans="1:7" ht="15" thickBot="1" x14ac:dyDescent="0.35">
      <c r="A246" s="2" t="s">
        <v>400</v>
      </c>
      <c r="B246" s="1" t="str">
        <f>VLOOKUP(A246,[1]Sheet2!$A$1:$B$529,2)</f>
        <v>AVL</v>
      </c>
      <c r="C246" s="1" t="str">
        <f>VLOOKUP(A246,[1]Sheet2!$A$1:$C$529,3)</f>
        <v>DEF</v>
      </c>
      <c r="D246" s="1">
        <v>2012</v>
      </c>
      <c r="E246" s="1">
        <v>65</v>
      </c>
      <c r="F246" s="1">
        <v>4</v>
      </c>
      <c r="G246" s="1">
        <v>5.0999999999999996</v>
      </c>
    </row>
    <row r="247" spans="1:7" ht="15" thickBot="1" x14ac:dyDescent="0.35">
      <c r="A247" s="3" t="s">
        <v>399</v>
      </c>
      <c r="B247" s="1" t="str">
        <f>VLOOKUP(A247,[1]Sheet2!$A$1:$B$529,2)</f>
        <v>SOU</v>
      </c>
      <c r="C247" s="1" t="str">
        <f>VLOOKUP(A247,[1]Sheet2!$A$1:$C$529,3)</f>
        <v>GKP</v>
      </c>
      <c r="D247" s="1">
        <v>900</v>
      </c>
      <c r="E247" s="1">
        <v>29</v>
      </c>
      <c r="F247" s="1">
        <v>3</v>
      </c>
      <c r="G247" s="1">
        <v>4.2</v>
      </c>
    </row>
    <row r="248" spans="1:7" ht="15" thickBot="1" x14ac:dyDescent="0.35">
      <c r="A248" s="3" t="s">
        <v>398</v>
      </c>
      <c r="B248" s="1" t="str">
        <f>VLOOKUP(A248,[1]Sheet2!$A$1:$B$529,2)</f>
        <v>WHU</v>
      </c>
      <c r="C248" s="1" t="str">
        <f>VLOOKUP(A248,[1]Sheet2!$A$1:$C$529,3)</f>
        <v>FWD</v>
      </c>
      <c r="D248" s="1">
        <v>2259</v>
      </c>
      <c r="E248" s="1">
        <v>102</v>
      </c>
      <c r="F248" s="1">
        <v>11</v>
      </c>
      <c r="G248" s="1">
        <v>6.8</v>
      </c>
    </row>
    <row r="249" spans="1:7" ht="15" thickBot="1" x14ac:dyDescent="0.35">
      <c r="A249" s="2" t="s">
        <v>397</v>
      </c>
      <c r="B249" s="1" t="str">
        <f>VLOOKUP(A249,[1]Sheet2!$A$1:$B$529,2)</f>
        <v>WHU</v>
      </c>
      <c r="C249" s="1" t="str">
        <f>VLOOKUP(A249,[1]Sheet2!$A$1:$C$529,3)</f>
        <v>FWD</v>
      </c>
      <c r="D249" s="1">
        <v>1261</v>
      </c>
      <c r="E249" s="1">
        <v>23</v>
      </c>
      <c r="F249" s="1">
        <v>1</v>
      </c>
      <c r="G249" s="1">
        <v>4</v>
      </c>
    </row>
    <row r="250" spans="1:7" ht="21" thickBot="1" x14ac:dyDescent="0.35">
      <c r="A250" s="3" t="s">
        <v>396</v>
      </c>
      <c r="B250" s="1" t="str">
        <f>VLOOKUP(A250,[1]Sheet2!$A$1:$B$529,2)</f>
        <v>LIV</v>
      </c>
      <c r="C250" s="1" t="str">
        <f>VLOOKUP(A250,[1]Sheet2!$A$1:$C$529,3)</f>
        <v>MID</v>
      </c>
      <c r="D250" s="1">
        <v>1637</v>
      </c>
      <c r="E250" s="1">
        <v>91</v>
      </c>
      <c r="F250" s="1">
        <v>7</v>
      </c>
      <c r="G250" s="1">
        <v>5.7</v>
      </c>
    </row>
    <row r="251" spans="1:7" ht="15" thickBot="1" x14ac:dyDescent="0.35">
      <c r="A251" s="2" t="s">
        <v>395</v>
      </c>
      <c r="B251" s="1" t="str">
        <f>VLOOKUP(A251,[1]Sheet2!$A$1:$B$529,2)</f>
        <v>TOT</v>
      </c>
      <c r="C251" s="1" t="str">
        <f>VLOOKUP(A251,[1]Sheet2!$A$1:$C$529,3)</f>
        <v>GKP</v>
      </c>
      <c r="D251" s="1">
        <v>0</v>
      </c>
      <c r="E251" s="1">
        <v>0</v>
      </c>
      <c r="F251" s="1">
        <v>0</v>
      </c>
      <c r="G251" s="1">
        <v>4.2</v>
      </c>
    </row>
    <row r="252" spans="1:7" ht="21" thickBot="1" x14ac:dyDescent="0.35">
      <c r="A252" s="3" t="s">
        <v>394</v>
      </c>
      <c r="B252" s="1" t="str">
        <f>VLOOKUP(A252,[1]Sheet2!$A$1:$B$529,2)</f>
        <v>TOT</v>
      </c>
      <c r="C252" s="1" t="str">
        <f>VLOOKUP(A252,[1]Sheet2!$A$1:$C$529,3)</f>
        <v>GKP</v>
      </c>
      <c r="D252" s="1">
        <v>0</v>
      </c>
      <c r="E252" s="1">
        <v>0</v>
      </c>
      <c r="F252" s="1">
        <v>0</v>
      </c>
      <c r="G252" s="1">
        <v>4</v>
      </c>
    </row>
    <row r="253" spans="1:7" ht="15" thickBot="1" x14ac:dyDescent="0.35">
      <c r="A253" s="2" t="s">
        <v>393</v>
      </c>
      <c r="B253" s="1" t="str">
        <f>VLOOKUP(A253,[1]Sheet2!$A$1:$B$529,2)</f>
        <v>AVL</v>
      </c>
      <c r="C253" s="1" t="str">
        <f>VLOOKUP(A253,[1]Sheet2!$A$1:$C$529,3)</f>
        <v>DEF</v>
      </c>
      <c r="D253" s="1">
        <v>1544</v>
      </c>
      <c r="E253" s="1">
        <v>34</v>
      </c>
      <c r="F253" s="1">
        <v>0</v>
      </c>
      <c r="G253" s="1">
        <v>4.4000000000000004</v>
      </c>
    </row>
    <row r="254" spans="1:7" ht="15" thickBot="1" x14ac:dyDescent="0.35">
      <c r="A254" s="2" t="s">
        <v>392</v>
      </c>
      <c r="B254" s="1" t="str">
        <f>VLOOKUP(A254,[1]Sheet2!$A$1:$B$529,2)</f>
        <v>NEW</v>
      </c>
      <c r="C254" s="1" t="str">
        <f>VLOOKUP(A254,[1]Sheet2!$A$1:$C$529,3)</f>
        <v>MID</v>
      </c>
      <c r="D254" s="1">
        <v>2220</v>
      </c>
      <c r="E254" s="1">
        <v>73</v>
      </c>
      <c r="F254" s="1">
        <v>3</v>
      </c>
      <c r="G254" s="1">
        <v>4.4000000000000004</v>
      </c>
    </row>
    <row r="255" spans="1:7" ht="15" thickBot="1" x14ac:dyDescent="0.35">
      <c r="A255" s="3" t="s">
        <v>391</v>
      </c>
      <c r="B255" s="1" t="str">
        <f>VLOOKUP(A255,[1]Sheet2!$A$1:$B$529,2)</f>
        <v>AVL</v>
      </c>
      <c r="C255" s="1" t="str">
        <f>VLOOKUP(A255,[1]Sheet2!$A$1:$C$529,3)</f>
        <v>GKP</v>
      </c>
      <c r="D255" s="1">
        <v>1794</v>
      </c>
      <c r="E255" s="1">
        <v>59</v>
      </c>
      <c r="F255" s="1">
        <v>3</v>
      </c>
      <c r="G255" s="1">
        <v>4.3</v>
      </c>
    </row>
    <row r="256" spans="1:7" ht="15" thickBot="1" x14ac:dyDescent="0.35">
      <c r="A256" s="2" t="s">
        <v>390</v>
      </c>
      <c r="B256" s="1" t="str">
        <f>VLOOKUP(A256,[1]Sheet2!$A$1:$B$529,2)</f>
        <v>WBA</v>
      </c>
      <c r="C256" s="1" t="str">
        <f>VLOOKUP(A256,[1]Sheet2!$A$1:$C$529,3)</f>
        <v>DEF</v>
      </c>
      <c r="D256" s="1">
        <v>0</v>
      </c>
      <c r="E256" s="1">
        <v>0</v>
      </c>
      <c r="F256" s="1">
        <v>0</v>
      </c>
      <c r="G256" s="1">
        <v>3.9</v>
      </c>
    </row>
    <row r="257" spans="1:7" ht="15" thickBot="1" x14ac:dyDescent="0.35">
      <c r="A257" s="2" t="s">
        <v>389</v>
      </c>
      <c r="B257" s="1" t="s">
        <v>23</v>
      </c>
      <c r="C257" s="1" t="s">
        <v>94</v>
      </c>
      <c r="D257" s="1">
        <v>2234</v>
      </c>
      <c r="E257" s="1">
        <v>116</v>
      </c>
      <c r="F257" s="1">
        <v>11</v>
      </c>
      <c r="G257" s="1">
        <v>5.2</v>
      </c>
    </row>
    <row r="258" spans="1:7" ht="15" thickBot="1" x14ac:dyDescent="0.35">
      <c r="A258" s="3" t="s">
        <v>389</v>
      </c>
      <c r="B258" s="1" t="s">
        <v>21</v>
      </c>
      <c r="C258" s="1" t="s">
        <v>35</v>
      </c>
      <c r="D258" s="1">
        <v>3240</v>
      </c>
      <c r="E258" s="1">
        <v>160</v>
      </c>
      <c r="F258" s="1">
        <v>16</v>
      </c>
      <c r="G258" s="1">
        <v>5.2</v>
      </c>
    </row>
    <row r="259" spans="1:7" ht="15" thickBot="1" x14ac:dyDescent="0.35">
      <c r="A259" s="2" t="s">
        <v>388</v>
      </c>
      <c r="B259" s="1" t="str">
        <f>VLOOKUP(A259,[1]Sheet2!$A$1:$B$529,2)</f>
        <v>NEW</v>
      </c>
      <c r="C259" s="1" t="str">
        <f>VLOOKUP(A259,[1]Sheet2!$A$1:$C$529,3)</f>
        <v>MID</v>
      </c>
      <c r="D259" s="1">
        <v>1930</v>
      </c>
      <c r="E259" s="1">
        <v>67</v>
      </c>
      <c r="F259" s="1">
        <v>4</v>
      </c>
      <c r="G259" s="1">
        <v>5.4</v>
      </c>
    </row>
    <row r="260" spans="1:7" ht="15" thickBot="1" x14ac:dyDescent="0.35">
      <c r="A260" s="3" t="s">
        <v>387</v>
      </c>
      <c r="B260" s="1" t="str">
        <f>VLOOKUP(A260,[1]Sheet2!$A$1:$B$529,2)</f>
        <v>CRY</v>
      </c>
      <c r="C260" s="1" t="str">
        <f>VLOOKUP(A260,[1]Sheet2!$A$1:$C$529,3)</f>
        <v>GKP</v>
      </c>
      <c r="D260" s="1">
        <v>270</v>
      </c>
      <c r="E260" s="1">
        <v>7</v>
      </c>
      <c r="F260" s="1">
        <v>0</v>
      </c>
      <c r="G260" s="1">
        <v>4.2</v>
      </c>
    </row>
    <row r="261" spans="1:7" ht="15" thickBot="1" x14ac:dyDescent="0.35">
      <c r="A261" s="2" t="s">
        <v>386</v>
      </c>
      <c r="B261" s="1" t="str">
        <f>VLOOKUP(A261,[1]Sheet2!$A$1:$B$529,2)</f>
        <v>LEE</v>
      </c>
      <c r="C261" s="1" t="str">
        <f>VLOOKUP(A261,[1]Sheet2!$A$1:$C$529,3)</f>
        <v>MID</v>
      </c>
      <c r="D261" s="1">
        <v>1374</v>
      </c>
      <c r="E261" s="1">
        <v>52</v>
      </c>
      <c r="F261" s="1">
        <v>0</v>
      </c>
      <c r="G261" s="1">
        <v>5.3</v>
      </c>
    </row>
    <row r="262" spans="1:7" ht="15" thickBot="1" x14ac:dyDescent="0.35">
      <c r="A262" s="3" t="s">
        <v>385</v>
      </c>
      <c r="B262" s="1" t="str">
        <f>VLOOKUP(A262,[1]Sheet2!$A$1:$B$529,2)</f>
        <v>LEE</v>
      </c>
      <c r="C262" s="1" t="str">
        <f>VLOOKUP(A262,[1]Sheet2!$A$1:$C$529,3)</f>
        <v>MID</v>
      </c>
      <c r="D262" s="1">
        <v>9</v>
      </c>
      <c r="E262" s="1">
        <v>2</v>
      </c>
      <c r="F262" s="1">
        <v>0</v>
      </c>
      <c r="G262" s="1">
        <v>4.5</v>
      </c>
    </row>
    <row r="263" spans="1:7" ht="15" thickBot="1" x14ac:dyDescent="0.35">
      <c r="A263" s="2" t="s">
        <v>384</v>
      </c>
      <c r="B263" s="1" t="str">
        <f>VLOOKUP(A263,[1]Sheet2!$A$1:$B$529,2)</f>
        <v>LEE</v>
      </c>
      <c r="C263" s="1" t="str">
        <f>VLOOKUP(A263,[1]Sheet2!$A$1:$C$529,3)</f>
        <v>MID</v>
      </c>
      <c r="D263" s="1">
        <v>0</v>
      </c>
      <c r="E263" s="1">
        <v>0</v>
      </c>
      <c r="F263" s="1">
        <v>0</v>
      </c>
      <c r="G263" s="1">
        <v>4.2</v>
      </c>
    </row>
    <row r="264" spans="1:7" ht="15" thickBot="1" x14ac:dyDescent="0.35">
      <c r="A264" s="3" t="s">
        <v>383</v>
      </c>
      <c r="B264" s="1" t="str">
        <f>VLOOKUP(A264,[1]Sheet2!$A$1:$B$529,2)</f>
        <v>LEE</v>
      </c>
      <c r="C264" s="1" t="str">
        <f>VLOOKUP(A264,[1]Sheet2!$A$1:$C$529,3)</f>
        <v>MID</v>
      </c>
      <c r="D264" s="1">
        <v>0</v>
      </c>
      <c r="E264" s="1">
        <v>0</v>
      </c>
      <c r="F264" s="1">
        <v>0</v>
      </c>
      <c r="G264" s="1">
        <v>3.9</v>
      </c>
    </row>
    <row r="265" spans="1:7" ht="15" thickBot="1" x14ac:dyDescent="0.35">
      <c r="A265" s="3" t="s">
        <v>382</v>
      </c>
      <c r="B265" s="1" t="str">
        <f>VLOOKUP(A265,[1]Sheet2!$A$1:$B$529,2)</f>
        <v>LEE</v>
      </c>
      <c r="C265" s="1" t="str">
        <f>VLOOKUP(A265,[1]Sheet2!$A$1:$C$529,3)</f>
        <v>MID</v>
      </c>
      <c r="D265" s="1">
        <v>2750</v>
      </c>
      <c r="E265" s="1">
        <v>75</v>
      </c>
      <c r="F265" s="1">
        <v>1</v>
      </c>
      <c r="G265" s="1">
        <v>4.8</v>
      </c>
    </row>
    <row r="266" spans="1:7" ht="15" thickBot="1" x14ac:dyDescent="0.35">
      <c r="A266" s="2" t="s">
        <v>381</v>
      </c>
      <c r="B266" s="1" t="str">
        <f>VLOOKUP(A266,[1]Sheet2!$A$1:$B$529,2)</f>
        <v>ARS</v>
      </c>
      <c r="C266" s="1" t="str">
        <f>VLOOKUP(A266,[1]Sheet2!$A$1:$C$529,3)</f>
        <v>DEF</v>
      </c>
      <c r="D266" s="1">
        <v>580</v>
      </c>
      <c r="E266" s="1">
        <v>16</v>
      </c>
      <c r="F266" s="1">
        <v>2</v>
      </c>
      <c r="G266" s="1">
        <v>4.4000000000000004</v>
      </c>
    </row>
    <row r="267" spans="1:7" ht="15" thickBot="1" x14ac:dyDescent="0.35">
      <c r="A267" s="3" t="s">
        <v>380</v>
      </c>
      <c r="B267" s="1" t="str">
        <f>VLOOKUP(A267,[1]Sheet2!$A$1:$B$529,2)</f>
        <v>ARS</v>
      </c>
      <c r="C267" s="1" t="str">
        <f>VLOOKUP(A267,[1]Sheet2!$A$1:$C$529,3)</f>
        <v>DEF</v>
      </c>
      <c r="D267" s="1">
        <v>1022</v>
      </c>
      <c r="E267" s="1">
        <v>21</v>
      </c>
      <c r="F267" s="1">
        <v>0</v>
      </c>
      <c r="G267" s="1">
        <v>4.5999999999999996</v>
      </c>
    </row>
    <row r="268" spans="1:7" ht="15" thickBot="1" x14ac:dyDescent="0.35">
      <c r="A268" s="2" t="s">
        <v>379</v>
      </c>
      <c r="B268" s="1" t="str">
        <f>VLOOKUP(A268,[1]Sheet2!$A$1:$B$529,2)</f>
        <v>EVE</v>
      </c>
      <c r="C268" s="1" t="str">
        <f>VLOOKUP(A268,[1]Sheet2!$A$1:$C$529,3)</f>
        <v>DEF</v>
      </c>
      <c r="D268" s="1">
        <v>2052</v>
      </c>
      <c r="E268" s="1">
        <v>71</v>
      </c>
      <c r="F268" s="1">
        <v>6</v>
      </c>
      <c r="G268" s="1">
        <v>4.2</v>
      </c>
    </row>
    <row r="269" spans="1:7" ht="15" thickBot="1" x14ac:dyDescent="0.35">
      <c r="A269" s="3" t="s">
        <v>378</v>
      </c>
      <c r="B269" s="1" t="str">
        <f>VLOOKUP(A269,[1]Sheet2!$A$1:$B$529,2)</f>
        <v>EVE</v>
      </c>
      <c r="C269" s="1" t="str">
        <f>VLOOKUP(A269,[1]Sheet2!$A$1:$C$529,3)</f>
        <v>DEF</v>
      </c>
      <c r="D269" s="1">
        <v>31</v>
      </c>
      <c r="E269" s="1">
        <v>2</v>
      </c>
      <c r="F269" s="1">
        <v>0</v>
      </c>
      <c r="G269" s="1">
        <v>4.4000000000000004</v>
      </c>
    </row>
    <row r="270" spans="1:7" ht="15" thickBot="1" x14ac:dyDescent="0.35">
      <c r="A270" s="2" t="s">
        <v>377</v>
      </c>
      <c r="B270" s="1" t="str">
        <f>VLOOKUP(A270,[1]Sheet2!$A$1:$B$529,2)</f>
        <v>AVL</v>
      </c>
      <c r="C270" s="1" t="str">
        <f>VLOOKUP(A270,[1]Sheet2!$A$1:$C$529,3)</f>
        <v>MID</v>
      </c>
      <c r="D270" s="1">
        <v>1526</v>
      </c>
      <c r="E270" s="1">
        <v>83</v>
      </c>
      <c r="F270" s="1">
        <v>9</v>
      </c>
      <c r="G270" s="1">
        <v>5.7</v>
      </c>
    </row>
    <row r="271" spans="1:7" ht="21" thickBot="1" x14ac:dyDescent="0.35">
      <c r="A271" s="3" t="s">
        <v>376</v>
      </c>
      <c r="B271" s="1" t="str">
        <f>VLOOKUP(A271,[1]Sheet2!$A$1:$B$529,2)</f>
        <v>CHE</v>
      </c>
      <c r="C271" s="1" t="str">
        <f>VLOOKUP(A271,[1]Sheet2!$A$1:$C$529,3)</f>
        <v>MID</v>
      </c>
      <c r="D271" s="1">
        <v>849</v>
      </c>
      <c r="E271" s="1">
        <v>53</v>
      </c>
      <c r="F271" s="1">
        <v>3</v>
      </c>
      <c r="G271" s="1">
        <v>5.0999999999999996</v>
      </c>
    </row>
    <row r="272" spans="1:7" ht="15" thickBot="1" x14ac:dyDescent="0.35">
      <c r="A272" s="2" t="s">
        <v>375</v>
      </c>
      <c r="B272" s="1" t="str">
        <f>VLOOKUP(A272,[1]Sheet2!$A$1:$B$529,2)</f>
        <v>CHE</v>
      </c>
      <c r="C272" s="1" t="str">
        <f>VLOOKUP(A272,[1]Sheet2!$A$1:$C$529,3)</f>
        <v>MID</v>
      </c>
      <c r="D272" s="1">
        <v>2249</v>
      </c>
      <c r="E272" s="1">
        <v>62</v>
      </c>
      <c r="F272" s="1">
        <v>3</v>
      </c>
      <c r="G272" s="1">
        <v>5.3</v>
      </c>
    </row>
    <row r="273" spans="1:7" ht="15" thickBot="1" x14ac:dyDescent="0.35">
      <c r="A273" s="2" t="s">
        <v>374</v>
      </c>
      <c r="B273" s="1" t="str">
        <f>VLOOKUP(A273,[1]Sheet2!$A$1:$B$529,2)</f>
        <v>WHU</v>
      </c>
      <c r="C273" s="1" t="str">
        <f>VLOOKUP(A273,[1]Sheet2!$A$1:$C$529,3)</f>
        <v>FWD</v>
      </c>
      <c r="D273" s="1">
        <v>48</v>
      </c>
      <c r="E273" s="1">
        <v>2</v>
      </c>
      <c r="F273" s="1">
        <v>0</v>
      </c>
      <c r="G273" s="1">
        <v>4.5999999999999996</v>
      </c>
    </row>
    <row r="274" spans="1:7" ht="15" thickBot="1" x14ac:dyDescent="0.35">
      <c r="A274" s="3" t="s">
        <v>373</v>
      </c>
      <c r="B274" s="1" t="str">
        <f>VLOOKUP(A274,[1]Sheet2!$A$1:$B$529,2)</f>
        <v>WHU</v>
      </c>
      <c r="C274" s="1" t="str">
        <f>VLOOKUP(A274,[1]Sheet2!$A$1:$C$529,3)</f>
        <v>FWD</v>
      </c>
      <c r="D274" s="1">
        <v>219</v>
      </c>
      <c r="E274" s="1">
        <v>13</v>
      </c>
      <c r="F274" s="1">
        <v>0</v>
      </c>
      <c r="G274" s="1">
        <v>4.4000000000000004</v>
      </c>
    </row>
    <row r="275" spans="1:7" ht="15" thickBot="1" x14ac:dyDescent="0.35">
      <c r="A275" s="2" t="s">
        <v>372</v>
      </c>
      <c r="B275" s="1" t="str">
        <f>VLOOKUP(A275,[1]Sheet2!$A$1:$B$529,2)</f>
        <v>MUN</v>
      </c>
      <c r="C275" s="1" t="str">
        <f>VLOOKUP(A275,[1]Sheet2!$A$1:$C$529,3)</f>
        <v>FWD</v>
      </c>
      <c r="D275" s="1">
        <v>92</v>
      </c>
      <c r="E275" s="1">
        <v>11</v>
      </c>
      <c r="F275" s="1">
        <v>0</v>
      </c>
      <c r="G275" s="1">
        <v>5.9</v>
      </c>
    </row>
    <row r="276" spans="1:7" ht="15" thickBot="1" x14ac:dyDescent="0.35">
      <c r="A276" s="3" t="s">
        <v>371</v>
      </c>
      <c r="B276" s="1" t="str">
        <f>VLOOKUP(A276,[1]Sheet2!$A$1:$B$529,2)</f>
        <v>LEI</v>
      </c>
      <c r="C276" s="1" t="str">
        <f>VLOOKUP(A276,[1]Sheet2!$A$1:$C$529,3)</f>
        <v>FWD</v>
      </c>
      <c r="D276" s="1">
        <v>953</v>
      </c>
      <c r="E276" s="1">
        <v>64</v>
      </c>
      <c r="F276" s="1">
        <v>7</v>
      </c>
      <c r="G276" s="1">
        <v>5.7</v>
      </c>
    </row>
    <row r="277" spans="1:7" ht="15" thickBot="1" x14ac:dyDescent="0.35">
      <c r="A277" s="2" t="s">
        <v>370</v>
      </c>
      <c r="B277" s="1" t="str">
        <f>VLOOKUP(A277,[1]Sheet2!$A$1:$B$529,2)</f>
        <v>SOU</v>
      </c>
      <c r="C277" s="1" t="str">
        <f>VLOOKUP(A277,[1]Sheet2!$A$1:$C$529,3)</f>
        <v>FWD</v>
      </c>
      <c r="D277" s="1">
        <v>2800</v>
      </c>
      <c r="E277" s="1">
        <v>198</v>
      </c>
      <c r="F277" s="1">
        <v>40</v>
      </c>
      <c r="G277" s="1">
        <v>7.6</v>
      </c>
    </row>
    <row r="278" spans="1:7" ht="15" thickBot="1" x14ac:dyDescent="0.35">
      <c r="A278" s="3" t="s">
        <v>369</v>
      </c>
      <c r="B278" s="1" t="str">
        <f>VLOOKUP(A278,[1]Sheet2!$A$1:$B$529,2)</f>
        <v>EVE</v>
      </c>
      <c r="C278" s="1" t="str">
        <f>VLOOKUP(A278,[1]Sheet2!$A$1:$C$529,3)</f>
        <v>MID</v>
      </c>
      <c r="D278" s="1">
        <v>1591</v>
      </c>
      <c r="E278" s="1">
        <v>52</v>
      </c>
      <c r="F278" s="1">
        <v>2</v>
      </c>
      <c r="G278" s="1">
        <v>5.6</v>
      </c>
    </row>
    <row r="279" spans="1:7" ht="15" thickBot="1" x14ac:dyDescent="0.35">
      <c r="A279" s="2" t="s">
        <v>368</v>
      </c>
      <c r="B279" s="1" t="str">
        <f>VLOOKUP(A279,[1]Sheet2!$A$1:$B$529,2)</f>
        <v>BHA</v>
      </c>
      <c r="C279" s="1" t="str">
        <f>VLOOKUP(A279,[1]Sheet2!$A$1:$C$529,3)</f>
        <v>MID</v>
      </c>
      <c r="D279" s="1">
        <v>0</v>
      </c>
      <c r="E279" s="1">
        <v>0</v>
      </c>
      <c r="F279" s="1">
        <v>0</v>
      </c>
      <c r="G279" s="1">
        <v>5.4</v>
      </c>
    </row>
    <row r="280" spans="1:7" ht="21" thickBot="1" x14ac:dyDescent="0.35">
      <c r="A280" s="3" t="s">
        <v>367</v>
      </c>
      <c r="B280" s="1" t="str">
        <f>VLOOKUP(A280,[1]Sheet2!$A$1:$B$529,2)</f>
        <v>SHU</v>
      </c>
      <c r="C280" s="1" t="str">
        <f>VLOOKUP(A280,[1]Sheet2!$A$1:$C$529,3)</f>
        <v>DEF</v>
      </c>
      <c r="D280" s="1">
        <v>504</v>
      </c>
      <c r="E280" s="1">
        <v>14</v>
      </c>
      <c r="F280" s="1">
        <v>2</v>
      </c>
      <c r="G280" s="1">
        <v>4</v>
      </c>
    </row>
    <row r="281" spans="1:7" ht="15" thickBot="1" x14ac:dyDescent="0.35">
      <c r="A281" s="2" t="s">
        <v>366</v>
      </c>
      <c r="B281" s="1" t="str">
        <f>VLOOKUP(A281,[1]Sheet2!$A$1:$B$529,2)</f>
        <v>SHU</v>
      </c>
      <c r="C281" s="1" t="str">
        <f>VLOOKUP(A281,[1]Sheet2!$A$1:$C$529,3)</f>
        <v>DEF</v>
      </c>
      <c r="D281" s="1">
        <v>240</v>
      </c>
      <c r="E281" s="1">
        <v>6</v>
      </c>
      <c r="F281" s="1">
        <v>0</v>
      </c>
      <c r="G281" s="1">
        <v>4.0999999999999996</v>
      </c>
    </row>
    <row r="282" spans="1:7" ht="21" thickBot="1" x14ac:dyDescent="0.35">
      <c r="A282" s="3" t="s">
        <v>365</v>
      </c>
      <c r="B282" s="1" t="str">
        <f>VLOOKUP(A282,[1]Sheet2!$A$1:$B$529,2)</f>
        <v>BHA</v>
      </c>
      <c r="C282" s="1" t="str">
        <f>VLOOKUP(A282,[1]Sheet2!$A$1:$C$529,3)</f>
        <v>MID</v>
      </c>
      <c r="D282" s="1">
        <v>305</v>
      </c>
      <c r="E282" s="1">
        <v>28</v>
      </c>
      <c r="F282" s="1">
        <v>2</v>
      </c>
      <c r="G282" s="1">
        <v>5.8</v>
      </c>
    </row>
    <row r="283" spans="1:7" ht="15" thickBot="1" x14ac:dyDescent="0.35">
      <c r="A283" s="2" t="s">
        <v>364</v>
      </c>
      <c r="B283" s="1" t="str">
        <f>VLOOKUP(A283,[1]Sheet2!$A$1:$B$529,2)</f>
        <v>BHA</v>
      </c>
      <c r="C283" s="1" t="str">
        <f>VLOOKUP(A283,[1]Sheet2!$A$1:$C$529,3)</f>
        <v>MID</v>
      </c>
      <c r="D283" s="1">
        <v>0</v>
      </c>
      <c r="E283" s="1">
        <v>0</v>
      </c>
      <c r="F283" s="1">
        <v>0</v>
      </c>
      <c r="G283" s="1">
        <v>4.2</v>
      </c>
    </row>
    <row r="284" spans="1:7" ht="15" thickBot="1" x14ac:dyDescent="0.35">
      <c r="A284" s="3" t="s">
        <v>362</v>
      </c>
      <c r="B284" s="1" t="s">
        <v>363</v>
      </c>
      <c r="C284" s="1" t="s">
        <v>20</v>
      </c>
      <c r="D284" s="1">
        <v>1510</v>
      </c>
      <c r="E284" s="1">
        <v>61</v>
      </c>
      <c r="F284" s="1">
        <v>5</v>
      </c>
      <c r="G284" s="1">
        <v>4.9000000000000004</v>
      </c>
    </row>
    <row r="285" spans="1:7" ht="15" thickBot="1" x14ac:dyDescent="0.35">
      <c r="A285" s="2" t="s">
        <v>362</v>
      </c>
      <c r="B285" s="1" t="s">
        <v>36</v>
      </c>
      <c r="C285" s="1" t="s">
        <v>94</v>
      </c>
      <c r="D285" s="1">
        <v>5</v>
      </c>
      <c r="E285" s="1">
        <v>1</v>
      </c>
      <c r="F285" s="1">
        <v>0</v>
      </c>
      <c r="G285" s="1">
        <v>4.3</v>
      </c>
    </row>
    <row r="286" spans="1:7" ht="15" thickBot="1" x14ac:dyDescent="0.35">
      <c r="A286" s="3" t="s">
        <v>362</v>
      </c>
      <c r="B286" s="1" t="s">
        <v>21</v>
      </c>
      <c r="C286" s="1" t="s">
        <v>94</v>
      </c>
      <c r="D286" s="1">
        <v>2281</v>
      </c>
      <c r="E286" s="1">
        <v>95</v>
      </c>
      <c r="F286" s="1">
        <v>2</v>
      </c>
      <c r="G286" s="1">
        <v>5.7</v>
      </c>
    </row>
    <row r="287" spans="1:7" ht="15" thickBot="1" x14ac:dyDescent="0.35">
      <c r="A287" s="2" t="s">
        <v>361</v>
      </c>
      <c r="B287" s="1" t="str">
        <f>VLOOKUP(A287,[1]Sheet2!$A$1:$B$529,2)</f>
        <v>MUN</v>
      </c>
      <c r="C287" s="1" t="str">
        <f>VLOOKUP(A287,[1]Sheet2!$A$1:$C$529,3)</f>
        <v>MID</v>
      </c>
      <c r="D287" s="1">
        <v>0</v>
      </c>
      <c r="E287" s="1">
        <v>0</v>
      </c>
      <c r="F287" s="1">
        <v>0</v>
      </c>
      <c r="G287" s="1">
        <v>4.5</v>
      </c>
    </row>
    <row r="288" spans="1:7" ht="15" thickBot="1" x14ac:dyDescent="0.35">
      <c r="A288" s="3" t="s">
        <v>360</v>
      </c>
      <c r="B288" s="1" t="str">
        <f>VLOOKUP(A288,[1]Sheet2!$A$1:$B$529,2)</f>
        <v>MUN</v>
      </c>
      <c r="C288" s="1" t="str">
        <f>VLOOKUP(A288,[1]Sheet2!$A$1:$C$529,3)</f>
        <v>MID</v>
      </c>
      <c r="D288" s="1">
        <v>606</v>
      </c>
      <c r="E288" s="1">
        <v>36</v>
      </c>
      <c r="F288" s="1">
        <v>7</v>
      </c>
      <c r="G288" s="1">
        <v>4</v>
      </c>
    </row>
    <row r="289" spans="1:7" ht="15" thickBot="1" x14ac:dyDescent="0.35">
      <c r="A289" s="2" t="s">
        <v>359</v>
      </c>
      <c r="B289" s="1" t="str">
        <f>VLOOKUP(A289,[1]Sheet2!$A$1:$B$529,2)</f>
        <v>MUN</v>
      </c>
      <c r="C289" s="1" t="str">
        <f>VLOOKUP(A289,[1]Sheet2!$A$1:$C$529,3)</f>
        <v>MID</v>
      </c>
      <c r="D289" s="1">
        <v>0</v>
      </c>
      <c r="E289" s="1">
        <v>0</v>
      </c>
      <c r="F289" s="1">
        <v>0</v>
      </c>
      <c r="G289" s="1">
        <v>4.5</v>
      </c>
    </row>
    <row r="290" spans="1:7" ht="15" thickBot="1" x14ac:dyDescent="0.35">
      <c r="A290" s="3" t="s">
        <v>358</v>
      </c>
      <c r="B290" s="1" t="str">
        <f>VLOOKUP(A290,[1]Sheet2!$A$1:$B$529,2)</f>
        <v>MUN</v>
      </c>
      <c r="C290" s="1" t="str">
        <f>VLOOKUP(A290,[1]Sheet2!$A$1:$C$529,3)</f>
        <v>MID</v>
      </c>
      <c r="D290" s="1">
        <v>0</v>
      </c>
      <c r="E290" s="1">
        <v>0</v>
      </c>
      <c r="F290" s="1">
        <v>0</v>
      </c>
      <c r="G290" s="1">
        <v>4.5</v>
      </c>
    </row>
    <row r="291" spans="1:7" ht="15" thickBot="1" x14ac:dyDescent="0.35">
      <c r="A291" s="2" t="s">
        <v>357</v>
      </c>
      <c r="B291" s="1" t="str">
        <f>VLOOKUP(A291,[1]Sheet2!$A$1:$B$529,2)</f>
        <v>MUN</v>
      </c>
      <c r="C291" s="1" t="str">
        <f>VLOOKUP(A291,[1]Sheet2!$A$1:$C$529,3)</f>
        <v>MID</v>
      </c>
      <c r="D291" s="1">
        <v>0</v>
      </c>
      <c r="E291" s="1">
        <v>0</v>
      </c>
      <c r="F291" s="1">
        <v>0</v>
      </c>
      <c r="G291" s="1">
        <v>4</v>
      </c>
    </row>
    <row r="292" spans="1:7" ht="15" thickBot="1" x14ac:dyDescent="0.35">
      <c r="A292" s="3" t="s">
        <v>356</v>
      </c>
      <c r="B292" s="1" t="str">
        <f>VLOOKUP(A292,[1]Sheet2!$A$1:$B$529,2)</f>
        <v>MCI</v>
      </c>
      <c r="C292" s="1" t="str">
        <f>VLOOKUP(A292,[1]Sheet2!$A$1:$C$529,3)</f>
        <v>FWD</v>
      </c>
      <c r="D292" s="1">
        <v>2018</v>
      </c>
      <c r="E292" s="1">
        <v>146</v>
      </c>
      <c r="F292" s="1">
        <v>17</v>
      </c>
      <c r="G292" s="1">
        <v>9.9</v>
      </c>
    </row>
    <row r="293" spans="1:7" ht="15" thickBot="1" x14ac:dyDescent="0.35">
      <c r="A293" s="2" t="s">
        <v>355</v>
      </c>
      <c r="B293" s="1" t="str">
        <f>VLOOKUP(A293,[1]Sheet2!$A$1:$B$529,2)</f>
        <v>WOL</v>
      </c>
      <c r="C293" s="1" t="str">
        <f>VLOOKUP(A293,[1]Sheet2!$A$1:$C$529,3)</f>
        <v>FWD</v>
      </c>
      <c r="D293" s="1">
        <v>3241</v>
      </c>
      <c r="E293" s="1">
        <v>194</v>
      </c>
      <c r="F293" s="1">
        <v>33</v>
      </c>
      <c r="G293" s="1">
        <v>8</v>
      </c>
    </row>
    <row r="294" spans="1:7" ht="15" thickBot="1" x14ac:dyDescent="0.35">
      <c r="A294" s="2" t="s">
        <v>354</v>
      </c>
      <c r="B294" s="1" t="str">
        <f>VLOOKUP(A294,[1]Sheet2!$A$1:$B$529,2)</f>
        <v>WOL</v>
      </c>
      <c r="C294" s="1" t="str">
        <f>VLOOKUP(A294,[1]Sheet2!$A$1:$C$529,3)</f>
        <v>FWD</v>
      </c>
      <c r="D294" s="1">
        <v>22</v>
      </c>
      <c r="E294" s="1">
        <v>3</v>
      </c>
      <c r="F294" s="1">
        <v>0</v>
      </c>
      <c r="G294" s="1">
        <v>4.8</v>
      </c>
    </row>
    <row r="295" spans="1:7" ht="15" thickBot="1" x14ac:dyDescent="0.35">
      <c r="A295" s="3" t="s">
        <v>353</v>
      </c>
      <c r="B295" s="1" t="str">
        <f>VLOOKUP(A295,[1]Sheet2!$A$1:$B$529,2)</f>
        <v>NEW</v>
      </c>
      <c r="C295" s="1" t="str">
        <f>VLOOKUP(A295,[1]Sheet2!$A$1:$C$529,3)</f>
        <v>FWD</v>
      </c>
      <c r="D295" s="1">
        <v>2678</v>
      </c>
      <c r="E295" s="1">
        <v>78</v>
      </c>
      <c r="F295" s="1">
        <v>3</v>
      </c>
      <c r="G295" s="1">
        <v>5.5</v>
      </c>
    </row>
    <row r="296" spans="1:7" ht="15" thickBot="1" x14ac:dyDescent="0.35">
      <c r="A296" s="2" t="s">
        <v>352</v>
      </c>
      <c r="B296" s="1" t="str">
        <f>VLOOKUP(A296,[1]Sheet2!$A$1:$B$529,2)</f>
        <v>FUL</v>
      </c>
      <c r="C296" s="1" t="str">
        <f>VLOOKUP(A296,[1]Sheet2!$A$1:$C$529,3)</f>
        <v>MID</v>
      </c>
      <c r="D296" s="1">
        <v>0</v>
      </c>
      <c r="E296" s="1">
        <v>0</v>
      </c>
      <c r="F296" s="1">
        <v>0</v>
      </c>
      <c r="G296" s="1">
        <v>4.4000000000000004</v>
      </c>
    </row>
    <row r="297" spans="1:7" ht="15" thickBot="1" x14ac:dyDescent="0.35">
      <c r="A297" s="3" t="s">
        <v>351</v>
      </c>
      <c r="B297" s="1" t="str">
        <f>VLOOKUP(A297,[1]Sheet2!$A$1:$B$529,2)</f>
        <v>WHU</v>
      </c>
      <c r="C297" s="1" t="str">
        <f>VLOOKUP(A297,[1]Sheet2!$A$1:$C$529,3)</f>
        <v>DEF</v>
      </c>
      <c r="D297" s="1">
        <v>270</v>
      </c>
      <c r="E297" s="1">
        <v>6</v>
      </c>
      <c r="F297" s="1">
        <v>0</v>
      </c>
      <c r="G297" s="1">
        <v>4</v>
      </c>
    </row>
    <row r="298" spans="1:7" ht="15" thickBot="1" x14ac:dyDescent="0.35">
      <c r="A298" s="2" t="s">
        <v>350</v>
      </c>
      <c r="B298" s="1" t="s">
        <v>23</v>
      </c>
      <c r="C298" s="1" t="s">
        <v>94</v>
      </c>
      <c r="D298" s="1">
        <v>121</v>
      </c>
      <c r="E298" s="1">
        <v>13</v>
      </c>
      <c r="F298" s="1">
        <v>0</v>
      </c>
      <c r="G298" s="1">
        <v>4.5</v>
      </c>
    </row>
    <row r="299" spans="1:7" ht="15" thickBot="1" x14ac:dyDescent="0.35">
      <c r="A299" s="3" t="s">
        <v>350</v>
      </c>
      <c r="B299" s="1" t="s">
        <v>21</v>
      </c>
      <c r="C299" s="1" t="s">
        <v>20</v>
      </c>
      <c r="D299" s="1">
        <v>135</v>
      </c>
      <c r="E299" s="1">
        <v>2</v>
      </c>
      <c r="F299" s="1">
        <v>0</v>
      </c>
      <c r="G299" s="1">
        <v>4.7</v>
      </c>
    </row>
    <row r="300" spans="1:7" ht="15" thickBot="1" x14ac:dyDescent="0.35">
      <c r="A300" s="2" t="s">
        <v>349</v>
      </c>
      <c r="B300" s="1" t="str">
        <f>VLOOKUP(A300,[1]Sheet2!$A$1:$B$529,2)</f>
        <v>WOL</v>
      </c>
      <c r="C300" s="1" t="str">
        <f>VLOOKUP(A300,[1]Sheet2!$A$1:$C$529,3)</f>
        <v>DEF</v>
      </c>
      <c r="D300" s="1">
        <v>2885</v>
      </c>
      <c r="E300" s="1">
        <v>123</v>
      </c>
      <c r="F300" s="1">
        <v>6</v>
      </c>
      <c r="G300" s="1">
        <v>5.5</v>
      </c>
    </row>
    <row r="301" spans="1:7" ht="15" thickBot="1" x14ac:dyDescent="0.35">
      <c r="A301" s="3" t="s">
        <v>348</v>
      </c>
      <c r="B301" s="1" t="str">
        <f>VLOOKUP(A301,[1]Sheet2!$A$1:$B$529,2)</f>
        <v>WOL</v>
      </c>
      <c r="C301" s="1" t="str">
        <f>VLOOKUP(A301,[1]Sheet2!$A$1:$C$529,3)</f>
        <v>MID</v>
      </c>
      <c r="D301" s="1">
        <v>6</v>
      </c>
      <c r="E301" s="1">
        <v>1</v>
      </c>
      <c r="F301" s="1">
        <v>0</v>
      </c>
      <c r="G301" s="1">
        <v>4.5</v>
      </c>
    </row>
    <row r="302" spans="1:7" ht="15" thickBot="1" x14ac:dyDescent="0.35">
      <c r="A302" s="2" t="s">
        <v>347</v>
      </c>
      <c r="B302" s="1" t="str">
        <f>VLOOKUP(A302,[1]Sheet2!$A$1:$B$529,2)</f>
        <v>CHE</v>
      </c>
      <c r="C302" s="1" t="str">
        <f>VLOOKUP(A302,[1]Sheet2!$A$1:$C$529,3)</f>
        <v>MID</v>
      </c>
      <c r="D302" s="1">
        <v>2376</v>
      </c>
      <c r="E302" s="1">
        <v>92</v>
      </c>
      <c r="F302" s="1">
        <v>9</v>
      </c>
      <c r="G302" s="1">
        <v>4.9000000000000004</v>
      </c>
    </row>
    <row r="303" spans="1:7" ht="15" thickBot="1" x14ac:dyDescent="0.35">
      <c r="A303" s="3" t="s">
        <v>346</v>
      </c>
      <c r="B303" s="1" t="str">
        <f>VLOOKUP(A303,[1]Sheet2!$A$1:$B$529,2)</f>
        <v>CHE</v>
      </c>
      <c r="C303" s="1" t="str">
        <f>VLOOKUP(A303,[1]Sheet2!$A$1:$C$529,3)</f>
        <v>MID</v>
      </c>
      <c r="D303" s="1">
        <v>0</v>
      </c>
      <c r="E303" s="1">
        <v>0</v>
      </c>
      <c r="F303" s="1">
        <v>0</v>
      </c>
      <c r="G303" s="1">
        <v>5</v>
      </c>
    </row>
    <row r="304" spans="1:7" ht="15" thickBot="1" x14ac:dyDescent="0.35">
      <c r="A304" s="2" t="s">
        <v>345</v>
      </c>
      <c r="B304" s="1" t="s">
        <v>79</v>
      </c>
      <c r="C304" s="1" t="s">
        <v>94</v>
      </c>
      <c r="D304" s="1">
        <v>329</v>
      </c>
      <c r="E304" s="1">
        <v>17</v>
      </c>
      <c r="F304" s="1">
        <v>0</v>
      </c>
      <c r="G304" s="1">
        <v>5.7</v>
      </c>
    </row>
    <row r="305" spans="1:7" ht="15" thickBot="1" x14ac:dyDescent="0.35">
      <c r="A305" s="3" t="s">
        <v>345</v>
      </c>
      <c r="B305" s="1" t="s">
        <v>344</v>
      </c>
      <c r="C305" s="1" t="s">
        <v>94</v>
      </c>
      <c r="D305" s="1">
        <v>2278</v>
      </c>
      <c r="E305" s="1">
        <v>105</v>
      </c>
      <c r="F305" s="1">
        <v>12</v>
      </c>
      <c r="G305" s="1">
        <v>6</v>
      </c>
    </row>
    <row r="306" spans="1:7" ht="15" thickBot="1" x14ac:dyDescent="0.35">
      <c r="A306" s="3" t="s">
        <v>343</v>
      </c>
      <c r="B306" s="1" t="str">
        <f>VLOOKUP(A306,[1]Sheet2!$A$1:$B$529,2)</f>
        <v>LEI</v>
      </c>
      <c r="C306" s="1" t="str">
        <f>VLOOKUP(A306,[1]Sheet2!$A$1:$C$529,3)</f>
        <v>DEF</v>
      </c>
      <c r="D306" s="1">
        <v>1010</v>
      </c>
      <c r="E306" s="1">
        <v>35</v>
      </c>
      <c r="F306" s="1">
        <v>0</v>
      </c>
      <c r="G306" s="1">
        <v>4.7</v>
      </c>
    </row>
    <row r="307" spans="1:7" ht="15" thickBot="1" x14ac:dyDescent="0.35">
      <c r="A307" s="2" t="s">
        <v>342</v>
      </c>
      <c r="B307" s="1" t="str">
        <f>VLOOKUP(A307,[1]Sheet2!$A$1:$B$529,2)</f>
        <v>LEI</v>
      </c>
      <c r="C307" s="1" t="str">
        <f>VLOOKUP(A307,[1]Sheet2!$A$1:$C$529,3)</f>
        <v>DEF</v>
      </c>
      <c r="D307" s="1">
        <v>2250</v>
      </c>
      <c r="E307" s="1">
        <v>73</v>
      </c>
      <c r="F307" s="1">
        <v>4</v>
      </c>
      <c r="G307" s="1">
        <v>4.3</v>
      </c>
    </row>
    <row r="308" spans="1:7" ht="15" thickBot="1" x14ac:dyDescent="0.35">
      <c r="A308" s="3" t="s">
        <v>341</v>
      </c>
      <c r="B308" s="1" t="str">
        <f>VLOOKUP(A308,[1]Sheet2!$A$1:$B$529,2)</f>
        <v>LEI</v>
      </c>
      <c r="C308" s="1" t="str">
        <f>VLOOKUP(A308,[1]Sheet2!$A$1:$C$529,3)</f>
        <v>DEF</v>
      </c>
      <c r="D308" s="1">
        <v>0</v>
      </c>
      <c r="E308" s="1">
        <v>0</v>
      </c>
      <c r="F308" s="1">
        <v>0</v>
      </c>
      <c r="G308" s="1">
        <v>4.2</v>
      </c>
    </row>
    <row r="309" spans="1:7" ht="15" thickBot="1" x14ac:dyDescent="0.35">
      <c r="A309" s="2" t="s">
        <v>340</v>
      </c>
      <c r="B309" s="1" t="str">
        <f>VLOOKUP(A309,[1]Sheet2!$A$1:$B$529,2)</f>
        <v>TOT</v>
      </c>
      <c r="C309" s="1" t="str">
        <f>VLOOKUP(A309,[1]Sheet2!$A$1:$C$529,3)</f>
        <v>FWD</v>
      </c>
      <c r="D309" s="1">
        <v>2588</v>
      </c>
      <c r="E309" s="1">
        <v>158</v>
      </c>
      <c r="F309" s="1">
        <v>26</v>
      </c>
      <c r="G309" s="1">
        <v>11</v>
      </c>
    </row>
    <row r="310" spans="1:7" ht="15" thickBot="1" x14ac:dyDescent="0.35">
      <c r="A310" s="3" t="s">
        <v>339</v>
      </c>
      <c r="B310" s="1" t="str">
        <f>VLOOKUP(A310,[1]Sheet2!$A$1:$B$529,2)</f>
        <v>CHE</v>
      </c>
      <c r="C310" s="1" t="str">
        <f>VLOOKUP(A310,[1]Sheet2!$A$1:$C$529,3)</f>
        <v>MID</v>
      </c>
      <c r="D310" s="1">
        <v>1730</v>
      </c>
      <c r="E310" s="1">
        <v>57</v>
      </c>
      <c r="F310" s="1">
        <v>2</v>
      </c>
      <c r="G310" s="1">
        <v>5</v>
      </c>
    </row>
    <row r="311" spans="1:7" ht="15" thickBot="1" x14ac:dyDescent="0.35">
      <c r="A311" s="2" t="s">
        <v>338</v>
      </c>
      <c r="B311" s="1" t="str">
        <f>VLOOKUP(A311,[1]Sheet2!$A$1:$B$529,2)</f>
        <v>CHE</v>
      </c>
      <c r="C311" s="1" t="str">
        <f>VLOOKUP(A311,[1]Sheet2!$A$1:$C$529,3)</f>
        <v>MID</v>
      </c>
      <c r="D311" s="1">
        <v>0</v>
      </c>
      <c r="E311" s="1">
        <v>0</v>
      </c>
      <c r="F311" s="1">
        <v>0</v>
      </c>
      <c r="G311" s="1">
        <v>4.2</v>
      </c>
    </row>
    <row r="312" spans="1:7" ht="15" thickBot="1" x14ac:dyDescent="0.35">
      <c r="A312" s="3" t="s">
        <v>337</v>
      </c>
      <c r="B312" s="1" t="str">
        <f>VLOOKUP(A312,[1]Sheet2!$A$1:$B$529,2)</f>
        <v>EVE</v>
      </c>
      <c r="C312" s="1" t="str">
        <f>VLOOKUP(A312,[1]Sheet2!$A$1:$C$529,3)</f>
        <v>FWD</v>
      </c>
      <c r="D312" s="1">
        <v>830</v>
      </c>
      <c r="E312" s="1">
        <v>53</v>
      </c>
      <c r="F312" s="1">
        <v>5</v>
      </c>
      <c r="G312" s="1">
        <v>6.3</v>
      </c>
    </row>
    <row r="313" spans="1:7" ht="15" thickBot="1" x14ac:dyDescent="0.35">
      <c r="A313" s="2" t="s">
        <v>336</v>
      </c>
      <c r="B313" s="1" t="str">
        <f>VLOOKUP(A313,[1]Sheet2!$A$1:$B$529,2)</f>
        <v>EVE</v>
      </c>
      <c r="C313" s="1" t="str">
        <f>VLOOKUP(A313,[1]Sheet2!$A$1:$C$529,3)</f>
        <v>DEF</v>
      </c>
      <c r="D313" s="1">
        <v>2556</v>
      </c>
      <c r="E313" s="1">
        <v>90</v>
      </c>
      <c r="F313" s="1">
        <v>9</v>
      </c>
      <c r="G313" s="1">
        <v>5.2</v>
      </c>
    </row>
    <row r="314" spans="1:7" ht="15" thickBot="1" x14ac:dyDescent="0.35">
      <c r="A314" s="3" t="s">
        <v>335</v>
      </c>
      <c r="B314" s="1" t="str">
        <f>VLOOKUP(A314,[1]Sheet2!$A$1:$B$529,2)</f>
        <v>LIV</v>
      </c>
      <c r="C314" s="1" t="str">
        <f>VLOOKUP(A314,[1]Sheet2!$A$1:$C$529,3)</f>
        <v>MID</v>
      </c>
      <c r="D314" s="1">
        <v>806</v>
      </c>
      <c r="E314" s="1">
        <v>52</v>
      </c>
      <c r="F314" s="1">
        <v>3</v>
      </c>
      <c r="G314" s="1">
        <v>5.8</v>
      </c>
    </row>
    <row r="315" spans="1:7" ht="15" thickBot="1" x14ac:dyDescent="0.35">
      <c r="A315" s="2" t="s">
        <v>334</v>
      </c>
      <c r="B315" s="1" t="str">
        <f>VLOOKUP(A315,[1]Sheet2!$A$1:$B$529,2)</f>
        <v>LIV</v>
      </c>
      <c r="C315" s="1" t="str">
        <f>VLOOKUP(A315,[1]Sheet2!$A$1:$C$529,3)</f>
        <v>MID</v>
      </c>
      <c r="D315" s="1">
        <v>0</v>
      </c>
      <c r="E315" s="1">
        <v>0</v>
      </c>
      <c r="F315" s="1">
        <v>0</v>
      </c>
      <c r="G315" s="1">
        <v>4.4000000000000004</v>
      </c>
    </row>
    <row r="316" spans="1:7" ht="15" thickBot="1" x14ac:dyDescent="0.35">
      <c r="A316" s="2" t="s">
        <v>333</v>
      </c>
      <c r="B316" s="1" t="str">
        <f>VLOOKUP(A316,[1]Sheet2!$A$1:$B$529,2)</f>
        <v>CRY</v>
      </c>
      <c r="C316" s="1" t="str">
        <f>VLOOKUP(A316,[1]Sheet2!$A$1:$C$529,3)</f>
        <v>DEF</v>
      </c>
      <c r="D316" s="1">
        <v>1547</v>
      </c>
      <c r="E316" s="1">
        <v>64</v>
      </c>
      <c r="F316" s="1">
        <v>4</v>
      </c>
      <c r="G316" s="1">
        <v>4.0999999999999996</v>
      </c>
    </row>
    <row r="317" spans="1:7" ht="15" thickBot="1" x14ac:dyDescent="0.35">
      <c r="A317" s="3" t="s">
        <v>332</v>
      </c>
      <c r="B317" s="1" t="str">
        <f>VLOOKUP(A317,[1]Sheet2!$A$1:$B$529,2)</f>
        <v>CRY</v>
      </c>
      <c r="C317" s="1" t="str">
        <f>VLOOKUP(A317,[1]Sheet2!$A$1:$C$529,3)</f>
        <v>DEF</v>
      </c>
      <c r="D317" s="1">
        <v>0</v>
      </c>
      <c r="E317" s="1">
        <v>0</v>
      </c>
      <c r="F317" s="1">
        <v>0</v>
      </c>
      <c r="G317" s="1">
        <v>5.2</v>
      </c>
    </row>
    <row r="318" spans="1:7" ht="15" thickBot="1" x14ac:dyDescent="0.35">
      <c r="A318" s="2" t="s">
        <v>331</v>
      </c>
      <c r="B318" s="1" t="str">
        <f>VLOOKUP(A318,[1]Sheet2!$A$1:$B$529,2)</f>
        <v>EVE</v>
      </c>
      <c r="C318" s="1" t="str">
        <f>VLOOKUP(A318,[1]Sheet2!$A$1:$C$529,3)</f>
        <v>DEF</v>
      </c>
      <c r="D318" s="1">
        <v>2970</v>
      </c>
      <c r="E318" s="1">
        <v>90</v>
      </c>
      <c r="F318" s="1">
        <v>0</v>
      </c>
      <c r="G318" s="1">
        <v>5.4</v>
      </c>
    </row>
    <row r="319" spans="1:7" ht="21" thickBot="1" x14ac:dyDescent="0.35">
      <c r="A319" s="3" t="s">
        <v>330</v>
      </c>
      <c r="B319" s="1" t="str">
        <f>VLOOKUP(A319,[1]Sheet2!$A$1:$B$529,2)</f>
        <v>EVE</v>
      </c>
      <c r="C319" s="1" t="str">
        <f>VLOOKUP(A319,[1]Sheet2!$A$1:$C$529,3)</f>
        <v>DEF</v>
      </c>
      <c r="D319" s="1">
        <v>135</v>
      </c>
      <c r="E319" s="1">
        <v>4</v>
      </c>
      <c r="F319" s="1">
        <v>0</v>
      </c>
      <c r="G319" s="1">
        <v>4.7</v>
      </c>
    </row>
    <row r="320" spans="1:7" ht="21" thickBot="1" x14ac:dyDescent="0.35">
      <c r="A320" s="2" t="s">
        <v>329</v>
      </c>
      <c r="B320" s="1" t="str">
        <f>VLOOKUP(A320,[1]Sheet2!$A$1:$B$529,2)</f>
        <v>EVE</v>
      </c>
      <c r="C320" s="1" t="str">
        <f>VLOOKUP(A320,[1]Sheet2!$A$1:$C$529,3)</f>
        <v>DEF</v>
      </c>
      <c r="D320" s="1">
        <v>2236</v>
      </c>
      <c r="E320" s="1">
        <v>54</v>
      </c>
      <c r="F320" s="1">
        <v>0</v>
      </c>
      <c r="G320" s="1">
        <v>4.2</v>
      </c>
    </row>
    <row r="321" spans="1:7" ht="15" thickBot="1" x14ac:dyDescent="0.35">
      <c r="A321" s="3" t="s">
        <v>328</v>
      </c>
      <c r="B321" s="1" t="str">
        <f>VLOOKUP(A321,[1]Sheet2!$A$1:$B$529,2)</f>
        <v>EVE</v>
      </c>
      <c r="C321" s="1" t="str">
        <f>VLOOKUP(A321,[1]Sheet2!$A$1:$C$529,3)</f>
        <v>DEF</v>
      </c>
      <c r="D321" s="1">
        <v>0</v>
      </c>
      <c r="E321" s="1">
        <v>0</v>
      </c>
      <c r="F321" s="1">
        <v>0</v>
      </c>
      <c r="G321" s="1">
        <v>4.5</v>
      </c>
    </row>
    <row r="322" spans="1:7" ht="15" thickBot="1" x14ac:dyDescent="0.35">
      <c r="A322" s="2" t="s">
        <v>327</v>
      </c>
      <c r="B322" s="1" t="str">
        <f>VLOOKUP(A322,[1]Sheet2!$A$1:$B$529,2)</f>
        <v>WOL</v>
      </c>
      <c r="C322" s="1" t="str">
        <f>VLOOKUP(A322,[1]Sheet2!$A$1:$C$529,3)</f>
        <v>DEF</v>
      </c>
      <c r="D322" s="1">
        <v>184</v>
      </c>
      <c r="E322" s="1">
        <v>5</v>
      </c>
      <c r="F322" s="1">
        <v>0</v>
      </c>
      <c r="G322" s="1">
        <v>3.9</v>
      </c>
    </row>
    <row r="323" spans="1:7" ht="15" thickBot="1" x14ac:dyDescent="0.35">
      <c r="A323" s="3" t="s">
        <v>326</v>
      </c>
      <c r="B323" s="1" t="str">
        <f>VLOOKUP(A323,[1]Sheet2!$A$1:$B$529,2)</f>
        <v>WBA</v>
      </c>
      <c r="C323" s="1" t="str">
        <f>VLOOKUP(A323,[1]Sheet2!$A$1:$C$529,3)</f>
        <v>DEF</v>
      </c>
      <c r="D323" s="1">
        <v>0</v>
      </c>
      <c r="E323" s="1">
        <v>0</v>
      </c>
      <c r="F323" s="1">
        <v>0</v>
      </c>
      <c r="G323" s="1">
        <v>4.5</v>
      </c>
    </row>
    <row r="324" spans="1:7" ht="15" thickBot="1" x14ac:dyDescent="0.35">
      <c r="A324" s="2" t="s">
        <v>325</v>
      </c>
      <c r="B324" s="1" t="str">
        <f>VLOOKUP(A324,[1]Sheet2!$A$1:$B$529,2)</f>
        <v>LEE</v>
      </c>
      <c r="C324" s="1" t="str">
        <f>VLOOKUP(A324,[1]Sheet2!$A$1:$C$529,3)</f>
        <v>MID</v>
      </c>
      <c r="D324" s="1">
        <v>585</v>
      </c>
      <c r="E324" s="1">
        <v>9</v>
      </c>
      <c r="F324" s="1">
        <v>0</v>
      </c>
      <c r="G324" s="1">
        <v>4.3</v>
      </c>
    </row>
    <row r="325" spans="1:7" ht="15" thickBot="1" x14ac:dyDescent="0.35">
      <c r="A325" s="3" t="s">
        <v>324</v>
      </c>
      <c r="B325" s="1" t="str">
        <f>VLOOKUP(A325,[1]Sheet2!$A$1:$B$529,2)</f>
        <v>FUL</v>
      </c>
      <c r="C325" s="1" t="str">
        <f>VLOOKUP(A325,[1]Sheet2!$A$1:$C$529,3)</f>
        <v>MID</v>
      </c>
      <c r="D325" s="1">
        <v>0</v>
      </c>
      <c r="E325" s="1">
        <v>0</v>
      </c>
      <c r="F325" s="1">
        <v>0</v>
      </c>
      <c r="G325" s="1">
        <v>5.3</v>
      </c>
    </row>
    <row r="326" spans="1:7" ht="15" thickBot="1" x14ac:dyDescent="0.35">
      <c r="A326" s="2" t="s">
        <v>323</v>
      </c>
      <c r="B326" s="1" t="str">
        <f>VLOOKUP(A326,[1]Sheet2!$A$1:$B$529,2)</f>
        <v>LEE</v>
      </c>
      <c r="C326" s="1" t="str">
        <f>VLOOKUP(A326,[1]Sheet2!$A$1:$C$529,3)</f>
        <v>DEF</v>
      </c>
      <c r="D326" s="1">
        <v>111</v>
      </c>
      <c r="E326" s="1">
        <v>5</v>
      </c>
      <c r="F326" s="1">
        <v>0</v>
      </c>
      <c r="G326" s="1">
        <v>5.4</v>
      </c>
    </row>
    <row r="327" spans="1:7" ht="15" thickBot="1" x14ac:dyDescent="0.35">
      <c r="A327" s="3" t="s">
        <v>322</v>
      </c>
      <c r="B327" s="1" t="str">
        <f>VLOOKUP(A327,[1]Sheet2!$A$1:$B$529,2)</f>
        <v>LEE</v>
      </c>
      <c r="C327" s="1" t="str">
        <f>VLOOKUP(A327,[1]Sheet2!$A$1:$C$529,3)</f>
        <v>DEF</v>
      </c>
      <c r="D327" s="1">
        <v>0</v>
      </c>
      <c r="E327" s="1">
        <v>0</v>
      </c>
      <c r="F327" s="1">
        <v>0</v>
      </c>
      <c r="G327" s="1">
        <v>4</v>
      </c>
    </row>
    <row r="328" spans="1:7" ht="15" thickBot="1" x14ac:dyDescent="0.35">
      <c r="A328" s="2" t="s">
        <v>321</v>
      </c>
      <c r="B328" s="1" t="str">
        <f>VLOOKUP(A328,[1]Sheet2!$A$1:$B$529,2)</f>
        <v>ARS</v>
      </c>
      <c r="C328" s="1" t="str">
        <f>VLOOKUP(A328,[1]Sheet2!$A$1:$C$529,3)</f>
        <v>DEF</v>
      </c>
      <c r="D328" s="1">
        <v>1694</v>
      </c>
      <c r="E328" s="1">
        <v>55</v>
      </c>
      <c r="F328" s="1">
        <v>1</v>
      </c>
      <c r="G328" s="1">
        <v>5.2</v>
      </c>
    </row>
    <row r="329" spans="1:7" ht="15" thickBot="1" x14ac:dyDescent="0.35">
      <c r="A329" s="3" t="s">
        <v>320</v>
      </c>
      <c r="B329" s="1" t="str">
        <f>VLOOKUP(A329,[1]Sheet2!$A$1:$B$529,2)</f>
        <v>AVL</v>
      </c>
      <c r="C329" s="1" t="str">
        <f>VLOOKUP(A329,[1]Sheet2!$A$1:$C$529,3)</f>
        <v>DEF</v>
      </c>
      <c r="D329" s="1">
        <v>2038</v>
      </c>
      <c r="E329" s="1">
        <v>65</v>
      </c>
      <c r="F329" s="1">
        <v>4</v>
      </c>
      <c r="G329" s="1">
        <v>4.3</v>
      </c>
    </row>
    <row r="330" spans="1:7" ht="15" thickBot="1" x14ac:dyDescent="0.35">
      <c r="A330" s="2" t="s">
        <v>319</v>
      </c>
      <c r="B330" s="1" t="str">
        <f>VLOOKUP(A330,[1]Sheet2!$A$1:$B$529,2)</f>
        <v>AVL</v>
      </c>
      <c r="C330" s="1" t="str">
        <f>VLOOKUP(A330,[1]Sheet2!$A$1:$C$529,3)</f>
        <v>DEF</v>
      </c>
      <c r="D330" s="1">
        <v>0</v>
      </c>
      <c r="E330" s="1">
        <v>0</v>
      </c>
      <c r="F330" s="1">
        <v>0</v>
      </c>
      <c r="G330" s="1">
        <v>5</v>
      </c>
    </row>
    <row r="331" spans="1:7" ht="15" thickBot="1" x14ac:dyDescent="0.35">
      <c r="A331" s="3" t="s">
        <v>318</v>
      </c>
      <c r="B331" s="1" t="str">
        <f>VLOOKUP(A331,[1]Sheet2!$A$1:$B$529,2)</f>
        <v>CRY</v>
      </c>
      <c r="C331" s="1" t="str">
        <f>VLOOKUP(A331,[1]Sheet2!$A$1:$C$529,3)</f>
        <v>MID</v>
      </c>
      <c r="D331" s="1">
        <v>2524</v>
      </c>
      <c r="E331" s="1">
        <v>85</v>
      </c>
      <c r="F331" s="1">
        <v>4</v>
      </c>
      <c r="G331" s="1">
        <v>4.8</v>
      </c>
    </row>
    <row r="332" spans="1:7" ht="15" thickBot="1" x14ac:dyDescent="0.35">
      <c r="A332" s="2" t="s">
        <v>317</v>
      </c>
      <c r="B332" s="1" t="str">
        <f>VLOOKUP(A332,[1]Sheet2!$A$1:$B$529,2)</f>
        <v>CHE</v>
      </c>
      <c r="C332" s="1" t="str">
        <f>VLOOKUP(A332,[1]Sheet2!$A$1:$C$529,3)</f>
        <v>MID</v>
      </c>
      <c r="D332" s="1">
        <v>2065</v>
      </c>
      <c r="E332" s="1">
        <v>68</v>
      </c>
      <c r="F332" s="1">
        <v>6</v>
      </c>
      <c r="G332" s="1">
        <v>5.3</v>
      </c>
    </row>
    <row r="333" spans="1:7" ht="15" thickBot="1" x14ac:dyDescent="0.35">
      <c r="A333" s="3" t="s">
        <v>316</v>
      </c>
      <c r="B333" s="1" t="str">
        <f>VLOOKUP(A333,[1]Sheet2!$A$1:$B$529,2)</f>
        <v>NEW</v>
      </c>
      <c r="C333" s="1" t="str">
        <f>VLOOKUP(A333,[1]Sheet2!$A$1:$C$529,3)</f>
        <v>DEF</v>
      </c>
      <c r="D333" s="1">
        <v>1015</v>
      </c>
      <c r="E333" s="1">
        <v>37</v>
      </c>
      <c r="F333" s="1">
        <v>2</v>
      </c>
      <c r="G333" s="1">
        <v>4.3</v>
      </c>
    </row>
    <row r="334" spans="1:7" ht="15" thickBot="1" x14ac:dyDescent="0.35">
      <c r="A334" s="2" t="s">
        <v>315</v>
      </c>
      <c r="B334" s="1" t="str">
        <f>VLOOKUP(A334,[1]Sheet2!$A$1:$B$529,2)</f>
        <v>NEW</v>
      </c>
      <c r="C334" s="1" t="str">
        <f>VLOOKUP(A334,[1]Sheet2!$A$1:$C$529,3)</f>
        <v>DEF</v>
      </c>
      <c r="D334" s="1">
        <v>3240</v>
      </c>
      <c r="E334" s="1">
        <v>109</v>
      </c>
      <c r="F334" s="1">
        <v>10</v>
      </c>
      <c r="G334" s="1">
        <v>4.5999999999999996</v>
      </c>
    </row>
    <row r="335" spans="1:7" ht="15" thickBot="1" x14ac:dyDescent="0.35">
      <c r="A335" s="3" t="s">
        <v>314</v>
      </c>
      <c r="B335" s="1" t="str">
        <f>VLOOKUP(A335,[1]Sheet2!$A$1:$B$529,2)</f>
        <v>ARS</v>
      </c>
      <c r="C335" s="1" t="str">
        <f>VLOOKUP(A335,[1]Sheet2!$A$1:$C$529,3)</f>
        <v>FWD</v>
      </c>
      <c r="D335" s="1">
        <v>1867</v>
      </c>
      <c r="E335" s="1">
        <v>118</v>
      </c>
      <c r="F335" s="1">
        <v>16</v>
      </c>
      <c r="G335" s="1">
        <v>9.1999999999999993</v>
      </c>
    </row>
    <row r="336" spans="1:7" ht="15" thickBot="1" x14ac:dyDescent="0.35">
      <c r="A336" s="2" t="s">
        <v>313</v>
      </c>
      <c r="B336" s="1" t="str">
        <f>VLOOKUP(A336,[1]Sheet2!$A$1:$B$529,2)</f>
        <v>BHA</v>
      </c>
      <c r="C336" s="1" t="str">
        <f>VLOOKUP(A336,[1]Sheet2!$A$1:$C$529,3)</f>
        <v>MID</v>
      </c>
      <c r="D336" s="1">
        <v>371</v>
      </c>
      <c r="E336" s="1">
        <v>27</v>
      </c>
      <c r="F336" s="1">
        <v>1</v>
      </c>
      <c r="G336" s="1">
        <v>5.7</v>
      </c>
    </row>
    <row r="337" spans="1:7" ht="15" thickBot="1" x14ac:dyDescent="0.35">
      <c r="A337" s="3" t="s">
        <v>312</v>
      </c>
      <c r="B337" s="1" t="str">
        <f>VLOOKUP(A337,[1]Sheet2!$A$1:$B$529,2)</f>
        <v>TOT</v>
      </c>
      <c r="C337" s="1" t="str">
        <f>VLOOKUP(A337,[1]Sheet2!$A$1:$C$529,3)</f>
        <v>MID</v>
      </c>
      <c r="D337" s="1">
        <v>1203</v>
      </c>
      <c r="E337" s="1">
        <v>65</v>
      </c>
      <c r="F337" s="1">
        <v>2</v>
      </c>
      <c r="G337" s="1">
        <v>5.7</v>
      </c>
    </row>
    <row r="338" spans="1:7" ht="15" thickBot="1" x14ac:dyDescent="0.35">
      <c r="A338" s="2" t="s">
        <v>311</v>
      </c>
      <c r="B338" s="1" t="str">
        <f>VLOOKUP(A338,[1]Sheet2!$A$1:$B$529,2)</f>
        <v>BHA</v>
      </c>
      <c r="C338" s="1" t="str">
        <f>VLOOKUP(A338,[1]Sheet2!$A$1:$C$529,3)</f>
        <v>DEF</v>
      </c>
      <c r="D338" s="1">
        <v>619</v>
      </c>
      <c r="E338" s="1">
        <v>26</v>
      </c>
      <c r="F338" s="1">
        <v>0</v>
      </c>
      <c r="G338" s="1">
        <v>4.0999999999999996</v>
      </c>
    </row>
    <row r="339" spans="1:7" ht="15" thickBot="1" x14ac:dyDescent="0.35">
      <c r="A339" s="3" t="s">
        <v>310</v>
      </c>
      <c r="B339" s="1" t="str">
        <f>VLOOKUP(A339,[1]Sheet2!$A$1:$B$529,2)</f>
        <v>AVL</v>
      </c>
      <c r="C339" s="1" t="str">
        <f>VLOOKUP(A339,[1]Sheet2!$A$1:$C$529,3)</f>
        <v>MID</v>
      </c>
      <c r="D339" s="1">
        <v>190</v>
      </c>
      <c r="E339" s="1">
        <v>12</v>
      </c>
      <c r="F339" s="1">
        <v>0</v>
      </c>
      <c r="G339" s="1">
        <v>4.4000000000000004</v>
      </c>
    </row>
    <row r="340" spans="1:7" ht="15" thickBot="1" x14ac:dyDescent="0.35">
      <c r="A340" s="2" t="s">
        <v>309</v>
      </c>
      <c r="B340" s="1" t="str">
        <f>VLOOKUP(A340,[1]Sheet2!$A$1:$B$529,2)</f>
        <v>WHU</v>
      </c>
      <c r="C340" s="1" t="str">
        <f>VLOOKUP(A340,[1]Sheet2!$A$1:$C$529,3)</f>
        <v>MID</v>
      </c>
      <c r="D340" s="1">
        <v>1370</v>
      </c>
      <c r="E340" s="1">
        <v>50</v>
      </c>
      <c r="F340" s="1">
        <v>3</v>
      </c>
      <c r="G340" s="1">
        <v>6.1</v>
      </c>
    </row>
    <row r="341" spans="1:7" ht="15" thickBot="1" x14ac:dyDescent="0.35">
      <c r="A341" s="3" t="s">
        <v>308</v>
      </c>
      <c r="B341" s="1" t="str">
        <f>VLOOKUP(A341,[1]Sheet2!$A$1:$B$529,2)</f>
        <v>MCI</v>
      </c>
      <c r="C341" s="1" t="str">
        <f>VLOOKUP(A341,[1]Sheet2!$A$1:$C$529,3)</f>
        <v>DEF</v>
      </c>
      <c r="D341" s="1">
        <v>1096</v>
      </c>
      <c r="E341" s="1">
        <v>63</v>
      </c>
      <c r="F341" s="1">
        <v>0</v>
      </c>
      <c r="G341" s="1">
        <v>6.3</v>
      </c>
    </row>
    <row r="342" spans="1:7" ht="15" thickBot="1" x14ac:dyDescent="0.35">
      <c r="A342" s="2" t="s">
        <v>307</v>
      </c>
      <c r="B342" s="1" t="str">
        <f>VLOOKUP(A342,[1]Sheet2!$A$1:$B$529,2)</f>
        <v>NEW</v>
      </c>
      <c r="C342" s="1" t="str">
        <f>VLOOKUP(A342,[1]Sheet2!$A$1:$C$529,3)</f>
        <v>DEF</v>
      </c>
      <c r="D342" s="1">
        <v>2076</v>
      </c>
      <c r="E342" s="1">
        <v>73</v>
      </c>
      <c r="F342" s="1">
        <v>3</v>
      </c>
      <c r="G342" s="1">
        <v>4.2</v>
      </c>
    </row>
    <row r="343" spans="1:7" ht="15" thickBot="1" x14ac:dyDescent="0.35">
      <c r="A343" s="3" t="s">
        <v>306</v>
      </c>
      <c r="B343" s="1" t="str">
        <f>VLOOKUP(A343,[1]Sheet2!$A$1:$B$529,2)</f>
        <v>NEW</v>
      </c>
      <c r="C343" s="1" t="str">
        <f>VLOOKUP(A343,[1]Sheet2!$A$1:$C$529,3)</f>
        <v>DEF</v>
      </c>
      <c r="D343" s="1">
        <v>472</v>
      </c>
      <c r="E343" s="1">
        <v>19</v>
      </c>
      <c r="F343" s="1">
        <v>0</v>
      </c>
      <c r="G343" s="1">
        <v>5.3</v>
      </c>
    </row>
    <row r="344" spans="1:7" ht="15" thickBot="1" x14ac:dyDescent="0.35">
      <c r="A344" s="2" t="s">
        <v>305</v>
      </c>
      <c r="B344" s="1" t="str">
        <f>VLOOKUP(A344,[1]Sheet2!$A$1:$B$529,2)</f>
        <v>FUL</v>
      </c>
      <c r="C344" s="1" t="str">
        <f>VLOOKUP(A344,[1]Sheet2!$A$1:$C$529,3)</f>
        <v>DEF</v>
      </c>
      <c r="D344" s="1">
        <v>683</v>
      </c>
      <c r="E344" s="1">
        <v>16</v>
      </c>
      <c r="F344" s="1">
        <v>0</v>
      </c>
      <c r="G344" s="1">
        <v>4.3</v>
      </c>
    </row>
    <row r="345" spans="1:7" ht="15" thickBot="1" x14ac:dyDescent="0.35">
      <c r="A345" s="3" t="s">
        <v>304</v>
      </c>
      <c r="B345" s="1" t="str">
        <f>VLOOKUP(A345,[1]Sheet2!$A$1:$B$529,2)</f>
        <v>NEW</v>
      </c>
      <c r="C345" s="1" t="str">
        <f>VLOOKUP(A345,[1]Sheet2!$A$1:$C$529,3)</f>
        <v>DEF</v>
      </c>
      <c r="D345" s="1">
        <v>440</v>
      </c>
      <c r="E345" s="1">
        <v>24</v>
      </c>
      <c r="F345" s="1">
        <v>1</v>
      </c>
      <c r="G345" s="1">
        <v>4.3</v>
      </c>
    </row>
    <row r="346" spans="1:7" ht="15" thickBot="1" x14ac:dyDescent="0.35">
      <c r="A346" s="2" t="s">
        <v>303</v>
      </c>
      <c r="B346" s="1" t="str">
        <f>VLOOKUP(A346,[1]Sheet2!$A$1:$B$529,2)</f>
        <v>FUL</v>
      </c>
      <c r="C346" s="1" t="str">
        <f>VLOOKUP(A346,[1]Sheet2!$A$1:$C$529,3)</f>
        <v>MID</v>
      </c>
      <c r="D346" s="1">
        <v>0</v>
      </c>
      <c r="E346" s="1">
        <v>0</v>
      </c>
      <c r="F346" s="1">
        <v>0</v>
      </c>
      <c r="G346" s="1">
        <v>4.5999999999999996</v>
      </c>
    </row>
    <row r="347" spans="1:7" ht="15" thickBot="1" x14ac:dyDescent="0.35">
      <c r="A347" s="3" t="s">
        <v>302</v>
      </c>
      <c r="B347" s="1" t="str">
        <f>VLOOKUP(A347,[1]Sheet2!$A$1:$B$529,2)</f>
        <v>FUL</v>
      </c>
      <c r="C347" s="1" t="str">
        <f>VLOOKUP(A347,[1]Sheet2!$A$1:$C$529,3)</f>
        <v>MID</v>
      </c>
      <c r="D347" s="1">
        <v>485</v>
      </c>
      <c r="E347" s="1">
        <v>15</v>
      </c>
      <c r="F347" s="1">
        <v>0</v>
      </c>
      <c r="G347" s="1">
        <v>4.5999999999999996</v>
      </c>
    </row>
    <row r="348" spans="1:7" ht="15" thickBot="1" x14ac:dyDescent="0.35">
      <c r="A348" s="2" t="s">
        <v>301</v>
      </c>
      <c r="B348" s="1" t="str">
        <f>VLOOKUP(A348,[1]Sheet2!$A$1:$B$529,2)</f>
        <v>ARS</v>
      </c>
      <c r="C348" s="1" t="str">
        <f>VLOOKUP(A348,[1]Sheet2!$A$1:$C$529,3)</f>
        <v>GKP</v>
      </c>
      <c r="D348" s="1">
        <v>2649</v>
      </c>
      <c r="E348" s="1">
        <v>114</v>
      </c>
      <c r="F348" s="1">
        <v>10</v>
      </c>
      <c r="G348" s="1">
        <v>4.8</v>
      </c>
    </row>
    <row r="349" spans="1:7" ht="15" thickBot="1" x14ac:dyDescent="0.35">
      <c r="A349" s="3" t="s">
        <v>300</v>
      </c>
      <c r="B349" s="1" t="str">
        <f>VLOOKUP(A349,[1]Sheet2!$A$1:$B$529,2)</f>
        <v>ARS</v>
      </c>
      <c r="C349" s="1" t="str">
        <f>VLOOKUP(A349,[1]Sheet2!$A$1:$C$529,3)</f>
        <v>GKP</v>
      </c>
      <c r="D349" s="1">
        <v>2702</v>
      </c>
      <c r="E349" s="1">
        <v>65</v>
      </c>
      <c r="F349" s="1">
        <v>2</v>
      </c>
      <c r="G349" s="1">
        <v>4.8</v>
      </c>
    </row>
    <row r="350" spans="1:7" ht="15" thickBot="1" x14ac:dyDescent="0.35">
      <c r="A350" s="2" t="s">
        <v>299</v>
      </c>
      <c r="B350" s="1" t="str">
        <f>VLOOKUP(A350,[1]Sheet2!$A$1:$B$529,2)</f>
        <v>NEW</v>
      </c>
      <c r="C350" s="1" t="str">
        <f>VLOOKUP(A350,[1]Sheet2!$A$1:$C$529,3)</f>
        <v>DEF</v>
      </c>
      <c r="D350" s="1">
        <v>2301</v>
      </c>
      <c r="E350" s="1">
        <v>48</v>
      </c>
      <c r="F350" s="1">
        <v>3</v>
      </c>
      <c r="G350" s="1">
        <v>4.4000000000000004</v>
      </c>
    </row>
    <row r="351" spans="1:7" ht="15" thickBot="1" x14ac:dyDescent="0.35">
      <c r="A351" s="3" t="s">
        <v>298</v>
      </c>
      <c r="B351" s="1" t="str">
        <f>VLOOKUP(A351,[1]Sheet2!$A$1:$B$529,2)</f>
        <v>NEW</v>
      </c>
      <c r="C351" s="1" t="str">
        <f>VLOOKUP(A351,[1]Sheet2!$A$1:$C$529,3)</f>
        <v>DEF</v>
      </c>
      <c r="D351" s="1">
        <v>1340</v>
      </c>
      <c r="E351" s="1">
        <v>40</v>
      </c>
      <c r="F351" s="1">
        <v>0</v>
      </c>
      <c r="G351" s="1">
        <v>5</v>
      </c>
    </row>
    <row r="352" spans="1:7" ht="15" thickBot="1" x14ac:dyDescent="0.35">
      <c r="A352" s="2" t="s">
        <v>297</v>
      </c>
      <c r="B352" s="1" t="str">
        <f>VLOOKUP(A352,[1]Sheet2!$A$1:$B$529,2)</f>
        <v>MUN</v>
      </c>
      <c r="C352" s="1" t="str">
        <f>VLOOKUP(A352,[1]Sheet2!$A$1:$C$529,3)</f>
        <v>DEF</v>
      </c>
      <c r="D352" s="1">
        <v>3092</v>
      </c>
      <c r="E352" s="1">
        <v>116</v>
      </c>
      <c r="F352" s="1">
        <v>9</v>
      </c>
      <c r="G352" s="1">
        <v>5.3</v>
      </c>
    </row>
    <row r="353" spans="1:7" ht="15" thickBot="1" x14ac:dyDescent="0.35">
      <c r="A353" s="3" t="s">
        <v>296</v>
      </c>
      <c r="B353" s="1" t="str">
        <f>VLOOKUP(A353,[1]Sheet2!$A$1:$B$529,2)</f>
        <v>MUN</v>
      </c>
      <c r="C353" s="1" t="str">
        <f>VLOOKUP(A353,[1]Sheet2!$A$1:$C$529,3)</f>
        <v>MID</v>
      </c>
      <c r="D353" s="1">
        <v>923</v>
      </c>
      <c r="E353" s="1">
        <v>32</v>
      </c>
      <c r="F353" s="1">
        <v>0</v>
      </c>
      <c r="G353" s="1">
        <v>6.3</v>
      </c>
    </row>
    <row r="354" spans="1:7" ht="15" thickBot="1" x14ac:dyDescent="0.35">
      <c r="A354" s="2" t="s">
        <v>295</v>
      </c>
      <c r="B354" s="1" t="str">
        <f>VLOOKUP(A354,[1]Sheet2!$A$1:$B$529,2)</f>
        <v>TOT</v>
      </c>
      <c r="C354" s="1" t="str">
        <f>VLOOKUP(A354,[1]Sheet2!$A$1:$C$529,3)</f>
        <v>GKP</v>
      </c>
      <c r="D354" s="1">
        <v>1808</v>
      </c>
      <c r="E354" s="1">
        <v>98</v>
      </c>
      <c r="F354" s="1">
        <v>13</v>
      </c>
      <c r="G354" s="1">
        <v>5.3</v>
      </c>
    </row>
    <row r="355" spans="1:7" ht="15" thickBot="1" x14ac:dyDescent="0.35">
      <c r="A355" s="3" t="s">
        <v>294</v>
      </c>
      <c r="B355" s="1" t="str">
        <f>VLOOKUP(A355,[1]Sheet2!$A$1:$B$529,2)</f>
        <v>TOT</v>
      </c>
      <c r="C355" s="1" t="str">
        <f>VLOOKUP(A355,[1]Sheet2!$A$1:$C$529,3)</f>
        <v>MID</v>
      </c>
      <c r="D355" s="1">
        <v>1482</v>
      </c>
      <c r="E355" s="1">
        <v>54</v>
      </c>
      <c r="F355" s="1">
        <v>3</v>
      </c>
      <c r="G355" s="1">
        <v>7.3</v>
      </c>
    </row>
    <row r="356" spans="1:7" ht="15" thickBot="1" x14ac:dyDescent="0.35">
      <c r="A356" s="2" t="s">
        <v>293</v>
      </c>
      <c r="B356" s="1" t="str">
        <f>VLOOKUP(A356,[1]Sheet2!$A$1:$B$529,2)</f>
        <v>TOT</v>
      </c>
      <c r="C356" s="1" t="str">
        <f>VLOOKUP(A356,[1]Sheet2!$A$1:$C$529,3)</f>
        <v>MID</v>
      </c>
      <c r="D356" s="1">
        <v>85</v>
      </c>
      <c r="E356" s="1">
        <v>3</v>
      </c>
      <c r="F356" s="1">
        <v>0</v>
      </c>
      <c r="G356" s="1">
        <v>5.2</v>
      </c>
    </row>
    <row r="357" spans="1:7" ht="21" thickBot="1" x14ac:dyDescent="0.35">
      <c r="A357" s="3" t="s">
        <v>292</v>
      </c>
      <c r="B357" s="1" t="str">
        <f>VLOOKUP(A357,[1]Sheet2!$A$1:$B$529,2)</f>
        <v>CHE</v>
      </c>
      <c r="C357" s="1" t="str">
        <f>VLOOKUP(A357,[1]Sheet2!$A$1:$C$529,3)</f>
        <v>MID</v>
      </c>
      <c r="D357" s="1">
        <v>203</v>
      </c>
      <c r="E357" s="1">
        <v>12</v>
      </c>
      <c r="F357" s="1">
        <v>0</v>
      </c>
      <c r="G357" s="1">
        <v>5.9</v>
      </c>
    </row>
    <row r="358" spans="1:7" ht="15" thickBot="1" x14ac:dyDescent="0.35">
      <c r="A358" s="2" t="s">
        <v>291</v>
      </c>
      <c r="B358" s="1" t="str">
        <f>VLOOKUP(A358,[1]Sheet2!$A$1:$B$529,2)</f>
        <v>CHE</v>
      </c>
      <c r="C358" s="1" t="str">
        <f>VLOOKUP(A358,[1]Sheet2!$A$1:$C$529,3)</f>
        <v>MID</v>
      </c>
      <c r="D358" s="1">
        <v>0</v>
      </c>
      <c r="E358" s="1">
        <v>0</v>
      </c>
      <c r="F358" s="1">
        <v>0</v>
      </c>
      <c r="G358" s="1">
        <v>4.2</v>
      </c>
    </row>
    <row r="359" spans="1:7" ht="15" thickBot="1" x14ac:dyDescent="0.35">
      <c r="A359" s="3" t="s">
        <v>290</v>
      </c>
      <c r="B359" s="1" t="s">
        <v>75</v>
      </c>
      <c r="C359" s="1" t="s">
        <v>20</v>
      </c>
      <c r="D359" s="1">
        <v>562</v>
      </c>
      <c r="E359" s="1">
        <v>21</v>
      </c>
      <c r="F359" s="1">
        <v>0</v>
      </c>
      <c r="G359" s="1">
        <v>4.3</v>
      </c>
    </row>
    <row r="360" spans="1:7" ht="15" thickBot="1" x14ac:dyDescent="0.35">
      <c r="A360" s="2" t="s">
        <v>290</v>
      </c>
      <c r="B360" s="1" t="s">
        <v>92</v>
      </c>
      <c r="C360" s="1" t="s">
        <v>289</v>
      </c>
      <c r="D360" s="1">
        <v>1386</v>
      </c>
      <c r="E360" s="1">
        <v>62</v>
      </c>
      <c r="F360" s="1">
        <v>4</v>
      </c>
      <c r="G360" s="1">
        <v>4.5999999999999996</v>
      </c>
    </row>
    <row r="361" spans="1:7" ht="15" thickBot="1" x14ac:dyDescent="0.35">
      <c r="A361" s="3" t="s">
        <v>288</v>
      </c>
      <c r="B361" s="1" t="str">
        <f>VLOOKUP(A361,[1]Sheet2!$A$1:$B$529,2)</f>
        <v>SOU</v>
      </c>
      <c r="C361" s="1" t="str">
        <f>VLOOKUP(A361,[1]Sheet2!$A$1:$C$529,3)</f>
        <v>FWD</v>
      </c>
      <c r="D361" s="1">
        <v>1370</v>
      </c>
      <c r="E361" s="1">
        <v>44</v>
      </c>
      <c r="F361" s="1">
        <v>0</v>
      </c>
      <c r="G361" s="1">
        <v>5</v>
      </c>
    </row>
    <row r="362" spans="1:7" ht="15" thickBot="1" x14ac:dyDescent="0.35">
      <c r="A362" s="2" t="s">
        <v>287</v>
      </c>
      <c r="B362" s="1" t="str">
        <f>VLOOKUP(A362,[1]Sheet2!$A$1:$B$529,2)</f>
        <v>SOU</v>
      </c>
      <c r="C362" s="1" t="str">
        <f>VLOOKUP(A362,[1]Sheet2!$A$1:$C$529,3)</f>
        <v>FWD</v>
      </c>
      <c r="D362" s="1">
        <v>0</v>
      </c>
      <c r="E362" s="1">
        <v>0</v>
      </c>
      <c r="F362" s="1">
        <v>0</v>
      </c>
      <c r="G362" s="1">
        <v>5</v>
      </c>
    </row>
    <row r="363" spans="1:7" ht="15" thickBot="1" x14ac:dyDescent="0.35">
      <c r="A363" s="2" t="s">
        <v>286</v>
      </c>
      <c r="B363" s="1" t="str">
        <f>VLOOKUP(A363,[1]Sheet2!$A$1:$B$529,2)</f>
        <v>SOU</v>
      </c>
      <c r="C363" s="1" t="str">
        <f>VLOOKUP(A363,[1]Sheet2!$A$1:$C$529,3)</f>
        <v>FWD</v>
      </c>
      <c r="D363" s="1">
        <v>0</v>
      </c>
      <c r="E363" s="1">
        <v>0</v>
      </c>
      <c r="F363" s="1">
        <v>0</v>
      </c>
      <c r="G363" s="1">
        <v>4.2</v>
      </c>
    </row>
    <row r="364" spans="1:7" ht="15" thickBot="1" x14ac:dyDescent="0.35">
      <c r="A364" s="3" t="s">
        <v>285</v>
      </c>
      <c r="B364" s="1" t="str">
        <f>VLOOKUP(A364,[1]Sheet2!$A$1:$B$529,2)</f>
        <v>SOU</v>
      </c>
      <c r="C364" s="1" t="str">
        <f>VLOOKUP(A364,[1]Sheet2!$A$1:$C$529,3)</f>
        <v>FWD</v>
      </c>
      <c r="D364" s="1">
        <v>776</v>
      </c>
      <c r="E364" s="1">
        <v>18</v>
      </c>
      <c r="F364" s="1">
        <v>0</v>
      </c>
      <c r="G364" s="1">
        <v>5.3</v>
      </c>
    </row>
    <row r="365" spans="1:7" ht="15" thickBot="1" x14ac:dyDescent="0.35">
      <c r="A365" s="2" t="s">
        <v>284</v>
      </c>
      <c r="B365" s="1" t="str">
        <f>VLOOKUP(A365,[1]Sheet2!$A$1:$B$529,2)</f>
        <v>BUR</v>
      </c>
      <c r="C365" s="1" t="str">
        <f>VLOOKUP(A365,[1]Sheet2!$A$1:$C$529,3)</f>
        <v>DEF</v>
      </c>
      <c r="D365" s="1">
        <v>1530</v>
      </c>
      <c r="E365" s="1">
        <v>48</v>
      </c>
      <c r="F365" s="1">
        <v>1</v>
      </c>
      <c r="G365" s="1">
        <v>4.2</v>
      </c>
    </row>
    <row r="366" spans="1:7" ht="21" thickBot="1" x14ac:dyDescent="0.35">
      <c r="A366" s="3" t="s">
        <v>283</v>
      </c>
      <c r="B366" s="1" t="str">
        <f>VLOOKUP(A366,[1]Sheet2!$A$1:$B$529,2)</f>
        <v>TOT</v>
      </c>
      <c r="C366" s="1" t="str">
        <f>VLOOKUP(A366,[1]Sheet2!$A$1:$C$529,3)</f>
        <v>MID</v>
      </c>
      <c r="D366" s="1">
        <v>2235</v>
      </c>
      <c r="E366" s="1">
        <v>100</v>
      </c>
      <c r="F366" s="1">
        <v>3</v>
      </c>
      <c r="G366" s="1">
        <v>7</v>
      </c>
    </row>
    <row r="367" spans="1:7" ht="15" thickBot="1" x14ac:dyDescent="0.35">
      <c r="A367" s="2" t="s">
        <v>282</v>
      </c>
      <c r="B367" s="1" t="str">
        <f>VLOOKUP(A367,[1]Sheet2!$A$1:$B$529,2)</f>
        <v>TOT</v>
      </c>
      <c r="C367" s="1" t="str">
        <f>VLOOKUP(A367,[1]Sheet2!$A$1:$C$529,3)</f>
        <v>MID</v>
      </c>
      <c r="D367" s="1">
        <v>0</v>
      </c>
      <c r="E367" s="1">
        <v>0</v>
      </c>
      <c r="F367" s="1">
        <v>0</v>
      </c>
      <c r="G367" s="1">
        <v>8.5</v>
      </c>
    </row>
    <row r="368" spans="1:7" ht="15" thickBot="1" x14ac:dyDescent="0.35">
      <c r="A368" s="3" t="s">
        <v>281</v>
      </c>
      <c r="B368" s="1" t="str">
        <f>VLOOKUP(A368,[1]Sheet2!$A$1:$B$529,2)</f>
        <v>SHU</v>
      </c>
      <c r="C368" s="1" t="str">
        <f>VLOOKUP(A368,[1]Sheet2!$A$1:$C$529,3)</f>
        <v>MID</v>
      </c>
      <c r="D368" s="1">
        <v>2452</v>
      </c>
      <c r="E368" s="1">
        <v>144</v>
      </c>
      <c r="F368" s="1">
        <v>15</v>
      </c>
      <c r="G368" s="1">
        <v>4.5999999999999996</v>
      </c>
    </row>
    <row r="369" spans="1:7" ht="15" thickBot="1" x14ac:dyDescent="0.35">
      <c r="A369" s="3" t="s">
        <v>280</v>
      </c>
      <c r="B369" s="1" t="str">
        <f>VLOOKUP(A369,[1]Sheet2!$A$1:$B$529,2)</f>
        <v>BHA</v>
      </c>
      <c r="C369" s="1" t="str">
        <f>VLOOKUP(A369,[1]Sheet2!$A$1:$C$529,3)</f>
        <v>MID</v>
      </c>
      <c r="D369" s="1">
        <v>348</v>
      </c>
      <c r="E369" s="1">
        <v>12</v>
      </c>
      <c r="F369" s="1">
        <v>0</v>
      </c>
      <c r="G369" s="1">
        <v>5.4</v>
      </c>
    </row>
    <row r="370" spans="1:7" ht="15" thickBot="1" x14ac:dyDescent="0.35">
      <c r="A370" s="2" t="s">
        <v>279</v>
      </c>
      <c r="B370" s="1" t="str">
        <f>VLOOKUP(A370,[1]Sheet2!$A$1:$B$529,2)</f>
        <v>ARS</v>
      </c>
      <c r="C370" s="1" t="str">
        <f>VLOOKUP(A370,[1]Sheet2!$A$1:$C$529,3)</f>
        <v>GKP</v>
      </c>
      <c r="D370" s="1">
        <v>0</v>
      </c>
      <c r="E370" s="1">
        <v>0</v>
      </c>
      <c r="F370" s="1">
        <v>0</v>
      </c>
      <c r="G370" s="1">
        <v>4</v>
      </c>
    </row>
    <row r="371" spans="1:7" ht="15" thickBot="1" x14ac:dyDescent="0.35">
      <c r="A371" s="3" t="s">
        <v>278</v>
      </c>
      <c r="B371" s="1" t="str">
        <f>VLOOKUP(A371,[1]Sheet2!$A$1:$B$529,2)</f>
        <v>LEI</v>
      </c>
      <c r="C371" s="1" t="str">
        <f>VLOOKUP(A371,[1]Sheet2!$A$1:$C$529,3)</f>
        <v>MID</v>
      </c>
      <c r="D371" s="1">
        <v>2624</v>
      </c>
      <c r="E371" s="1">
        <v>125</v>
      </c>
      <c r="F371" s="1">
        <v>14</v>
      </c>
      <c r="G371" s="1">
        <v>7.3</v>
      </c>
    </row>
    <row r="372" spans="1:7" ht="15" thickBot="1" x14ac:dyDescent="0.35">
      <c r="A372" s="2" t="s">
        <v>277</v>
      </c>
      <c r="B372" s="1" t="str">
        <f>VLOOKUP(A372,[1]Sheet2!$A$1:$B$529,2)</f>
        <v>LEI</v>
      </c>
      <c r="C372" s="1" t="str">
        <f>VLOOKUP(A372,[1]Sheet2!$A$1:$C$529,3)</f>
        <v>MID</v>
      </c>
      <c r="D372" s="1">
        <v>0</v>
      </c>
      <c r="E372" s="1">
        <v>0</v>
      </c>
      <c r="F372" s="1">
        <v>0</v>
      </c>
      <c r="G372" s="1">
        <v>4.5</v>
      </c>
    </row>
    <row r="373" spans="1:7" ht="15" thickBot="1" x14ac:dyDescent="0.35">
      <c r="A373" s="3" t="s">
        <v>276</v>
      </c>
      <c r="B373" s="1" t="str">
        <f>VLOOKUP(A373,[1]Sheet2!$A$1:$B$529,2)</f>
        <v>MUN</v>
      </c>
      <c r="C373" s="1" t="str">
        <f>VLOOKUP(A373,[1]Sheet2!$A$1:$C$529,3)</f>
        <v>DEF</v>
      </c>
      <c r="D373" s="1">
        <v>3420</v>
      </c>
      <c r="E373" s="1">
        <v>123</v>
      </c>
      <c r="F373" s="1">
        <v>5</v>
      </c>
      <c r="G373" s="1">
        <v>5.3</v>
      </c>
    </row>
    <row r="374" spans="1:7" ht="15" thickBot="1" x14ac:dyDescent="0.35">
      <c r="A374" s="2" t="s">
        <v>275</v>
      </c>
      <c r="B374" s="1" t="str">
        <f>VLOOKUP(A374,[1]Sheet2!$A$1:$B$529,2)</f>
        <v>MCI</v>
      </c>
      <c r="C374" s="1" t="str">
        <f>VLOOKUP(A374,[1]Sheet2!$A$1:$C$529,3)</f>
        <v>MID</v>
      </c>
      <c r="D374" s="1">
        <v>1934</v>
      </c>
      <c r="E374" s="1">
        <v>175</v>
      </c>
      <c r="F374" s="1">
        <v>17</v>
      </c>
      <c r="G374" s="1">
        <v>8.6</v>
      </c>
    </row>
    <row r="375" spans="1:7" ht="15" thickBot="1" x14ac:dyDescent="0.35">
      <c r="A375" s="3" t="s">
        <v>274</v>
      </c>
      <c r="B375" s="1" t="str">
        <f>VLOOKUP(A375,[1]Sheet2!$A$1:$B$529,2)</f>
        <v>MCI</v>
      </c>
      <c r="C375" s="1" t="str">
        <f>VLOOKUP(A375,[1]Sheet2!$A$1:$C$529,3)</f>
        <v>MID</v>
      </c>
      <c r="D375" s="1">
        <v>0</v>
      </c>
      <c r="E375" s="1">
        <v>0</v>
      </c>
      <c r="F375" s="1">
        <v>0</v>
      </c>
      <c r="G375" s="1">
        <v>4</v>
      </c>
    </row>
    <row r="376" spans="1:7" ht="21" thickBot="1" x14ac:dyDescent="0.35">
      <c r="A376" s="2" t="s">
        <v>273</v>
      </c>
      <c r="B376" s="1" t="str">
        <f>VLOOKUP(A376,[1]Sheet2!$A$1:$B$529,2)</f>
        <v>ARS</v>
      </c>
      <c r="C376" s="1" t="str">
        <f>VLOOKUP(A376,[1]Sheet2!$A$1:$C$529,3)</f>
        <v>DEF</v>
      </c>
      <c r="D376" s="1">
        <v>1382</v>
      </c>
      <c r="E376" s="1">
        <v>41</v>
      </c>
      <c r="F376" s="1">
        <v>3</v>
      </c>
      <c r="G376" s="1">
        <v>4.5</v>
      </c>
    </row>
    <row r="377" spans="1:7" ht="15" thickBot="1" x14ac:dyDescent="0.35">
      <c r="A377" s="2" t="s">
        <v>272</v>
      </c>
      <c r="B377" s="1" t="str">
        <f>VLOOKUP(A377,[1]Sheet2!$A$1:$B$529,2)</f>
        <v>LIV</v>
      </c>
      <c r="C377" s="1" t="str">
        <f>VLOOKUP(A377,[1]Sheet2!$A$1:$C$529,3)</f>
        <v>MID</v>
      </c>
      <c r="D377" s="1">
        <v>2745</v>
      </c>
      <c r="E377" s="1">
        <v>221</v>
      </c>
      <c r="F377" s="1">
        <v>27</v>
      </c>
      <c r="G377" s="1">
        <v>12.1</v>
      </c>
    </row>
    <row r="378" spans="1:7" ht="15" thickBot="1" x14ac:dyDescent="0.35">
      <c r="A378" s="3" t="s">
        <v>271</v>
      </c>
      <c r="B378" s="1" t="str">
        <f>VLOOKUP(A378,[1]Sheet2!$A$1:$B$529,2)</f>
        <v>NEW</v>
      </c>
      <c r="C378" s="1" t="str">
        <f>VLOOKUP(A378,[1]Sheet2!$A$1:$C$529,3)</f>
        <v>DEF</v>
      </c>
      <c r="D378" s="1">
        <v>1597</v>
      </c>
      <c r="E378" s="1">
        <v>65</v>
      </c>
      <c r="F378" s="1">
        <v>4</v>
      </c>
      <c r="G378" s="1">
        <v>4.3</v>
      </c>
    </row>
    <row r="379" spans="1:7" ht="15" thickBot="1" x14ac:dyDescent="0.35">
      <c r="A379" s="3" t="s">
        <v>270</v>
      </c>
      <c r="B379" s="1" t="str">
        <f>VLOOKUP(A379,[1]Sheet2!$A$1:$B$529,2)</f>
        <v>BHA</v>
      </c>
      <c r="C379" s="1" t="str">
        <f>VLOOKUP(A379,[1]Sheet2!$A$1:$C$529,3)</f>
        <v>MID</v>
      </c>
      <c r="D379" s="1">
        <v>1139</v>
      </c>
      <c r="E379" s="1">
        <v>38</v>
      </c>
      <c r="F379" s="1">
        <v>3</v>
      </c>
      <c r="G379" s="1">
        <v>4.5999999999999996</v>
      </c>
    </row>
    <row r="380" spans="1:7" ht="15" thickBot="1" x14ac:dyDescent="0.35">
      <c r="A380" s="2" t="s">
        <v>269</v>
      </c>
      <c r="B380" s="1" t="str">
        <f>VLOOKUP(A380,[1]Sheet2!$A$1:$B$529,2)</f>
        <v>BHA</v>
      </c>
      <c r="C380" s="1" t="str">
        <f>VLOOKUP(A380,[1]Sheet2!$A$1:$C$529,3)</f>
        <v>MID</v>
      </c>
      <c r="D380" s="1">
        <v>113</v>
      </c>
      <c r="E380" s="1">
        <v>8</v>
      </c>
      <c r="F380" s="1">
        <v>1</v>
      </c>
      <c r="G380" s="1">
        <v>4.4000000000000004</v>
      </c>
    </row>
    <row r="381" spans="1:7" ht="15" thickBot="1" x14ac:dyDescent="0.35">
      <c r="A381" s="2" t="s">
        <v>268</v>
      </c>
      <c r="B381" s="1" t="str">
        <f>VLOOKUP(A381,[1]Sheet2!$A$1:$B$529,2)</f>
        <v>BHA</v>
      </c>
      <c r="C381" s="1" t="str">
        <f>VLOOKUP(A381,[1]Sheet2!$A$1:$C$529,3)</f>
        <v>MID</v>
      </c>
      <c r="D381" s="1">
        <v>1509</v>
      </c>
      <c r="E381" s="1">
        <v>26</v>
      </c>
      <c r="F381" s="1">
        <v>1</v>
      </c>
      <c r="G381" s="1">
        <v>4.0999999999999996</v>
      </c>
    </row>
    <row r="382" spans="1:7" ht="15" thickBot="1" x14ac:dyDescent="0.35">
      <c r="A382" s="3" t="s">
        <v>267</v>
      </c>
      <c r="B382" s="1" t="str">
        <f>VLOOKUP(A382,[1]Sheet2!$A$1:$B$529,2)</f>
        <v>MUN</v>
      </c>
      <c r="C382" s="1" t="str">
        <f>VLOOKUP(A382,[1]Sheet2!$A$1:$C$529,3)</f>
        <v>FWD</v>
      </c>
      <c r="D382" s="1">
        <v>2625</v>
      </c>
      <c r="E382" s="1">
        <v>200</v>
      </c>
      <c r="F382" s="1">
        <v>14</v>
      </c>
      <c r="G382" s="1">
        <v>8.5</v>
      </c>
    </row>
    <row r="383" spans="1:7" ht="15" thickBot="1" x14ac:dyDescent="0.35">
      <c r="A383" s="3" t="s">
        <v>266</v>
      </c>
      <c r="B383" s="1" t="str">
        <f>VLOOKUP(A383,[1]Sheet2!$A$1:$B$529,2)</f>
        <v>WHU</v>
      </c>
      <c r="C383" s="1" t="str">
        <f>VLOOKUP(A383,[1]Sheet2!$A$1:$C$529,3)</f>
        <v>GKP</v>
      </c>
      <c r="D383" s="1">
        <v>435</v>
      </c>
      <c r="E383" s="1">
        <v>20</v>
      </c>
      <c r="F383" s="1">
        <v>2</v>
      </c>
      <c r="G383" s="1">
        <v>3.9</v>
      </c>
    </row>
    <row r="384" spans="1:7" ht="15" thickBot="1" x14ac:dyDescent="0.35">
      <c r="A384" s="2" t="s">
        <v>265</v>
      </c>
      <c r="B384" s="1" t="str">
        <f>VLOOKUP(A384,[1]Sheet2!$A$1:$B$529,2)</f>
        <v>ARS</v>
      </c>
      <c r="C384" s="1" t="str">
        <f>VLOOKUP(A384,[1]Sheet2!$A$1:$C$529,3)</f>
        <v>MID</v>
      </c>
      <c r="D384" s="1">
        <v>656</v>
      </c>
      <c r="E384" s="1">
        <v>39</v>
      </c>
      <c r="F384" s="1">
        <v>5</v>
      </c>
      <c r="G384" s="1">
        <v>4.2</v>
      </c>
    </row>
    <row r="385" spans="1:7" ht="15" thickBot="1" x14ac:dyDescent="0.35">
      <c r="A385" s="3" t="s">
        <v>264</v>
      </c>
      <c r="B385" s="1" t="str">
        <f>VLOOKUP(A385,[1]Sheet2!$A$1:$B$529,2)</f>
        <v>ARS</v>
      </c>
      <c r="C385" s="1" t="str">
        <f>VLOOKUP(A385,[1]Sheet2!$A$1:$C$529,3)</f>
        <v>MID</v>
      </c>
      <c r="D385" s="1">
        <v>770</v>
      </c>
      <c r="E385" s="1">
        <v>33</v>
      </c>
      <c r="F385" s="1">
        <v>1</v>
      </c>
      <c r="G385" s="1">
        <v>4.4000000000000004</v>
      </c>
    </row>
    <row r="386" spans="1:7" ht="15" thickBot="1" x14ac:dyDescent="0.35">
      <c r="A386" s="3" t="s">
        <v>263</v>
      </c>
      <c r="B386" s="1" t="str">
        <f>VLOOKUP(A386,[1]Sheet2!$A$1:$B$529,2)</f>
        <v>ARS</v>
      </c>
      <c r="C386" s="1" t="str">
        <f>VLOOKUP(A386,[1]Sheet2!$A$1:$C$529,3)</f>
        <v>MID</v>
      </c>
      <c r="D386" s="1">
        <v>1815</v>
      </c>
      <c r="E386" s="1">
        <v>66</v>
      </c>
      <c r="F386" s="1">
        <v>4</v>
      </c>
      <c r="G386" s="1">
        <v>4.3</v>
      </c>
    </row>
    <row r="387" spans="1:7" ht="15" thickBot="1" x14ac:dyDescent="0.35">
      <c r="A387" s="2" t="s">
        <v>262</v>
      </c>
      <c r="B387" s="1" t="str">
        <f>VLOOKUP(A387,[1]Sheet2!$A$1:$B$529,2)</f>
        <v>WHU</v>
      </c>
      <c r="C387" s="1" t="str">
        <f>VLOOKUP(A387,[1]Sheet2!$A$1:$C$529,3)</f>
        <v>DEF</v>
      </c>
      <c r="D387" s="1">
        <v>930</v>
      </c>
      <c r="E387" s="1">
        <v>26</v>
      </c>
      <c r="F387" s="1">
        <v>3</v>
      </c>
      <c r="G387" s="1">
        <v>4.0999999999999996</v>
      </c>
    </row>
    <row r="388" spans="1:7" ht="15" thickBot="1" x14ac:dyDescent="0.35">
      <c r="A388" s="3" t="s">
        <v>261</v>
      </c>
      <c r="B388" s="1" t="str">
        <f>VLOOKUP(A388,[1]Sheet2!$A$1:$B$529,2)</f>
        <v>MUN</v>
      </c>
      <c r="C388" s="1" t="str">
        <f>VLOOKUP(A388,[1]Sheet2!$A$1:$C$529,3)</f>
        <v>MID</v>
      </c>
      <c r="D388" s="1">
        <v>747</v>
      </c>
      <c r="E388" s="1">
        <v>38</v>
      </c>
      <c r="F388" s="1">
        <v>2</v>
      </c>
      <c r="G388" s="1">
        <v>6.1</v>
      </c>
    </row>
    <row r="389" spans="1:7" ht="15" thickBot="1" x14ac:dyDescent="0.35">
      <c r="A389" s="2" t="s">
        <v>260</v>
      </c>
      <c r="B389" s="1" t="str">
        <f>VLOOKUP(A389,[1]Sheet2!$A$1:$B$529,2)</f>
        <v>MUN</v>
      </c>
      <c r="C389" s="1" t="str">
        <f>VLOOKUP(A389,[1]Sheet2!$A$1:$C$529,3)</f>
        <v>MID</v>
      </c>
      <c r="D389" s="1">
        <v>1578</v>
      </c>
      <c r="E389" s="1">
        <v>55</v>
      </c>
      <c r="F389" s="1">
        <v>2</v>
      </c>
      <c r="G389" s="1">
        <v>4.8</v>
      </c>
    </row>
    <row r="390" spans="1:7" ht="15" thickBot="1" x14ac:dyDescent="0.35">
      <c r="A390" s="3" t="s">
        <v>259</v>
      </c>
      <c r="B390" s="1" t="str">
        <f>VLOOKUP(A390,[1]Sheet2!$A$1:$B$529,2)</f>
        <v>LIV</v>
      </c>
      <c r="C390" s="1" t="str">
        <f>VLOOKUP(A390,[1]Sheet2!$A$1:$C$529,3)</f>
        <v>DEF</v>
      </c>
      <c r="D390" s="1">
        <v>703</v>
      </c>
      <c r="E390" s="1">
        <v>39</v>
      </c>
      <c r="F390" s="1">
        <v>4</v>
      </c>
      <c r="G390" s="1">
        <v>5.2</v>
      </c>
    </row>
    <row r="391" spans="1:7" ht="21" thickBot="1" x14ac:dyDescent="0.35">
      <c r="A391" s="2" t="s">
        <v>258</v>
      </c>
      <c r="B391" s="1" t="str">
        <f>VLOOKUP(A391,[1]Sheet2!$A$1:$B$529,2)</f>
        <v>LIV</v>
      </c>
      <c r="C391" s="1" t="str">
        <f>VLOOKUP(A391,[1]Sheet2!$A$1:$C$529,3)</f>
        <v>DEF</v>
      </c>
      <c r="D391" s="1">
        <v>572</v>
      </c>
      <c r="E391" s="1">
        <v>27</v>
      </c>
      <c r="F391" s="1">
        <v>2</v>
      </c>
      <c r="G391" s="1">
        <v>4.5</v>
      </c>
    </row>
    <row r="392" spans="1:7" ht="15" thickBot="1" x14ac:dyDescent="0.35">
      <c r="A392" s="3" t="s">
        <v>257</v>
      </c>
      <c r="B392" s="1" t="str">
        <f>VLOOKUP(A392,[1]Sheet2!$A$1:$B$529,2)</f>
        <v>BHA</v>
      </c>
      <c r="C392" s="1" t="str">
        <f>VLOOKUP(A392,[1]Sheet2!$A$1:$C$529,3)</f>
        <v>FWD</v>
      </c>
      <c r="D392" s="1">
        <v>2763</v>
      </c>
      <c r="E392" s="1">
        <v>131</v>
      </c>
      <c r="F392" s="1">
        <v>21</v>
      </c>
      <c r="G392" s="1">
        <v>5.7</v>
      </c>
    </row>
    <row r="393" spans="1:7" ht="15" thickBot="1" x14ac:dyDescent="0.35">
      <c r="A393" s="2" t="s">
        <v>256</v>
      </c>
      <c r="B393" s="1" t="str">
        <f>VLOOKUP(A393,[1]Sheet2!$A$1:$B$529,2)</f>
        <v>BHA</v>
      </c>
      <c r="C393" s="1" t="str">
        <f>VLOOKUP(A393,[1]Sheet2!$A$1:$C$529,3)</f>
        <v>FWD</v>
      </c>
      <c r="D393" s="1">
        <v>0</v>
      </c>
      <c r="E393" s="1">
        <v>0</v>
      </c>
      <c r="F393" s="1">
        <v>0</v>
      </c>
      <c r="G393" s="1">
        <v>4.3</v>
      </c>
    </row>
    <row r="394" spans="1:7" ht="15" thickBot="1" x14ac:dyDescent="0.35">
      <c r="A394" s="3" t="s">
        <v>255</v>
      </c>
      <c r="B394" s="1" t="str">
        <f>VLOOKUP(A394,[1]Sheet2!$A$1:$B$529,2)</f>
        <v>CRY</v>
      </c>
      <c r="C394" s="1" t="str">
        <f>VLOOKUP(A394,[1]Sheet2!$A$1:$C$529,3)</f>
        <v>MID</v>
      </c>
      <c r="D394" s="1">
        <v>3091</v>
      </c>
      <c r="E394" s="1">
        <v>92</v>
      </c>
      <c r="F394" s="1">
        <v>2</v>
      </c>
      <c r="G394" s="1">
        <v>5.2</v>
      </c>
    </row>
    <row r="395" spans="1:7" ht="15" thickBot="1" x14ac:dyDescent="0.35">
      <c r="A395" s="2" t="s">
        <v>254</v>
      </c>
      <c r="B395" s="1" t="str">
        <f>VLOOKUP(A395,[1]Sheet2!$A$1:$B$529,2)</f>
        <v>SHU</v>
      </c>
      <c r="C395" s="1" t="str">
        <f>VLOOKUP(A395,[1]Sheet2!$A$1:$C$529,3)</f>
        <v>FWD</v>
      </c>
      <c r="D395" s="1">
        <v>2105</v>
      </c>
      <c r="E395" s="1">
        <v>86</v>
      </c>
      <c r="F395" s="1">
        <v>6</v>
      </c>
      <c r="G395" s="1">
        <v>5.5</v>
      </c>
    </row>
    <row r="396" spans="1:7" ht="15" thickBot="1" x14ac:dyDescent="0.35">
      <c r="A396" s="3" t="s">
        <v>253</v>
      </c>
      <c r="B396" s="1" t="s">
        <v>38</v>
      </c>
      <c r="C396" s="1" t="s">
        <v>94</v>
      </c>
      <c r="D396" s="1">
        <v>1668</v>
      </c>
      <c r="E396" s="1">
        <v>41</v>
      </c>
      <c r="F396" s="1">
        <v>0</v>
      </c>
      <c r="G396" s="1">
        <v>4.2</v>
      </c>
    </row>
    <row r="397" spans="1:7" ht="15" thickBot="1" x14ac:dyDescent="0.35">
      <c r="A397" s="2" t="s">
        <v>253</v>
      </c>
      <c r="B397" s="1" t="s">
        <v>92</v>
      </c>
      <c r="C397" s="1" t="s">
        <v>35</v>
      </c>
      <c r="D397" s="1">
        <v>2520</v>
      </c>
      <c r="E397" s="1">
        <v>104</v>
      </c>
      <c r="F397" s="1">
        <v>8</v>
      </c>
      <c r="G397" s="1">
        <v>4.5</v>
      </c>
    </row>
    <row r="398" spans="1:7" ht="15" thickBot="1" x14ac:dyDescent="0.35">
      <c r="A398" s="3" t="s">
        <v>252</v>
      </c>
      <c r="B398" s="1" t="str">
        <f>VLOOKUP(A398,[1]Sheet2!$A$1:$B$529,2)</f>
        <v>AVL</v>
      </c>
      <c r="C398" s="1" t="str">
        <f>VLOOKUP(A398,[1]Sheet2!$A$1:$C$529,3)</f>
        <v>MID</v>
      </c>
      <c r="D398" s="1">
        <v>2312</v>
      </c>
      <c r="E398" s="1">
        <v>84</v>
      </c>
      <c r="F398" s="1">
        <v>4</v>
      </c>
      <c r="G398" s="1">
        <v>5.2</v>
      </c>
    </row>
    <row r="399" spans="1:7" ht="15" thickBot="1" x14ac:dyDescent="0.35">
      <c r="A399" s="2" t="s">
        <v>251</v>
      </c>
      <c r="B399" s="1" t="str">
        <f>VLOOKUP(A399,[1]Sheet2!$A$1:$B$529,2)</f>
        <v>SHU</v>
      </c>
      <c r="C399" s="1" t="str">
        <f>VLOOKUP(A399,[1]Sheet2!$A$1:$C$529,3)</f>
        <v>FWD</v>
      </c>
      <c r="D399" s="1">
        <v>1810</v>
      </c>
      <c r="E399" s="1">
        <v>65</v>
      </c>
      <c r="F399" s="1">
        <v>6</v>
      </c>
      <c r="G399" s="1">
        <v>5.4</v>
      </c>
    </row>
    <row r="400" spans="1:7" ht="15" thickBot="1" x14ac:dyDescent="0.35">
      <c r="A400" s="3" t="s">
        <v>250</v>
      </c>
      <c r="B400" s="1" t="str">
        <f>VLOOKUP(A400,[1]Sheet2!$A$1:$B$529,2)</f>
        <v>SHU</v>
      </c>
      <c r="C400" s="1" t="str">
        <f>VLOOKUP(A400,[1]Sheet2!$A$1:$C$529,3)</f>
        <v>FWD</v>
      </c>
      <c r="D400" s="1">
        <v>158</v>
      </c>
      <c r="E400" s="1">
        <v>11</v>
      </c>
      <c r="F400" s="1">
        <v>2</v>
      </c>
      <c r="G400" s="1">
        <v>4.0999999999999996</v>
      </c>
    </row>
    <row r="401" spans="1:7" ht="15" thickBot="1" x14ac:dyDescent="0.35">
      <c r="A401" s="2" t="s">
        <v>249</v>
      </c>
      <c r="B401" s="1" t="str">
        <f>VLOOKUP(A401,[1]Sheet2!$A$1:$B$529,2)</f>
        <v>SHU</v>
      </c>
      <c r="C401" s="1" t="str">
        <f>VLOOKUP(A401,[1]Sheet2!$A$1:$C$529,3)</f>
        <v>FWD</v>
      </c>
      <c r="D401" s="1">
        <v>0</v>
      </c>
      <c r="E401" s="1">
        <v>0</v>
      </c>
      <c r="F401" s="1">
        <v>0</v>
      </c>
      <c r="G401" s="1">
        <v>4.5</v>
      </c>
    </row>
    <row r="402" spans="1:7" ht="15" thickBot="1" x14ac:dyDescent="0.35">
      <c r="A402" s="3" t="s">
        <v>248</v>
      </c>
      <c r="B402" s="1" t="str">
        <f>VLOOKUP(A402,[1]Sheet2!$A$1:$B$529,2)</f>
        <v>SHU</v>
      </c>
      <c r="C402" s="1" t="str">
        <f>VLOOKUP(A402,[1]Sheet2!$A$1:$C$529,3)</f>
        <v>FWD</v>
      </c>
      <c r="D402" s="1">
        <v>2965</v>
      </c>
      <c r="E402" s="1">
        <v>77</v>
      </c>
      <c r="F402" s="1">
        <v>0</v>
      </c>
      <c r="G402" s="1">
        <v>4.8</v>
      </c>
    </row>
    <row r="403" spans="1:7" ht="15" thickBot="1" x14ac:dyDescent="0.35">
      <c r="A403" s="2" t="s">
        <v>247</v>
      </c>
      <c r="B403" s="1" t="str">
        <f>VLOOKUP(A403,[1]Sheet2!$A$1:$B$529,2)</f>
        <v>BUR</v>
      </c>
      <c r="C403" s="1" t="str">
        <f>VLOOKUP(A403,[1]Sheet2!$A$1:$C$529,3)</f>
        <v>MID</v>
      </c>
      <c r="D403" s="1">
        <v>3339</v>
      </c>
      <c r="E403" s="1">
        <v>123</v>
      </c>
      <c r="F403" s="1">
        <v>6</v>
      </c>
      <c r="G403" s="1">
        <v>6</v>
      </c>
    </row>
    <row r="404" spans="1:7" ht="15" thickBot="1" x14ac:dyDescent="0.35">
      <c r="A404" s="3" t="s">
        <v>246</v>
      </c>
      <c r="B404" s="1" t="str">
        <f>VLOOKUP(A404,[1]Sheet2!$A$1:$B$529,2)</f>
        <v>MUN</v>
      </c>
      <c r="C404" s="1" t="str">
        <f>VLOOKUP(A404,[1]Sheet2!$A$1:$C$529,3)</f>
        <v>MID</v>
      </c>
      <c r="D404" s="1">
        <v>1765</v>
      </c>
      <c r="E404" s="1">
        <v>74</v>
      </c>
      <c r="F404" s="1">
        <v>6</v>
      </c>
      <c r="G404" s="1">
        <v>4.8</v>
      </c>
    </row>
    <row r="405" spans="1:7" ht="15" thickBot="1" x14ac:dyDescent="0.35">
      <c r="A405" s="2" t="s">
        <v>245</v>
      </c>
      <c r="B405" s="1" t="str">
        <f>VLOOKUP(A405,[1]Sheet2!$A$1:$B$529,2)</f>
        <v>MUN</v>
      </c>
      <c r="C405" s="1" t="str">
        <f>VLOOKUP(A405,[1]Sheet2!$A$1:$C$529,3)</f>
        <v>MID</v>
      </c>
      <c r="D405" s="1">
        <v>0</v>
      </c>
      <c r="E405" s="1">
        <v>0</v>
      </c>
      <c r="F405" s="1">
        <v>0</v>
      </c>
      <c r="G405" s="1">
        <v>4</v>
      </c>
    </row>
    <row r="406" spans="1:7" ht="15" thickBot="1" x14ac:dyDescent="0.35">
      <c r="A406" s="3" t="s">
        <v>244</v>
      </c>
      <c r="B406" s="1" t="str">
        <f>VLOOKUP(A406,[1]Sheet2!$A$1:$B$529,2)</f>
        <v>BUR</v>
      </c>
      <c r="C406" s="1" t="str">
        <f>VLOOKUP(A406,[1]Sheet2!$A$1:$C$529,3)</f>
        <v>DEF</v>
      </c>
      <c r="D406" s="1">
        <v>2880</v>
      </c>
      <c r="E406" s="1">
        <v>110</v>
      </c>
      <c r="F406" s="1">
        <v>6</v>
      </c>
      <c r="G406" s="1">
        <v>4.9000000000000004</v>
      </c>
    </row>
    <row r="407" spans="1:7" ht="15" thickBot="1" x14ac:dyDescent="0.35">
      <c r="A407" s="2" t="s">
        <v>243</v>
      </c>
      <c r="B407" s="1" t="s">
        <v>36</v>
      </c>
      <c r="C407" s="1" t="s">
        <v>94</v>
      </c>
      <c r="D407" s="1">
        <v>288</v>
      </c>
      <c r="E407" s="1">
        <v>11</v>
      </c>
      <c r="F407" s="1">
        <v>0</v>
      </c>
      <c r="G407" s="1">
        <v>4.3</v>
      </c>
    </row>
    <row r="408" spans="1:7" ht="15" thickBot="1" x14ac:dyDescent="0.35">
      <c r="A408" s="3" t="s">
        <v>243</v>
      </c>
      <c r="B408" s="1" t="s">
        <v>242</v>
      </c>
      <c r="C408" s="1" t="s">
        <v>20</v>
      </c>
      <c r="D408" s="1">
        <v>1491</v>
      </c>
      <c r="E408" s="1">
        <v>74</v>
      </c>
      <c r="F408" s="1">
        <v>3</v>
      </c>
      <c r="G408" s="1">
        <v>5.5</v>
      </c>
    </row>
    <row r="409" spans="1:7" ht="15" thickBot="1" x14ac:dyDescent="0.35">
      <c r="A409" s="2" t="s">
        <v>241</v>
      </c>
      <c r="B409" s="1" t="str">
        <f>VLOOKUP(A409,[1]Sheet2!$A$1:$B$529,2)</f>
        <v>MUN</v>
      </c>
      <c r="C409" s="1" t="str">
        <f>VLOOKUP(A409,[1]Sheet2!$A$1:$C$529,3)</f>
        <v>DEF</v>
      </c>
      <c r="D409" s="1">
        <v>911</v>
      </c>
      <c r="E409" s="1">
        <v>27</v>
      </c>
      <c r="F409" s="1">
        <v>2</v>
      </c>
      <c r="G409" s="1">
        <v>4.3</v>
      </c>
    </row>
    <row r="410" spans="1:7" ht="15" thickBot="1" x14ac:dyDescent="0.35">
      <c r="A410" s="3" t="s">
        <v>240</v>
      </c>
      <c r="B410" s="1" t="str">
        <f>VLOOKUP(A410,[1]Sheet2!$A$1:$B$529,2)</f>
        <v>CRY</v>
      </c>
      <c r="C410" s="1" t="str">
        <f>VLOOKUP(A410,[1]Sheet2!$A$1:$C$529,3)</f>
        <v>MID</v>
      </c>
      <c r="D410" s="1">
        <v>645</v>
      </c>
      <c r="E410" s="1">
        <v>23</v>
      </c>
      <c r="F410" s="1">
        <v>0</v>
      </c>
      <c r="G410" s="1">
        <v>5.2</v>
      </c>
    </row>
    <row r="411" spans="1:7" ht="15" thickBot="1" x14ac:dyDescent="0.35">
      <c r="A411" s="2" t="s">
        <v>239</v>
      </c>
      <c r="B411" s="1" t="str">
        <f>VLOOKUP(A411,[1]Sheet2!$A$1:$B$529,2)</f>
        <v>LEE</v>
      </c>
      <c r="C411" s="1" t="str">
        <f>VLOOKUP(A411,[1]Sheet2!$A$1:$C$529,3)</f>
        <v>GKP</v>
      </c>
      <c r="D411" s="1">
        <v>0</v>
      </c>
      <c r="E411" s="1">
        <v>0</v>
      </c>
      <c r="F411" s="1">
        <v>0</v>
      </c>
      <c r="G411" s="1">
        <v>4.5</v>
      </c>
    </row>
    <row r="412" spans="1:7" ht="15" thickBot="1" x14ac:dyDescent="0.35">
      <c r="A412" s="3" t="s">
        <v>238</v>
      </c>
      <c r="B412" s="1" t="str">
        <f>VLOOKUP(A412,[1]Sheet2!$A$1:$B$529,2)</f>
        <v>CRY</v>
      </c>
      <c r="C412" s="1" t="str">
        <f>VLOOKUP(A412,[1]Sheet2!$A$1:$C$529,3)</f>
        <v>MID</v>
      </c>
      <c r="D412" s="1">
        <v>2510</v>
      </c>
      <c r="E412" s="1">
        <v>81</v>
      </c>
      <c r="F412" s="1">
        <v>9</v>
      </c>
      <c r="G412" s="1">
        <v>6.7</v>
      </c>
    </row>
    <row r="413" spans="1:7" ht="15" thickBot="1" x14ac:dyDescent="0.35">
      <c r="A413" s="2" t="s">
        <v>237</v>
      </c>
      <c r="B413" s="1" t="str">
        <f>VLOOKUP(A413,[1]Sheet2!$A$1:$B$529,2)</f>
        <v>LIV</v>
      </c>
      <c r="C413" s="1" t="str">
        <f>VLOOKUP(A413,[1]Sheet2!$A$1:$C$529,3)</f>
        <v>MID</v>
      </c>
      <c r="D413" s="1">
        <v>924</v>
      </c>
      <c r="E413" s="1">
        <v>49</v>
      </c>
      <c r="F413" s="1">
        <v>3</v>
      </c>
      <c r="G413" s="1">
        <v>5.3</v>
      </c>
    </row>
    <row r="414" spans="1:7" ht="15" thickBot="1" x14ac:dyDescent="0.35">
      <c r="A414" s="3" t="s">
        <v>236</v>
      </c>
      <c r="B414" s="1" t="str">
        <f>VLOOKUP(A414,[1]Sheet2!$A$1:$B$529,2)</f>
        <v>EVE</v>
      </c>
      <c r="C414" s="1" t="str">
        <f>VLOOKUP(A414,[1]Sheet2!$A$1:$C$529,3)</f>
        <v>DEF</v>
      </c>
      <c r="D414" s="1">
        <v>2281</v>
      </c>
      <c r="E414" s="1">
        <v>78</v>
      </c>
      <c r="F414" s="1">
        <v>8</v>
      </c>
      <c r="G414" s="1">
        <v>5.3</v>
      </c>
    </row>
    <row r="415" spans="1:7" ht="15" thickBot="1" x14ac:dyDescent="0.35">
      <c r="A415" s="2" t="s">
        <v>235</v>
      </c>
      <c r="B415" s="1" t="str">
        <f>VLOOKUP(A415,[1]Sheet2!$A$1:$B$529,2)</f>
        <v>LIV</v>
      </c>
      <c r="C415" s="1" t="str">
        <f>VLOOKUP(A415,[1]Sheet2!$A$1:$C$529,3)</f>
        <v>MID</v>
      </c>
      <c r="D415" s="1">
        <v>241</v>
      </c>
      <c r="E415" s="1">
        <v>11</v>
      </c>
      <c r="F415" s="1">
        <v>0</v>
      </c>
      <c r="G415" s="1">
        <v>5.8</v>
      </c>
    </row>
    <row r="416" spans="1:7" ht="15" thickBot="1" x14ac:dyDescent="0.35">
      <c r="A416" s="3" t="s">
        <v>234</v>
      </c>
      <c r="B416" s="1" t="str">
        <f>VLOOKUP(A416,[1]Sheet2!$A$1:$B$529,2)</f>
        <v>AVL</v>
      </c>
      <c r="C416" s="1" t="str">
        <f>VLOOKUP(A416,[1]Sheet2!$A$1:$C$529,3)</f>
        <v>DEF</v>
      </c>
      <c r="D416" s="1">
        <v>2902</v>
      </c>
      <c r="E416" s="1">
        <v>90</v>
      </c>
      <c r="F416" s="1">
        <v>9</v>
      </c>
      <c r="G416" s="1">
        <v>4.4000000000000004</v>
      </c>
    </row>
    <row r="417" spans="1:7" ht="15" thickBot="1" x14ac:dyDescent="0.35">
      <c r="A417" s="2" t="s">
        <v>233</v>
      </c>
      <c r="B417" s="1" t="str">
        <f>VLOOKUP(A417,[1]Sheet2!$A$1:$B$529,2)</f>
        <v>CRY</v>
      </c>
      <c r="C417" s="1" t="str">
        <f>VLOOKUP(A417,[1]Sheet2!$A$1:$C$529,3)</f>
        <v>DEF</v>
      </c>
      <c r="D417" s="1">
        <v>193</v>
      </c>
      <c r="E417" s="1">
        <v>4</v>
      </c>
      <c r="F417" s="1">
        <v>0</v>
      </c>
      <c r="G417" s="1">
        <v>4</v>
      </c>
    </row>
    <row r="418" spans="1:7" ht="15" thickBot="1" x14ac:dyDescent="0.35">
      <c r="A418" s="3" t="s">
        <v>232</v>
      </c>
      <c r="B418" s="1" t="str">
        <f>VLOOKUP(A418,[1]Sheet2!$A$1:$B$529,2)</f>
        <v>FUL</v>
      </c>
      <c r="C418" s="1" t="str">
        <f>VLOOKUP(A418,[1]Sheet2!$A$1:$C$529,3)</f>
        <v>FWD</v>
      </c>
      <c r="D418" s="1">
        <v>110</v>
      </c>
      <c r="E418" s="1">
        <v>4</v>
      </c>
      <c r="F418" s="1">
        <v>0</v>
      </c>
      <c r="G418" s="1">
        <v>6.7</v>
      </c>
    </row>
    <row r="419" spans="1:7" ht="15" thickBot="1" x14ac:dyDescent="0.35">
      <c r="A419" s="2" t="s">
        <v>231</v>
      </c>
      <c r="B419" s="1" t="str">
        <f>VLOOKUP(A419,[1]Sheet2!$A$1:$B$529,2)</f>
        <v>FUL</v>
      </c>
      <c r="C419" s="1" t="str">
        <f>VLOOKUP(A419,[1]Sheet2!$A$1:$C$529,3)</f>
        <v>FWD</v>
      </c>
      <c r="D419" s="1">
        <v>270</v>
      </c>
      <c r="E419" s="1">
        <v>10</v>
      </c>
      <c r="F419" s="1">
        <v>1</v>
      </c>
      <c r="G419" s="1">
        <v>5</v>
      </c>
    </row>
    <row r="420" spans="1:7" ht="15" thickBot="1" x14ac:dyDescent="0.35">
      <c r="A420" s="3" t="s">
        <v>230</v>
      </c>
      <c r="B420" s="1" t="str">
        <f>VLOOKUP(A420,[1]Sheet2!$A$1:$B$529,2)</f>
        <v>BHA</v>
      </c>
      <c r="C420" s="1" t="str">
        <f>VLOOKUP(A420,[1]Sheet2!$A$1:$C$529,3)</f>
        <v>DEF</v>
      </c>
      <c r="D420" s="1">
        <v>1892</v>
      </c>
      <c r="E420" s="1">
        <v>62</v>
      </c>
      <c r="F420" s="1">
        <v>3</v>
      </c>
      <c r="G420" s="1">
        <v>4.3</v>
      </c>
    </row>
    <row r="421" spans="1:7" ht="15" thickBot="1" x14ac:dyDescent="0.35">
      <c r="A421" s="2" t="s">
        <v>229</v>
      </c>
      <c r="B421" s="1" t="str">
        <f>VLOOKUP(A421,[1]Sheet2!$A$1:$B$529,2)</f>
        <v>SHU</v>
      </c>
      <c r="C421" s="1" t="str">
        <f>VLOOKUP(A421,[1]Sheet2!$A$1:$C$529,3)</f>
        <v>GKP</v>
      </c>
      <c r="D421" s="1">
        <v>180</v>
      </c>
      <c r="E421" s="1">
        <v>3</v>
      </c>
      <c r="F421" s="1">
        <v>0</v>
      </c>
      <c r="G421" s="1">
        <v>4.3</v>
      </c>
    </row>
    <row r="422" spans="1:7" ht="15" thickBot="1" x14ac:dyDescent="0.35">
      <c r="A422" s="3" t="s">
        <v>228</v>
      </c>
      <c r="B422" s="1" t="str">
        <f>VLOOKUP(A422,[1]Sheet2!$A$1:$B$529,2)</f>
        <v>BHA</v>
      </c>
      <c r="C422" s="1" t="str">
        <f>VLOOKUP(A422,[1]Sheet2!$A$1:$C$529,3)</f>
        <v>MID</v>
      </c>
      <c r="D422" s="1">
        <v>2079</v>
      </c>
      <c r="E422" s="1">
        <v>80</v>
      </c>
      <c r="F422" s="1">
        <v>9</v>
      </c>
      <c r="G422" s="1">
        <v>4.7</v>
      </c>
    </row>
    <row r="423" spans="1:7" ht="15" thickBot="1" x14ac:dyDescent="0.35">
      <c r="A423" s="2" t="s">
        <v>227</v>
      </c>
      <c r="B423" s="1" t="str">
        <f>VLOOKUP(A423,[1]Sheet2!$A$1:$B$529,2)</f>
        <v>LEI</v>
      </c>
      <c r="C423" s="1" t="str">
        <f>VLOOKUP(A423,[1]Sheet2!$A$1:$C$529,3)</f>
        <v>DEF</v>
      </c>
      <c r="D423" s="1">
        <v>430</v>
      </c>
      <c r="E423" s="1">
        <v>19</v>
      </c>
      <c r="F423" s="1">
        <v>2</v>
      </c>
      <c r="G423" s="1">
        <v>4.0999999999999996</v>
      </c>
    </row>
    <row r="424" spans="1:7" ht="15" thickBot="1" x14ac:dyDescent="0.35">
      <c r="A424" s="3" t="s">
        <v>226</v>
      </c>
      <c r="B424" s="1" t="str">
        <f>VLOOKUP(A424,[1]Sheet2!$A$1:$B$529,2)</f>
        <v>LEI</v>
      </c>
      <c r="C424" s="1" t="str">
        <f>VLOOKUP(A424,[1]Sheet2!$A$1:$C$529,3)</f>
        <v>DEF</v>
      </c>
      <c r="D424" s="1">
        <v>12</v>
      </c>
      <c r="E424" s="1">
        <v>1</v>
      </c>
      <c r="F424" s="1">
        <v>0</v>
      </c>
      <c r="G424" s="1">
        <v>4.5</v>
      </c>
    </row>
    <row r="425" spans="1:7" ht="15" thickBot="1" x14ac:dyDescent="0.35">
      <c r="A425" s="2" t="s">
        <v>225</v>
      </c>
      <c r="B425" s="1" t="str">
        <f>VLOOKUP(A425,[1]Sheet2!$A$1:$B$529,2)</f>
        <v>CHE</v>
      </c>
      <c r="C425" s="1" t="str">
        <f>VLOOKUP(A425,[1]Sheet2!$A$1:$C$529,3)</f>
        <v>MID</v>
      </c>
      <c r="D425" s="1">
        <v>2865</v>
      </c>
      <c r="E425" s="1">
        <v>137</v>
      </c>
      <c r="F425" s="1">
        <v>11</v>
      </c>
      <c r="G425" s="1">
        <v>6</v>
      </c>
    </row>
    <row r="426" spans="1:7" ht="15" thickBot="1" x14ac:dyDescent="0.35">
      <c r="A426" s="3" t="s">
        <v>224</v>
      </c>
      <c r="B426" s="1" t="str">
        <f>VLOOKUP(A426,[1]Sheet2!$A$1:$B$529,2)</f>
        <v>SHU</v>
      </c>
      <c r="C426" s="1" t="str">
        <f>VLOOKUP(A426,[1]Sheet2!$A$1:$C$529,3)</f>
        <v>FWD</v>
      </c>
      <c r="D426" s="1">
        <v>1223</v>
      </c>
      <c r="E426" s="1">
        <v>84</v>
      </c>
      <c r="F426" s="1">
        <v>11</v>
      </c>
      <c r="G426" s="1">
        <v>4.3</v>
      </c>
    </row>
    <row r="427" spans="1:7" ht="15" thickBot="1" x14ac:dyDescent="0.35">
      <c r="A427" s="2" t="s">
        <v>223</v>
      </c>
      <c r="B427" s="1" t="str">
        <f>VLOOKUP(A427,[1]Sheet2!$A$1:$B$529,2)</f>
        <v>WOL</v>
      </c>
      <c r="C427" s="1" t="str">
        <f>VLOOKUP(A427,[1]Sheet2!$A$1:$C$529,3)</f>
        <v>MID</v>
      </c>
      <c r="D427" s="1">
        <v>3105</v>
      </c>
      <c r="E427" s="1">
        <v>113</v>
      </c>
      <c r="F427" s="1">
        <v>12</v>
      </c>
      <c r="G427" s="1">
        <v>5.3</v>
      </c>
    </row>
    <row r="428" spans="1:7" ht="15" thickBot="1" x14ac:dyDescent="0.35">
      <c r="A428" s="3" t="s">
        <v>222</v>
      </c>
      <c r="B428" s="1" t="str">
        <f>VLOOKUP(A428,[1]Sheet2!$A$1:$B$529,2)</f>
        <v>WOL</v>
      </c>
      <c r="C428" s="1" t="str">
        <f>VLOOKUP(A428,[1]Sheet2!$A$1:$C$529,3)</f>
        <v>MID</v>
      </c>
      <c r="D428" s="1">
        <v>0</v>
      </c>
      <c r="E428" s="1">
        <v>0</v>
      </c>
      <c r="F428" s="1">
        <v>0</v>
      </c>
      <c r="G428" s="1">
        <v>4.5</v>
      </c>
    </row>
    <row r="429" spans="1:7" ht="15" thickBot="1" x14ac:dyDescent="0.35">
      <c r="A429" s="2" t="s">
        <v>221</v>
      </c>
      <c r="B429" s="1" t="str">
        <f>VLOOKUP(A429,[1]Sheet2!$A$1:$B$529,2)</f>
        <v>NEW</v>
      </c>
      <c r="C429" s="1" t="str">
        <f>VLOOKUP(A429,[1]Sheet2!$A$1:$C$529,3)</f>
        <v>MID</v>
      </c>
      <c r="D429" s="1">
        <v>0</v>
      </c>
      <c r="E429" s="1">
        <v>0</v>
      </c>
      <c r="F429" s="1">
        <v>0</v>
      </c>
      <c r="G429" s="1">
        <v>4.7</v>
      </c>
    </row>
    <row r="430" spans="1:7" ht="15" thickBot="1" x14ac:dyDescent="0.35">
      <c r="A430" s="3" t="s">
        <v>220</v>
      </c>
      <c r="B430" s="1" t="str">
        <f>VLOOKUP(A430,[1]Sheet2!$A$1:$B$529,2)</f>
        <v>BHA</v>
      </c>
      <c r="C430" s="1" t="str">
        <f>VLOOKUP(A430,[1]Sheet2!$A$1:$C$529,3)</f>
        <v>FWD</v>
      </c>
      <c r="D430" s="1">
        <v>785</v>
      </c>
      <c r="E430" s="1">
        <v>36</v>
      </c>
      <c r="F430" s="1">
        <v>0</v>
      </c>
      <c r="G430" s="1">
        <v>5.4</v>
      </c>
    </row>
    <row r="431" spans="1:7" ht="15" thickBot="1" x14ac:dyDescent="0.35">
      <c r="A431" s="2" t="s">
        <v>219</v>
      </c>
      <c r="B431" s="1" t="str">
        <f>VLOOKUP(A431,[1]Sheet2!$A$1:$B$529,2)</f>
        <v>ARS</v>
      </c>
      <c r="C431" s="1" t="str">
        <f>VLOOKUP(A431,[1]Sheet2!$A$1:$C$529,3)</f>
        <v>DEF</v>
      </c>
      <c r="D431" s="1">
        <v>1205</v>
      </c>
      <c r="E431" s="1">
        <v>43</v>
      </c>
      <c r="F431" s="1">
        <v>2</v>
      </c>
      <c r="G431" s="1">
        <v>5.0999999999999996</v>
      </c>
    </row>
    <row r="432" spans="1:7" ht="15" thickBot="1" x14ac:dyDescent="0.35">
      <c r="A432" s="3" t="s">
        <v>218</v>
      </c>
      <c r="B432" s="1" t="str">
        <f>VLOOKUP(A432,[1]Sheet2!$A$1:$B$529,2)</f>
        <v>NEW</v>
      </c>
      <c r="C432" s="1" t="str">
        <f>VLOOKUP(A432,[1]Sheet2!$A$1:$C$529,3)</f>
        <v>FWD</v>
      </c>
      <c r="D432" s="1">
        <v>207</v>
      </c>
      <c r="E432" s="1">
        <v>9</v>
      </c>
      <c r="F432" s="1">
        <v>0</v>
      </c>
      <c r="G432" s="1">
        <v>5.0999999999999996</v>
      </c>
    </row>
    <row r="433" spans="1:7" ht="15" thickBot="1" x14ac:dyDescent="0.35">
      <c r="A433" s="3" t="s">
        <v>217</v>
      </c>
      <c r="B433" s="1" t="str">
        <f>VLOOKUP(A433,[1]Sheet2!$A$1:$B$529,2)</f>
        <v>AVL</v>
      </c>
      <c r="C433" s="1" t="str">
        <f>VLOOKUP(A433,[1]Sheet2!$A$1:$C$529,3)</f>
        <v>MID</v>
      </c>
      <c r="D433" s="1">
        <v>1826</v>
      </c>
      <c r="E433" s="1">
        <v>43</v>
      </c>
      <c r="F433" s="1">
        <v>0</v>
      </c>
      <c r="G433" s="1">
        <v>4.4000000000000004</v>
      </c>
    </row>
    <row r="434" spans="1:7" ht="15" thickBot="1" x14ac:dyDescent="0.35">
      <c r="A434" s="2" t="s">
        <v>216</v>
      </c>
      <c r="B434" s="1" t="str">
        <f>VLOOKUP(A434,[1]Sheet2!$A$1:$B$529,2)</f>
        <v>AVL</v>
      </c>
      <c r="C434" s="1" t="str">
        <f>VLOOKUP(A434,[1]Sheet2!$A$1:$C$529,3)</f>
        <v>MID</v>
      </c>
      <c r="D434" s="1">
        <v>0</v>
      </c>
      <c r="E434" s="1">
        <v>0</v>
      </c>
      <c r="F434" s="1">
        <v>0</v>
      </c>
      <c r="G434" s="1">
        <v>3.9</v>
      </c>
    </row>
    <row r="435" spans="1:7" ht="15" thickBot="1" x14ac:dyDescent="0.35">
      <c r="A435" s="3" t="s">
        <v>215</v>
      </c>
      <c r="B435" s="1" t="str">
        <f>VLOOKUP(A435,[1]Sheet2!$A$1:$B$529,2)</f>
        <v>LEI</v>
      </c>
      <c r="C435" s="1" t="str">
        <f>VLOOKUP(A435,[1]Sheet2!$A$1:$C$529,3)</f>
        <v>MID</v>
      </c>
      <c r="D435" s="1">
        <v>2671</v>
      </c>
      <c r="E435" s="1">
        <v>85</v>
      </c>
      <c r="F435" s="1">
        <v>5</v>
      </c>
      <c r="G435" s="1">
        <v>5</v>
      </c>
    </row>
    <row r="436" spans="1:7" ht="15" thickBot="1" x14ac:dyDescent="0.35">
      <c r="A436" s="2" t="s">
        <v>214</v>
      </c>
      <c r="B436" s="1" t="str">
        <f>VLOOKUP(A436,[1]Sheet2!$A$1:$B$529,2)</f>
        <v>TOT</v>
      </c>
      <c r="C436" s="1" t="str">
        <f>VLOOKUP(A436,[1]Sheet2!$A$1:$C$529,3)</f>
        <v>MID</v>
      </c>
      <c r="D436" s="1">
        <v>1002</v>
      </c>
      <c r="E436" s="1">
        <v>45</v>
      </c>
      <c r="F436" s="1">
        <v>2</v>
      </c>
      <c r="G436" s="1">
        <v>5.8</v>
      </c>
    </row>
    <row r="437" spans="1:7" ht="15" thickBot="1" x14ac:dyDescent="0.35">
      <c r="A437" s="3" t="s">
        <v>213</v>
      </c>
      <c r="B437" s="1" t="str">
        <f>VLOOKUP(A437,[1]Sheet2!$A$1:$B$529,2)</f>
        <v>ARS</v>
      </c>
      <c r="C437" s="1" t="str">
        <f>VLOOKUP(A437,[1]Sheet2!$A$1:$C$529,3)</f>
        <v>MID</v>
      </c>
      <c r="D437" s="1">
        <v>622</v>
      </c>
      <c r="E437" s="1">
        <v>30</v>
      </c>
      <c r="F437" s="1">
        <v>0</v>
      </c>
      <c r="G437" s="1">
        <v>5.3</v>
      </c>
    </row>
    <row r="438" spans="1:7" ht="15" thickBot="1" x14ac:dyDescent="0.35">
      <c r="A438" s="2" t="s">
        <v>212</v>
      </c>
      <c r="B438" s="1" t="str">
        <f>VLOOKUP(A438,[1]Sheet2!$A$1:$B$529,2)</f>
        <v>WOL</v>
      </c>
      <c r="C438" s="1" t="str">
        <f>VLOOKUP(A438,[1]Sheet2!$A$1:$C$529,3)</f>
        <v>MID</v>
      </c>
      <c r="D438" s="1">
        <v>920</v>
      </c>
      <c r="E438" s="1">
        <v>57</v>
      </c>
      <c r="F438" s="1">
        <v>0</v>
      </c>
      <c r="G438" s="1">
        <v>4.9000000000000004</v>
      </c>
    </row>
    <row r="439" spans="1:7" ht="15" thickBot="1" x14ac:dyDescent="0.35">
      <c r="A439" s="3" t="s">
        <v>211</v>
      </c>
      <c r="B439" s="1" t="str">
        <f>VLOOKUP(A439,[1]Sheet2!$A$1:$B$529,2)</f>
        <v>WOL</v>
      </c>
      <c r="C439" s="1" t="str">
        <f>VLOOKUP(A439,[1]Sheet2!$A$1:$C$529,3)</f>
        <v>MID</v>
      </c>
      <c r="D439" s="1">
        <v>3053</v>
      </c>
      <c r="E439" s="1">
        <v>97</v>
      </c>
      <c r="F439" s="1">
        <v>7</v>
      </c>
      <c r="G439" s="1">
        <v>5.2</v>
      </c>
    </row>
    <row r="440" spans="1:7" ht="15" thickBot="1" x14ac:dyDescent="0.35">
      <c r="A440" s="2" t="s">
        <v>210</v>
      </c>
      <c r="B440" s="1" t="str">
        <f>VLOOKUP(A440,[1]Sheet2!$A$1:$B$529,2)</f>
        <v>WOL</v>
      </c>
      <c r="C440" s="1" t="str">
        <f>VLOOKUP(A440,[1]Sheet2!$A$1:$C$529,3)</f>
        <v>MID</v>
      </c>
      <c r="D440" s="1">
        <v>440</v>
      </c>
      <c r="E440" s="1">
        <v>8</v>
      </c>
      <c r="F440" s="1">
        <v>0</v>
      </c>
      <c r="G440" s="1">
        <v>4</v>
      </c>
    </row>
    <row r="441" spans="1:7" ht="15" thickBot="1" x14ac:dyDescent="0.35">
      <c r="A441" s="3" t="s">
        <v>209</v>
      </c>
      <c r="B441" s="1" t="str">
        <f>VLOOKUP(A441,[1]Sheet2!$A$1:$B$529,2)</f>
        <v>WOL</v>
      </c>
      <c r="C441" s="1" t="str">
        <f>VLOOKUP(A441,[1]Sheet2!$A$1:$C$529,3)</f>
        <v>MID</v>
      </c>
      <c r="D441" s="1">
        <v>19</v>
      </c>
      <c r="E441" s="1">
        <v>3</v>
      </c>
      <c r="F441" s="1">
        <v>0</v>
      </c>
      <c r="G441" s="1">
        <v>4.5</v>
      </c>
    </row>
    <row r="442" spans="1:7" ht="15" thickBot="1" x14ac:dyDescent="0.35">
      <c r="A442" s="2" t="s">
        <v>208</v>
      </c>
      <c r="B442" s="1" t="str">
        <f>VLOOKUP(A442,[1]Sheet2!$A$1:$B$529,2)</f>
        <v>ARS</v>
      </c>
      <c r="C442" s="1" t="str">
        <f>VLOOKUP(A442,[1]Sheet2!$A$1:$C$529,3)</f>
        <v>FWD</v>
      </c>
      <c r="D442" s="1">
        <v>628</v>
      </c>
      <c r="E442" s="1">
        <v>25</v>
      </c>
      <c r="F442" s="1">
        <v>1</v>
      </c>
      <c r="G442" s="1">
        <v>4.3</v>
      </c>
    </row>
    <row r="443" spans="1:7" ht="15" thickBot="1" x14ac:dyDescent="0.35">
      <c r="A443" s="3" t="s">
        <v>207</v>
      </c>
      <c r="B443" s="1" t="str">
        <f>VLOOKUP(A443,[1]Sheet2!$A$1:$B$529,2)</f>
        <v>ARS</v>
      </c>
      <c r="C443" s="1" t="str">
        <f>VLOOKUP(A443,[1]Sheet2!$A$1:$C$529,3)</f>
        <v>FWD</v>
      </c>
      <c r="D443" s="1">
        <v>2</v>
      </c>
      <c r="E443" s="1">
        <v>1</v>
      </c>
      <c r="F443" s="1">
        <v>0</v>
      </c>
      <c r="G443" s="1">
        <v>5</v>
      </c>
    </row>
    <row r="444" spans="1:7" ht="15" thickBot="1" x14ac:dyDescent="0.35">
      <c r="A444" s="2" t="s">
        <v>206</v>
      </c>
      <c r="B444" s="1" t="str">
        <f>VLOOKUP(A444,[1]Sheet2!$A$1:$B$529,2)</f>
        <v>ARS</v>
      </c>
      <c r="C444" s="1" t="str">
        <f>VLOOKUP(A444,[1]Sheet2!$A$1:$C$529,3)</f>
        <v>FWD</v>
      </c>
      <c r="D444" s="1">
        <v>0</v>
      </c>
      <c r="E444" s="1">
        <v>0</v>
      </c>
      <c r="F444" s="1">
        <v>0</v>
      </c>
      <c r="G444" s="1">
        <v>4.4000000000000004</v>
      </c>
    </row>
    <row r="445" spans="1:7" ht="15" thickBot="1" x14ac:dyDescent="0.35">
      <c r="A445" s="2" t="s">
        <v>205</v>
      </c>
      <c r="B445" s="1" t="str">
        <f>VLOOKUP(A445,[1]Sheet2!$A$1:$B$529,2)</f>
        <v>WHU</v>
      </c>
      <c r="C445" s="1" t="str">
        <f>VLOOKUP(A445,[1]Sheet2!$A$1:$C$529,3)</f>
        <v>MID</v>
      </c>
      <c r="D445" s="1">
        <v>2675</v>
      </c>
      <c r="E445" s="1">
        <v>105</v>
      </c>
      <c r="F445" s="1">
        <v>8</v>
      </c>
      <c r="G445" s="1">
        <v>4.9000000000000004</v>
      </c>
    </row>
    <row r="446" spans="1:7" ht="15" thickBot="1" x14ac:dyDescent="0.35">
      <c r="A446" s="3" t="s">
        <v>204</v>
      </c>
      <c r="B446" s="1" t="str">
        <f>VLOOKUP(A446,[1]Sheet2!$A$1:$B$529,2)</f>
        <v>WHU</v>
      </c>
      <c r="C446" s="1" t="str">
        <f>VLOOKUP(A446,[1]Sheet2!$A$1:$C$529,3)</f>
        <v>MID</v>
      </c>
      <c r="D446" s="1">
        <v>0</v>
      </c>
      <c r="E446" s="1">
        <v>0</v>
      </c>
      <c r="F446" s="1">
        <v>0</v>
      </c>
      <c r="G446" s="1">
        <v>3.9</v>
      </c>
    </row>
    <row r="447" spans="1:7" ht="15" thickBot="1" x14ac:dyDescent="0.35">
      <c r="A447" s="2" t="s">
        <v>203</v>
      </c>
      <c r="B447" s="1" t="str">
        <f>VLOOKUP(A447,[1]Sheet2!$A$1:$B$529,2)</f>
        <v>SHU</v>
      </c>
      <c r="C447" s="1" t="str">
        <f>VLOOKUP(A447,[1]Sheet2!$A$1:$C$529,3)</f>
        <v>MID</v>
      </c>
      <c r="D447" s="1">
        <v>3089</v>
      </c>
      <c r="E447" s="1">
        <v>98</v>
      </c>
      <c r="F447" s="1">
        <v>6</v>
      </c>
      <c r="G447" s="1">
        <v>4.7</v>
      </c>
    </row>
    <row r="448" spans="1:7" ht="15" thickBot="1" x14ac:dyDescent="0.35">
      <c r="A448" s="3" t="s">
        <v>202</v>
      </c>
      <c r="B448" s="1" t="str">
        <f>VLOOKUP(A448,[1]Sheet2!$A$1:$B$529,2)</f>
        <v>AVL</v>
      </c>
      <c r="C448" s="1" t="str">
        <f>VLOOKUP(A448,[1]Sheet2!$A$1:$C$529,3)</f>
        <v>GKP</v>
      </c>
      <c r="D448" s="1">
        <v>537</v>
      </c>
      <c r="E448" s="1">
        <v>15</v>
      </c>
      <c r="F448" s="1">
        <v>0</v>
      </c>
      <c r="G448" s="1">
        <v>4.3</v>
      </c>
    </row>
    <row r="449" spans="1:7" ht="15" thickBot="1" x14ac:dyDescent="0.35">
      <c r="A449" s="3" t="s">
        <v>201</v>
      </c>
      <c r="B449" s="1" t="str">
        <f>VLOOKUP(A449,[1]Sheet2!$A$1:$B$529,2)</f>
        <v>SOU</v>
      </c>
      <c r="C449" s="1" t="str">
        <f>VLOOKUP(A449,[1]Sheet2!$A$1:$C$529,3)</f>
        <v>FWD</v>
      </c>
      <c r="D449" s="1">
        <v>655</v>
      </c>
      <c r="E449" s="1">
        <v>45</v>
      </c>
      <c r="F449" s="1">
        <v>2</v>
      </c>
      <c r="G449" s="1">
        <v>4.9000000000000004</v>
      </c>
    </row>
    <row r="450" spans="1:7" ht="15" thickBot="1" x14ac:dyDescent="0.35">
      <c r="A450" s="2" t="s">
        <v>200</v>
      </c>
      <c r="B450" s="1" t="str">
        <f>VLOOKUP(A450,[1]Sheet2!$A$1:$B$529,2)</f>
        <v>SOU</v>
      </c>
      <c r="C450" s="1" t="str">
        <f>VLOOKUP(A450,[1]Sheet2!$A$1:$C$529,3)</f>
        <v>FWD</v>
      </c>
      <c r="D450" s="1">
        <v>0</v>
      </c>
      <c r="E450" s="1">
        <v>0</v>
      </c>
      <c r="F450" s="1">
        <v>0</v>
      </c>
      <c r="G450" s="1">
        <v>4.5</v>
      </c>
    </row>
    <row r="451" spans="1:7" ht="15" thickBot="1" x14ac:dyDescent="0.35">
      <c r="A451" s="2" t="s">
        <v>199</v>
      </c>
      <c r="B451" s="1" t="str">
        <f>VLOOKUP(A451,[1]Sheet2!$A$1:$B$529,2)</f>
        <v>SHU</v>
      </c>
      <c r="C451" s="1" t="str">
        <f>VLOOKUP(A451,[1]Sheet2!$A$1:$C$529,3)</f>
        <v>DEF</v>
      </c>
      <c r="D451" s="1">
        <v>2915</v>
      </c>
      <c r="E451" s="1">
        <v>111</v>
      </c>
      <c r="F451" s="1">
        <v>6</v>
      </c>
      <c r="G451" s="1">
        <v>4.5</v>
      </c>
    </row>
    <row r="452" spans="1:7" ht="15" thickBot="1" x14ac:dyDescent="0.35">
      <c r="A452" s="3" t="s">
        <v>198</v>
      </c>
      <c r="B452" s="1" t="str">
        <f>VLOOKUP(A452,[1]Sheet2!$A$1:$B$529,2)</f>
        <v>WHU</v>
      </c>
      <c r="C452" s="1" t="str">
        <f>VLOOKUP(A452,[1]Sheet2!$A$1:$C$529,3)</f>
        <v>DEF</v>
      </c>
      <c r="D452" s="1">
        <v>2786</v>
      </c>
      <c r="E452" s="1">
        <v>81</v>
      </c>
      <c r="F452" s="1">
        <v>0</v>
      </c>
      <c r="G452" s="1">
        <v>4.5</v>
      </c>
    </row>
    <row r="453" spans="1:7" ht="15" thickBot="1" x14ac:dyDescent="0.35">
      <c r="A453" s="2" t="s">
        <v>197</v>
      </c>
      <c r="B453" s="1" t="str">
        <f>VLOOKUP(A453,[1]Sheet2!$A$1:$B$529,2)</f>
        <v>LIV</v>
      </c>
      <c r="C453" s="1" t="str">
        <f>VLOOKUP(A453,[1]Sheet2!$A$1:$C$529,3)</f>
        <v>FWD</v>
      </c>
      <c r="D453" s="1">
        <v>699</v>
      </c>
      <c r="E453" s="1">
        <v>65</v>
      </c>
      <c r="F453" s="1">
        <v>8</v>
      </c>
      <c r="G453" s="1">
        <v>5.0999999999999996</v>
      </c>
    </row>
    <row r="454" spans="1:7" ht="15" thickBot="1" x14ac:dyDescent="0.35">
      <c r="A454" s="3" t="s">
        <v>196</v>
      </c>
      <c r="B454" s="1" t="str">
        <f>VLOOKUP(A454,[1]Sheet2!$A$1:$B$529,2)</f>
        <v>SOU</v>
      </c>
      <c r="C454" s="1" t="str">
        <f>VLOOKUP(A454,[1]Sheet2!$A$1:$C$529,3)</f>
        <v>MID</v>
      </c>
      <c r="D454" s="1">
        <v>1855</v>
      </c>
      <c r="E454" s="1">
        <v>51</v>
      </c>
      <c r="F454" s="1">
        <v>1</v>
      </c>
      <c r="G454" s="1">
        <v>4.3</v>
      </c>
    </row>
    <row r="455" spans="1:7" ht="15" thickBot="1" x14ac:dyDescent="0.35">
      <c r="A455" s="2" t="s">
        <v>195</v>
      </c>
      <c r="B455" s="1" t="str">
        <f>VLOOKUP(A455,[1]Sheet2!$A$1:$B$529,2)</f>
        <v>SHU</v>
      </c>
      <c r="C455" s="1" t="str">
        <f>VLOOKUP(A455,[1]Sheet2!$A$1:$C$529,3)</f>
        <v>MID</v>
      </c>
      <c r="D455" s="1">
        <v>590</v>
      </c>
      <c r="E455" s="1">
        <v>19</v>
      </c>
      <c r="F455" s="1">
        <v>0</v>
      </c>
      <c r="G455" s="1">
        <v>4.7</v>
      </c>
    </row>
    <row r="456" spans="1:7" ht="15" thickBot="1" x14ac:dyDescent="0.35">
      <c r="A456" s="3" t="s">
        <v>194</v>
      </c>
      <c r="B456" s="1" t="str">
        <f>VLOOKUP(A456,[1]Sheet2!$A$1:$B$529,2)</f>
        <v>MCI</v>
      </c>
      <c r="C456" s="1" t="str">
        <f>VLOOKUP(A456,[1]Sheet2!$A$1:$C$529,3)</f>
        <v>DEF</v>
      </c>
      <c r="D456" s="1">
        <v>1710</v>
      </c>
      <c r="E456" s="1">
        <v>82</v>
      </c>
      <c r="F456" s="1">
        <v>6</v>
      </c>
      <c r="G456" s="1">
        <v>4.8</v>
      </c>
    </row>
    <row r="457" spans="1:7" ht="15" thickBot="1" x14ac:dyDescent="0.35">
      <c r="A457" s="2" t="s">
        <v>193</v>
      </c>
      <c r="B457" s="1" t="str">
        <f>VLOOKUP(A457,[1]Sheet2!$A$1:$B$529,2)</f>
        <v>MCI</v>
      </c>
      <c r="C457" s="1" t="str">
        <f>VLOOKUP(A457,[1]Sheet2!$A$1:$C$529,3)</f>
        <v>DEF</v>
      </c>
      <c r="D457" s="1">
        <v>0</v>
      </c>
      <c r="E457" s="1">
        <v>0</v>
      </c>
      <c r="F457" s="1">
        <v>0</v>
      </c>
      <c r="G457" s="1">
        <v>4.5</v>
      </c>
    </row>
    <row r="458" spans="1:7" ht="15" thickBot="1" x14ac:dyDescent="0.35">
      <c r="A458" s="3" t="s">
        <v>192</v>
      </c>
      <c r="B458" s="1" t="str">
        <f>VLOOKUP(A458,[1]Sheet2!$A$1:$B$529,2)</f>
        <v>MCI</v>
      </c>
      <c r="C458" s="1" t="str">
        <f>VLOOKUP(A458,[1]Sheet2!$A$1:$C$529,3)</f>
        <v>DEF</v>
      </c>
      <c r="D458" s="1">
        <v>1439</v>
      </c>
      <c r="E458" s="1">
        <v>53</v>
      </c>
      <c r="F458" s="1">
        <v>1</v>
      </c>
      <c r="G458" s="1">
        <v>6.9</v>
      </c>
    </row>
    <row r="459" spans="1:7" ht="15" thickBot="1" x14ac:dyDescent="0.35">
      <c r="A459" s="3" t="s">
        <v>191</v>
      </c>
      <c r="B459" s="1" t="str">
        <f>VLOOKUP(A459,[1]Sheet2!$A$1:$B$529,2)</f>
        <v>LEI</v>
      </c>
      <c r="C459" s="1" t="str">
        <f>VLOOKUP(A459,[1]Sheet2!$A$1:$C$529,3)</f>
        <v>MID</v>
      </c>
      <c r="D459" s="1">
        <v>0</v>
      </c>
      <c r="E459" s="1">
        <v>0</v>
      </c>
      <c r="F459" s="1">
        <v>0</v>
      </c>
      <c r="G459" s="1">
        <v>4.5</v>
      </c>
    </row>
    <row r="460" spans="1:7" ht="15" thickBot="1" x14ac:dyDescent="0.35">
      <c r="A460" s="2" t="s">
        <v>190</v>
      </c>
      <c r="B460" s="1" t="str">
        <f>VLOOKUP(A460,[1]Sheet2!$A$1:$B$529,2)</f>
        <v>LEI</v>
      </c>
      <c r="C460" s="1" t="str">
        <f>VLOOKUP(A460,[1]Sheet2!$A$1:$C$529,3)</f>
        <v>MID</v>
      </c>
      <c r="D460" s="1">
        <v>6</v>
      </c>
      <c r="E460" s="1">
        <v>2</v>
      </c>
      <c r="F460" s="1">
        <v>0</v>
      </c>
      <c r="G460" s="1">
        <v>4.3</v>
      </c>
    </row>
    <row r="461" spans="1:7" ht="15" thickBot="1" x14ac:dyDescent="0.35">
      <c r="A461" s="3" t="s">
        <v>189</v>
      </c>
      <c r="B461" s="1" t="str">
        <f>VLOOKUP(A461,[1]Sheet2!$A$1:$B$529,2)</f>
        <v>WOL</v>
      </c>
      <c r="C461" s="1" t="str">
        <f>VLOOKUP(A461,[1]Sheet2!$A$1:$C$529,3)</f>
        <v>GKP</v>
      </c>
      <c r="D461" s="1">
        <v>3420</v>
      </c>
      <c r="E461" s="1">
        <v>153</v>
      </c>
      <c r="F461" s="1">
        <v>8</v>
      </c>
      <c r="G461" s="1">
        <v>5.3</v>
      </c>
    </row>
    <row r="462" spans="1:7" ht="21" thickBot="1" x14ac:dyDescent="0.35">
      <c r="A462" s="2" t="s">
        <v>188</v>
      </c>
      <c r="B462" s="1" t="str">
        <f>VLOOKUP(A462,[1]Sheet2!$A$1:$B$529,2)</f>
        <v>BUR</v>
      </c>
      <c r="C462" s="1" t="str">
        <f>VLOOKUP(A462,[1]Sheet2!$A$1:$C$529,3)</f>
        <v>GKP</v>
      </c>
      <c r="D462" s="1">
        <v>0</v>
      </c>
      <c r="E462" s="1">
        <v>0</v>
      </c>
      <c r="F462" s="1">
        <v>0</v>
      </c>
      <c r="G462" s="1">
        <v>4.3</v>
      </c>
    </row>
    <row r="463" spans="1:7" ht="15" thickBot="1" x14ac:dyDescent="0.35">
      <c r="A463" s="3" t="s">
        <v>187</v>
      </c>
      <c r="B463" s="1" t="str">
        <f>VLOOKUP(A463,[1]Sheet2!$A$1:$B$529,2)</f>
        <v>BUR</v>
      </c>
      <c r="C463" s="1" t="str">
        <f>VLOOKUP(A463,[1]Sheet2!$A$1:$C$529,3)</f>
        <v>GKP</v>
      </c>
      <c r="D463" s="1">
        <v>659</v>
      </c>
      <c r="E463" s="1">
        <v>32</v>
      </c>
      <c r="F463" s="1">
        <v>1</v>
      </c>
      <c r="G463" s="1">
        <v>6.8</v>
      </c>
    </row>
    <row r="464" spans="1:7" ht="15" thickBot="1" x14ac:dyDescent="0.35">
      <c r="A464" s="2" t="s">
        <v>186</v>
      </c>
      <c r="B464" s="1" t="str">
        <f>VLOOKUP(A464,[1]Sheet2!$A$1:$B$529,2)</f>
        <v>BUR</v>
      </c>
      <c r="C464" s="1" t="str">
        <f>VLOOKUP(A464,[1]Sheet2!$A$1:$C$529,3)</f>
        <v>GKP</v>
      </c>
      <c r="D464" s="1">
        <v>0</v>
      </c>
      <c r="E464" s="1">
        <v>0</v>
      </c>
      <c r="F464" s="1">
        <v>0</v>
      </c>
      <c r="G464" s="1">
        <v>4.5</v>
      </c>
    </row>
    <row r="465" spans="1:7" ht="15" thickBot="1" x14ac:dyDescent="0.35">
      <c r="A465" s="2" t="s">
        <v>185</v>
      </c>
      <c r="B465" s="1" t="str">
        <f>VLOOKUP(A465,[1]Sheet2!$A$1:$B$529,2)</f>
        <v>BUR</v>
      </c>
      <c r="C465" s="1" t="str">
        <f>VLOOKUP(A465,[1]Sheet2!$A$1:$C$529,3)</f>
        <v>GKP</v>
      </c>
      <c r="D465" s="1">
        <v>2004</v>
      </c>
      <c r="E465" s="1">
        <v>106</v>
      </c>
      <c r="F465" s="1">
        <v>9</v>
      </c>
      <c r="G465" s="1">
        <v>8.9</v>
      </c>
    </row>
    <row r="466" spans="1:7" ht="15" thickBot="1" x14ac:dyDescent="0.35">
      <c r="A466" s="2" t="s">
        <v>184</v>
      </c>
      <c r="B466" s="1" t="s">
        <v>36</v>
      </c>
      <c r="C466" s="1" t="s">
        <v>20</v>
      </c>
      <c r="D466" s="1">
        <v>2520</v>
      </c>
      <c r="E466" s="1">
        <v>123</v>
      </c>
      <c r="F466" s="1">
        <v>11</v>
      </c>
      <c r="G466" s="1">
        <v>6.2</v>
      </c>
    </row>
    <row r="467" spans="1:7" ht="15" thickBot="1" x14ac:dyDescent="0.35">
      <c r="A467" s="3" t="s">
        <v>184</v>
      </c>
      <c r="B467" s="1" t="s">
        <v>21</v>
      </c>
      <c r="C467" s="1" t="s">
        <v>94</v>
      </c>
      <c r="D467" s="1">
        <v>1478</v>
      </c>
      <c r="E467" s="1">
        <v>60</v>
      </c>
      <c r="F467" s="1">
        <v>1</v>
      </c>
      <c r="G467" s="1">
        <v>4.7</v>
      </c>
    </row>
    <row r="468" spans="1:7" ht="15" thickBot="1" x14ac:dyDescent="0.35">
      <c r="A468" s="2" t="s">
        <v>183</v>
      </c>
      <c r="B468" s="1" t="str">
        <f>VLOOKUP(A468,[1]Sheet2!$A$1:$B$529,2)</f>
        <v>WBA</v>
      </c>
      <c r="C468" s="1" t="str">
        <f>VLOOKUP(A468,[1]Sheet2!$A$1:$C$529,3)</f>
        <v>MID</v>
      </c>
      <c r="D468" s="1">
        <v>1641</v>
      </c>
      <c r="E468" s="1">
        <v>60</v>
      </c>
      <c r="F468" s="1">
        <v>0</v>
      </c>
      <c r="G468" s="1">
        <v>5.6</v>
      </c>
    </row>
    <row r="469" spans="1:7" ht="15" thickBot="1" x14ac:dyDescent="0.35">
      <c r="A469" s="3" t="s">
        <v>182</v>
      </c>
      <c r="B469" s="1" t="s">
        <v>36</v>
      </c>
      <c r="C469" s="1" t="str">
        <f>VLOOKUP(A469,[1]Sheet2!$A$1:$C$529,3)</f>
        <v>MID</v>
      </c>
      <c r="D469" s="1">
        <v>1998</v>
      </c>
      <c r="E469" s="1">
        <v>129</v>
      </c>
      <c r="F469" s="1">
        <v>9</v>
      </c>
      <c r="G469" s="1">
        <v>6</v>
      </c>
    </row>
    <row r="470" spans="1:7" ht="15" thickBot="1" x14ac:dyDescent="0.35">
      <c r="A470" s="3" t="s">
        <v>181</v>
      </c>
      <c r="B470" s="1" t="str">
        <f>VLOOKUP(A470,[1]Sheet2!$A$1:$B$529,2)</f>
        <v>WBA</v>
      </c>
      <c r="C470" s="1" t="str">
        <f>VLOOKUP(A470,[1]Sheet2!$A$1:$C$529,3)</f>
        <v>MID</v>
      </c>
      <c r="D470" s="1">
        <v>0</v>
      </c>
      <c r="E470" s="1">
        <v>0</v>
      </c>
      <c r="F470" s="1">
        <v>0</v>
      </c>
      <c r="G470" s="1">
        <v>4.5</v>
      </c>
    </row>
    <row r="471" spans="1:7" ht="15" thickBot="1" x14ac:dyDescent="0.35">
      <c r="A471" s="3" t="s">
        <v>180</v>
      </c>
      <c r="B471" s="1" t="str">
        <f>VLOOKUP(A471,[1]Sheet2!$A$1:$B$529,2)</f>
        <v>WBA</v>
      </c>
      <c r="C471" s="1" t="str">
        <f>VLOOKUP(A471,[1]Sheet2!$A$1:$C$529,3)</f>
        <v>MID</v>
      </c>
      <c r="D471" s="1">
        <v>0</v>
      </c>
      <c r="E471" s="1">
        <v>0</v>
      </c>
      <c r="F471" s="1">
        <v>0</v>
      </c>
      <c r="G471" s="1">
        <v>3.9</v>
      </c>
    </row>
    <row r="472" spans="1:7" ht="15" thickBot="1" x14ac:dyDescent="0.35">
      <c r="A472" s="2" t="s">
        <v>179</v>
      </c>
      <c r="B472" s="1" t="str">
        <f>VLOOKUP(A472,[1]Sheet2!$A$1:$B$529,2)</f>
        <v>EVE</v>
      </c>
      <c r="C472" s="1" t="str">
        <f>VLOOKUP(A472,[1]Sheet2!$A$1:$C$529,3)</f>
        <v>GKP</v>
      </c>
      <c r="D472" s="1">
        <v>3420</v>
      </c>
      <c r="E472" s="1">
        <v>117</v>
      </c>
      <c r="F472" s="1">
        <v>5</v>
      </c>
      <c r="G472" s="1">
        <v>5.2</v>
      </c>
    </row>
    <row r="473" spans="1:7" ht="15" thickBot="1" x14ac:dyDescent="0.35">
      <c r="A473" s="3" t="s">
        <v>178</v>
      </c>
      <c r="B473" s="1" t="str">
        <f>VLOOKUP(A473,[1]Sheet2!$A$1:$B$529,2)</f>
        <v>CRY</v>
      </c>
      <c r="C473" s="1" t="str">
        <f>VLOOKUP(A473,[1]Sheet2!$A$1:$C$529,3)</f>
        <v>MID</v>
      </c>
      <c r="D473" s="1">
        <v>13</v>
      </c>
      <c r="E473" s="1">
        <v>2</v>
      </c>
      <c r="F473" s="1">
        <v>0</v>
      </c>
      <c r="G473" s="1">
        <v>4.5</v>
      </c>
    </row>
    <row r="474" spans="1:7" ht="15" thickBot="1" x14ac:dyDescent="0.35">
      <c r="A474" s="2" t="s">
        <v>177</v>
      </c>
      <c r="B474" s="1" t="str">
        <f>VLOOKUP(A474,[1]Sheet2!$A$1:$B$529,2)</f>
        <v>BUR</v>
      </c>
      <c r="C474" s="1" t="str">
        <f>VLOOKUP(A474,[1]Sheet2!$A$1:$C$529,3)</f>
        <v>DEF</v>
      </c>
      <c r="D474" s="1">
        <v>1876</v>
      </c>
      <c r="E474" s="1">
        <v>77</v>
      </c>
      <c r="F474" s="1">
        <v>10</v>
      </c>
      <c r="G474" s="1">
        <v>4.3</v>
      </c>
    </row>
    <row r="475" spans="1:7" ht="15" thickBot="1" x14ac:dyDescent="0.35">
      <c r="A475" s="3" t="s">
        <v>176</v>
      </c>
      <c r="B475" s="1" t="str">
        <f>VLOOKUP(A475,[1]Sheet2!$A$1:$B$529,2)</f>
        <v>WOL</v>
      </c>
      <c r="C475" s="1" t="str">
        <f>VLOOKUP(A475,[1]Sheet2!$A$1:$C$529,3)</f>
        <v>MID</v>
      </c>
      <c r="D475" s="1">
        <v>285</v>
      </c>
      <c r="E475" s="1">
        <v>25</v>
      </c>
      <c r="F475" s="1">
        <v>2</v>
      </c>
      <c r="G475" s="1">
        <v>4.9000000000000004</v>
      </c>
    </row>
    <row r="476" spans="1:7" ht="15" thickBot="1" x14ac:dyDescent="0.35">
      <c r="A476" s="2" t="s">
        <v>175</v>
      </c>
      <c r="B476" s="1" t="str">
        <f>VLOOKUP(A476,[1]Sheet2!$A$1:$B$529,2)</f>
        <v>MUN</v>
      </c>
      <c r="C476" s="1" t="str">
        <f>VLOOKUP(A476,[1]Sheet2!$A$1:$C$529,3)</f>
        <v>MID</v>
      </c>
      <c r="D476" s="1">
        <v>1202</v>
      </c>
      <c r="E476" s="1">
        <v>51</v>
      </c>
      <c r="F476" s="1">
        <v>2</v>
      </c>
      <c r="G476" s="1">
        <v>8.3000000000000007</v>
      </c>
    </row>
    <row r="477" spans="1:7" ht="15" thickBot="1" x14ac:dyDescent="0.35">
      <c r="A477" s="3" t="s">
        <v>174</v>
      </c>
      <c r="B477" s="1" t="str">
        <f>VLOOKUP(A477,[1]Sheet2!$A$1:$B$529,2)</f>
        <v>BUR</v>
      </c>
      <c r="C477" s="1" t="str">
        <f>VLOOKUP(A477,[1]Sheet2!$A$1:$C$529,3)</f>
        <v>GKP</v>
      </c>
      <c r="D477" s="1">
        <v>3420</v>
      </c>
      <c r="E477" s="1">
        <v>170</v>
      </c>
      <c r="F477" s="1">
        <v>23</v>
      </c>
      <c r="G477" s="1">
        <v>5.2</v>
      </c>
    </row>
    <row r="478" spans="1:7" ht="15" thickBot="1" x14ac:dyDescent="0.35">
      <c r="A478" s="2" t="s">
        <v>173</v>
      </c>
      <c r="B478" s="1" t="str">
        <f>VLOOKUP(A478,[1]Sheet2!$A$1:$B$529,2)</f>
        <v>LEI</v>
      </c>
      <c r="C478" s="1" t="str">
        <f>VLOOKUP(A478,[1]Sheet2!$A$1:$C$529,3)</f>
        <v>MID</v>
      </c>
      <c r="D478" s="1">
        <v>1122</v>
      </c>
      <c r="E478" s="1">
        <v>54</v>
      </c>
      <c r="F478" s="1">
        <v>3</v>
      </c>
      <c r="G478" s="1">
        <v>5.2</v>
      </c>
    </row>
    <row r="479" spans="1:7" ht="15" thickBot="1" x14ac:dyDescent="0.35">
      <c r="A479" s="3" t="s">
        <v>172</v>
      </c>
      <c r="B479" s="1" t="str">
        <f>VLOOKUP(A479,[1]Sheet2!$A$1:$B$529,2)</f>
        <v>LEI</v>
      </c>
      <c r="C479" s="1" t="str">
        <f>VLOOKUP(A479,[1]Sheet2!$A$1:$C$529,3)</f>
        <v>MID</v>
      </c>
      <c r="D479" s="1">
        <v>56</v>
      </c>
      <c r="E479" s="1">
        <v>1</v>
      </c>
      <c r="F479" s="1">
        <v>0</v>
      </c>
      <c r="G479" s="1">
        <v>3.9</v>
      </c>
    </row>
    <row r="480" spans="1:7" ht="15" thickBot="1" x14ac:dyDescent="0.35">
      <c r="A480" s="2" t="s">
        <v>171</v>
      </c>
      <c r="B480" s="1" t="str">
        <f>VLOOKUP(A480,[1]Sheet2!$A$1:$B$529,2)</f>
        <v>LEI</v>
      </c>
      <c r="C480" s="1" t="str">
        <f>VLOOKUP(A480,[1]Sheet2!$A$1:$C$529,3)</f>
        <v>MID</v>
      </c>
      <c r="D480" s="1">
        <v>2826</v>
      </c>
      <c r="E480" s="1">
        <v>78</v>
      </c>
      <c r="F480" s="1">
        <v>2</v>
      </c>
      <c r="G480" s="1">
        <v>4.8</v>
      </c>
    </row>
    <row r="481" spans="1:7" ht="15" thickBot="1" x14ac:dyDescent="0.35">
      <c r="A481" s="3" t="s">
        <v>170</v>
      </c>
      <c r="B481" s="1" t="str">
        <f>VLOOKUP(A481,[1]Sheet2!$A$1:$B$529,2)</f>
        <v>LEI</v>
      </c>
      <c r="C481" s="1" t="str">
        <f>VLOOKUP(A481,[1]Sheet2!$A$1:$C$529,3)</f>
        <v>MID</v>
      </c>
      <c r="D481" s="1">
        <v>2884</v>
      </c>
      <c r="E481" s="1">
        <v>139</v>
      </c>
      <c r="F481" s="1">
        <v>21</v>
      </c>
      <c r="G481" s="1">
        <v>6.4</v>
      </c>
    </row>
    <row r="482" spans="1:7" ht="15" thickBot="1" x14ac:dyDescent="0.35">
      <c r="A482" s="2" t="s">
        <v>169</v>
      </c>
      <c r="B482" s="1" t="str">
        <f>VLOOKUP(A482,[1]Sheet2!$A$1:$B$529,2)</f>
        <v>CHE</v>
      </c>
      <c r="C482" s="1" t="str">
        <f>VLOOKUP(A482,[1]Sheet2!$A$1:$C$529,3)</f>
        <v>MID</v>
      </c>
      <c r="D482" s="1">
        <v>1717</v>
      </c>
      <c r="E482" s="1">
        <v>127</v>
      </c>
      <c r="F482" s="1">
        <v>8</v>
      </c>
      <c r="G482" s="1">
        <v>7.4</v>
      </c>
    </row>
    <row r="483" spans="1:7" ht="15" thickBot="1" x14ac:dyDescent="0.35">
      <c r="A483" s="3" t="s">
        <v>168</v>
      </c>
      <c r="B483" s="1" t="str">
        <f>VLOOKUP(A483,[1]Sheet2!$A$1:$B$529,2)</f>
        <v>CHE</v>
      </c>
      <c r="C483" s="1" t="str">
        <f>VLOOKUP(A483,[1]Sheet2!$A$1:$C$529,3)</f>
        <v>MID</v>
      </c>
      <c r="D483" s="1">
        <v>67</v>
      </c>
      <c r="E483" s="1">
        <v>6</v>
      </c>
      <c r="F483" s="1">
        <v>0</v>
      </c>
      <c r="G483" s="1">
        <v>4.5999999999999996</v>
      </c>
    </row>
    <row r="484" spans="1:7" ht="15" thickBot="1" x14ac:dyDescent="0.35">
      <c r="A484" s="2" t="s">
        <v>167</v>
      </c>
      <c r="B484" s="1" t="str">
        <f>VLOOKUP(A484,[1]Sheet2!$A$1:$B$529,2)</f>
        <v>CHE</v>
      </c>
      <c r="C484" s="1" t="str">
        <f>VLOOKUP(A484,[1]Sheet2!$A$1:$C$529,3)</f>
        <v>MID</v>
      </c>
      <c r="D484" s="1">
        <v>18</v>
      </c>
      <c r="E484" s="1">
        <v>4</v>
      </c>
      <c r="F484" s="1">
        <v>0</v>
      </c>
      <c r="G484" s="1">
        <v>4.3</v>
      </c>
    </row>
    <row r="485" spans="1:7" ht="15" thickBot="1" x14ac:dyDescent="0.35">
      <c r="A485" s="3" t="s">
        <v>166</v>
      </c>
      <c r="B485" s="1" t="str">
        <f>VLOOKUP(A485,[1]Sheet2!$A$1:$B$529,2)</f>
        <v>CHE</v>
      </c>
      <c r="C485" s="1" t="str">
        <f>VLOOKUP(A485,[1]Sheet2!$A$1:$C$529,3)</f>
        <v>DEF</v>
      </c>
      <c r="D485" s="1">
        <v>0</v>
      </c>
      <c r="E485" s="1">
        <v>0</v>
      </c>
      <c r="F485" s="1">
        <v>0</v>
      </c>
      <c r="G485" s="1">
        <v>3.9</v>
      </c>
    </row>
    <row r="486" spans="1:7" ht="15" thickBot="1" x14ac:dyDescent="0.35">
      <c r="A486" s="2" t="s">
        <v>165</v>
      </c>
      <c r="B486" s="1" t="str">
        <f>VLOOKUP(A486,[1]Sheet2!$A$1:$B$529,2)</f>
        <v>SHU</v>
      </c>
      <c r="C486" s="1" t="str">
        <f>VLOOKUP(A486,[1]Sheet2!$A$1:$C$529,3)</f>
        <v>GKP</v>
      </c>
      <c r="D486" s="1">
        <v>3330</v>
      </c>
      <c r="E486" s="1">
        <v>126</v>
      </c>
      <c r="F486" s="1">
        <v>13</v>
      </c>
      <c r="G486" s="1">
        <v>4.4000000000000004</v>
      </c>
    </row>
    <row r="487" spans="1:7" ht="15" thickBot="1" x14ac:dyDescent="0.35">
      <c r="A487" s="3" t="s">
        <v>164</v>
      </c>
      <c r="B487" s="1" t="str">
        <f>VLOOKUP(A487,[1]Sheet2!$A$1:$B$529,2)</f>
        <v>WHU</v>
      </c>
      <c r="C487" s="1" t="str">
        <f>VLOOKUP(A487,[1]Sheet2!$A$1:$C$529,3)</f>
        <v>GKP</v>
      </c>
      <c r="D487" s="1">
        <v>180</v>
      </c>
      <c r="E487" s="1">
        <v>3</v>
      </c>
      <c r="F487" s="1">
        <v>0</v>
      </c>
      <c r="G487" s="1">
        <v>3.9</v>
      </c>
    </row>
    <row r="488" spans="1:7" ht="15" thickBot="1" x14ac:dyDescent="0.35">
      <c r="A488" s="2" t="s">
        <v>163</v>
      </c>
      <c r="B488" s="1" t="str">
        <f>VLOOKUP(A488,[1]Sheet2!$A$1:$B$529,2)</f>
        <v>MUN</v>
      </c>
      <c r="C488" s="1" t="str">
        <f>VLOOKUP(A488,[1]Sheet2!$A$1:$C$529,3)</f>
        <v>MID</v>
      </c>
      <c r="D488" s="1">
        <v>2645</v>
      </c>
      <c r="E488" s="1">
        <v>177</v>
      </c>
      <c r="F488" s="1">
        <v>31</v>
      </c>
      <c r="G488" s="1">
        <v>8.9</v>
      </c>
    </row>
    <row r="489" spans="1:7" ht="15" thickBot="1" x14ac:dyDescent="0.35">
      <c r="A489" s="3" t="s">
        <v>162</v>
      </c>
      <c r="B489" s="1" t="str">
        <f>VLOOKUP(A489,[1]Sheet2!$A$1:$B$529,2)</f>
        <v>SOU</v>
      </c>
      <c r="C489" s="1" t="str">
        <f>VLOOKUP(A489,[1]Sheet2!$A$1:$C$529,3)</f>
        <v>MID</v>
      </c>
      <c r="D489" s="1">
        <v>2763</v>
      </c>
      <c r="E489" s="1">
        <v>107</v>
      </c>
      <c r="F489" s="1">
        <v>8</v>
      </c>
      <c r="G489" s="1">
        <v>6.2</v>
      </c>
    </row>
    <row r="490" spans="1:7" ht="15" thickBot="1" x14ac:dyDescent="0.35">
      <c r="A490" s="2" t="s">
        <v>161</v>
      </c>
      <c r="B490" s="1" t="str">
        <f>VLOOKUP(A490,[1]Sheet2!$A$1:$B$529,2)</f>
        <v>FUL</v>
      </c>
      <c r="C490" s="1" t="str">
        <f>VLOOKUP(A490,[1]Sheet2!$A$1:$C$529,3)</f>
        <v>MID</v>
      </c>
      <c r="D490" s="1">
        <v>0</v>
      </c>
      <c r="E490" s="1">
        <v>0</v>
      </c>
      <c r="F490" s="1">
        <v>0</v>
      </c>
      <c r="G490" s="1">
        <v>3.9</v>
      </c>
    </row>
    <row r="491" spans="1:7" ht="15" thickBot="1" x14ac:dyDescent="0.35">
      <c r="A491" s="3" t="s">
        <v>160</v>
      </c>
      <c r="B491" s="1" t="str">
        <f>VLOOKUP(A491,[1]Sheet2!$A$1:$B$529,2)</f>
        <v>FUL</v>
      </c>
      <c r="C491" s="1" t="str">
        <f>VLOOKUP(A491,[1]Sheet2!$A$1:$C$529,3)</f>
        <v>MID</v>
      </c>
      <c r="D491" s="1">
        <v>1080</v>
      </c>
      <c r="E491" s="1">
        <v>41</v>
      </c>
      <c r="F491" s="1">
        <v>4</v>
      </c>
      <c r="G491" s="1">
        <v>4.2</v>
      </c>
    </row>
    <row r="492" spans="1:7" ht="15" thickBot="1" x14ac:dyDescent="0.35">
      <c r="A492" s="2" t="s">
        <v>159</v>
      </c>
      <c r="B492" s="1" t="str">
        <f>VLOOKUP(A492,[1]Sheet2!$A$1:$B$529,2)</f>
        <v>FUL</v>
      </c>
      <c r="C492" s="1" t="str">
        <f>VLOOKUP(A492,[1]Sheet2!$A$1:$C$529,3)</f>
        <v>MID</v>
      </c>
      <c r="D492" s="1">
        <v>0</v>
      </c>
      <c r="E492" s="1">
        <v>0</v>
      </c>
      <c r="F492" s="1">
        <v>0</v>
      </c>
      <c r="G492" s="1">
        <v>4.5</v>
      </c>
    </row>
    <row r="493" spans="1:7" ht="15" thickBot="1" x14ac:dyDescent="0.35">
      <c r="A493" s="3" t="s">
        <v>158</v>
      </c>
      <c r="B493" s="1" t="str">
        <f>VLOOKUP(A493,[1]Sheet2!$A$1:$B$529,2)</f>
        <v>WHU</v>
      </c>
      <c r="C493" s="1" t="str">
        <f>VLOOKUP(A493,[1]Sheet2!$A$1:$C$529,3)</f>
        <v>MID</v>
      </c>
      <c r="D493" s="1">
        <v>3420</v>
      </c>
      <c r="E493" s="1">
        <v>105</v>
      </c>
      <c r="F493" s="1">
        <v>8</v>
      </c>
      <c r="G493" s="1">
        <v>4.7</v>
      </c>
    </row>
    <row r="494" spans="1:7" ht="15" thickBot="1" x14ac:dyDescent="0.35">
      <c r="A494" s="2" t="s">
        <v>157</v>
      </c>
      <c r="B494" s="1" t="str">
        <f>VLOOKUP(A494,[1]Sheet2!$A$1:$B$529,2)</f>
        <v>EVE</v>
      </c>
      <c r="C494" s="1" t="str">
        <f>VLOOKUP(A494,[1]Sheet2!$A$1:$C$529,3)</f>
        <v>FWD</v>
      </c>
      <c r="D494" s="1">
        <v>3070</v>
      </c>
      <c r="E494" s="1">
        <v>165</v>
      </c>
      <c r="F494" s="1">
        <v>13</v>
      </c>
      <c r="G494" s="1">
        <v>8.1999999999999993</v>
      </c>
    </row>
    <row r="495" spans="1:7" ht="15" thickBot="1" x14ac:dyDescent="0.35">
      <c r="A495" s="3" t="s">
        <v>156</v>
      </c>
      <c r="B495" s="1" t="str">
        <f>VLOOKUP(A495,[1]Sheet2!$A$1:$B$529,2)</f>
        <v>EVE</v>
      </c>
      <c r="C495" s="1" t="str">
        <f>VLOOKUP(A495,[1]Sheet2!$A$1:$C$529,3)</f>
        <v>FWD</v>
      </c>
      <c r="D495" s="1">
        <v>2333</v>
      </c>
      <c r="E495" s="1">
        <v>84</v>
      </c>
      <c r="F495" s="1">
        <v>10</v>
      </c>
      <c r="G495" s="1">
        <v>4.2</v>
      </c>
    </row>
    <row r="496" spans="1:7" ht="15" thickBot="1" x14ac:dyDescent="0.35">
      <c r="A496" s="2" t="s">
        <v>155</v>
      </c>
      <c r="B496" s="1" t="str">
        <f>VLOOKUP(A496,[1]Sheet2!$A$1:$B$529,2)</f>
        <v>CRY</v>
      </c>
      <c r="C496" s="1" t="str">
        <f>VLOOKUP(A496,[1]Sheet2!$A$1:$C$529,3)</f>
        <v>MID</v>
      </c>
      <c r="D496" s="1">
        <v>761</v>
      </c>
      <c r="E496" s="1">
        <v>22</v>
      </c>
      <c r="F496" s="1">
        <v>0</v>
      </c>
      <c r="G496" s="1">
        <v>4.5</v>
      </c>
    </row>
    <row r="497" spans="1:7" ht="15" thickBot="1" x14ac:dyDescent="0.35">
      <c r="A497" s="3" t="s">
        <v>154</v>
      </c>
      <c r="B497" s="1" t="str">
        <f>VLOOKUP(A497,[1]Sheet2!$A$1:$B$529,2)</f>
        <v>NEW</v>
      </c>
      <c r="C497" s="1" t="str">
        <f>VLOOKUP(A497,[1]Sheet2!$A$1:$C$529,3)</f>
        <v>MID</v>
      </c>
      <c r="D497" s="1">
        <v>1312</v>
      </c>
      <c r="E497" s="1">
        <v>74</v>
      </c>
      <c r="F497" s="1">
        <v>7</v>
      </c>
      <c r="G497" s="1">
        <v>5.3</v>
      </c>
    </row>
    <row r="498" spans="1:7" ht="15" thickBot="1" x14ac:dyDescent="0.35">
      <c r="A498" s="2" t="s">
        <v>153</v>
      </c>
      <c r="B498" s="1" t="str">
        <f>VLOOKUP(A498,[1]Sheet2!$A$1:$B$529,2)</f>
        <v>WHU</v>
      </c>
      <c r="C498" s="1" t="str">
        <f>VLOOKUP(A498,[1]Sheet2!$A$1:$C$529,3)</f>
        <v>GKP</v>
      </c>
      <c r="D498" s="1">
        <v>686</v>
      </c>
      <c r="E498" s="1">
        <v>18</v>
      </c>
      <c r="F498" s="1">
        <v>1</v>
      </c>
      <c r="G498" s="1">
        <v>4.4000000000000004</v>
      </c>
    </row>
    <row r="499" spans="1:7" ht="15" thickBot="1" x14ac:dyDescent="0.35">
      <c r="A499" s="3" t="s">
        <v>152</v>
      </c>
      <c r="B499" s="1" t="str">
        <f>VLOOKUP(A499,[1]Sheet2!$A$1:$B$529,2)</f>
        <v>LEE</v>
      </c>
      <c r="C499" s="1" t="str">
        <f>VLOOKUP(A499,[1]Sheet2!$A$1:$C$529,3)</f>
        <v>MID</v>
      </c>
      <c r="D499" s="1">
        <v>24</v>
      </c>
      <c r="E499" s="1">
        <v>3</v>
      </c>
      <c r="F499" s="1">
        <v>0</v>
      </c>
      <c r="G499" s="1">
        <v>5</v>
      </c>
    </row>
    <row r="500" spans="1:7" ht="15" thickBot="1" x14ac:dyDescent="0.35">
      <c r="A500" s="2" t="s">
        <v>151</v>
      </c>
      <c r="B500" s="1" t="str">
        <f>VLOOKUP(A500,[1]Sheet2!$A$1:$B$529,2)</f>
        <v>LIV</v>
      </c>
      <c r="C500" s="1" t="str">
        <f>VLOOKUP(A500,[1]Sheet2!$A$1:$C$529,3)</f>
        <v>DEF</v>
      </c>
      <c r="D500" s="1">
        <v>3111</v>
      </c>
      <c r="E500" s="1">
        <v>181</v>
      </c>
      <c r="F500" s="1">
        <v>20</v>
      </c>
      <c r="G500" s="1">
        <v>7</v>
      </c>
    </row>
    <row r="501" spans="1:7" ht="15" thickBot="1" x14ac:dyDescent="0.35">
      <c r="A501" s="3" t="s">
        <v>150</v>
      </c>
      <c r="B501" s="1" t="str">
        <f>VLOOKUP(A501,[1]Sheet2!$A$1:$B$529,2)</f>
        <v>MCI</v>
      </c>
      <c r="C501" s="1" t="str">
        <f>VLOOKUP(A501,[1]Sheet2!$A$1:$C$529,3)</f>
        <v>MID</v>
      </c>
      <c r="D501" s="1">
        <v>2480</v>
      </c>
      <c r="E501" s="1">
        <v>92</v>
      </c>
      <c r="F501" s="1">
        <v>5</v>
      </c>
      <c r="G501" s="1">
        <v>5.3</v>
      </c>
    </row>
    <row r="502" spans="1:7" ht="15" thickBot="1" x14ac:dyDescent="0.35">
      <c r="A502" s="2" t="s">
        <v>149</v>
      </c>
      <c r="B502" s="1" t="str">
        <f>VLOOKUP(A502,[1]Sheet2!$A$1:$B$529,2)</f>
        <v>BUR</v>
      </c>
      <c r="C502" s="1" t="str">
        <f>VLOOKUP(A502,[1]Sheet2!$A$1:$C$529,3)</f>
        <v>FWD</v>
      </c>
      <c r="D502" s="1">
        <v>2002</v>
      </c>
      <c r="E502" s="1">
        <v>100</v>
      </c>
      <c r="F502" s="1">
        <v>9</v>
      </c>
      <c r="G502" s="1">
        <v>5.7</v>
      </c>
    </row>
    <row r="503" spans="1:7" ht="15" thickBot="1" x14ac:dyDescent="0.35">
      <c r="A503" s="3" t="s">
        <v>148</v>
      </c>
      <c r="B503" s="1" t="str">
        <f>VLOOKUP(A503,[1]Sheet2!$A$1:$B$529,2)</f>
        <v>BUR</v>
      </c>
      <c r="C503" s="1" t="str">
        <f>VLOOKUP(A503,[1]Sheet2!$A$1:$C$529,3)</f>
        <v>FWD</v>
      </c>
      <c r="D503" s="1">
        <v>15</v>
      </c>
      <c r="E503" s="1">
        <v>1</v>
      </c>
      <c r="F503" s="1">
        <v>0</v>
      </c>
      <c r="G503" s="1">
        <v>4.5</v>
      </c>
    </row>
    <row r="504" spans="1:7" ht="15" thickBot="1" x14ac:dyDescent="0.35">
      <c r="A504" s="2" t="s">
        <v>147</v>
      </c>
      <c r="B504" s="1" t="str">
        <f>VLOOKUP(A504,[1]Sheet2!$A$1:$B$529,2)</f>
        <v>MUN</v>
      </c>
      <c r="C504" s="1" t="str">
        <f>VLOOKUP(A504,[1]Sheet2!$A$1:$C$529,3)</f>
        <v>DEF</v>
      </c>
      <c r="D504" s="1">
        <v>121</v>
      </c>
      <c r="E504" s="1">
        <v>3</v>
      </c>
      <c r="F504" s="1">
        <v>0</v>
      </c>
      <c r="G504" s="1">
        <v>4.8</v>
      </c>
    </row>
    <row r="505" spans="1:7" ht="15" thickBot="1" x14ac:dyDescent="0.35">
      <c r="A505" s="3" t="s">
        <v>146</v>
      </c>
      <c r="B505" s="1" t="str">
        <f>VLOOKUP(A505,[1]Sheet2!$A$1:$B$529,2)</f>
        <v>MUN</v>
      </c>
      <c r="C505" s="1" t="str">
        <f>VLOOKUP(A505,[1]Sheet2!$A$1:$C$529,3)</f>
        <v>GKP</v>
      </c>
      <c r="D505" s="1">
        <v>0</v>
      </c>
      <c r="E505" s="1">
        <v>0</v>
      </c>
      <c r="F505" s="1">
        <v>0</v>
      </c>
      <c r="G505" s="1">
        <v>4.5999999999999996</v>
      </c>
    </row>
    <row r="506" spans="1:7" ht="15" thickBot="1" x14ac:dyDescent="0.35">
      <c r="A506" s="2" t="s">
        <v>145</v>
      </c>
      <c r="B506" s="1" t="str">
        <f>VLOOKUP(A506,[1]Sheet2!$A$1:$B$529,2)</f>
        <v>MUN</v>
      </c>
      <c r="C506" s="1" t="str">
        <f>VLOOKUP(A506,[1]Sheet2!$A$1:$C$529,3)</f>
        <v>GKP</v>
      </c>
      <c r="D506" s="1">
        <v>0</v>
      </c>
      <c r="E506" s="1">
        <v>0</v>
      </c>
      <c r="F506" s="1">
        <v>0</v>
      </c>
      <c r="G506" s="1">
        <v>4.5</v>
      </c>
    </row>
    <row r="507" spans="1:7" ht="15" thickBot="1" x14ac:dyDescent="0.35">
      <c r="A507" s="3" t="s">
        <v>144</v>
      </c>
      <c r="B507" s="1" t="str">
        <f>VLOOKUP(A507,[1]Sheet2!$A$1:$B$529,2)</f>
        <v>TOT</v>
      </c>
      <c r="C507" s="1" t="str">
        <f>VLOOKUP(A507,[1]Sheet2!$A$1:$C$529,3)</f>
        <v>DEF</v>
      </c>
      <c r="D507" s="1">
        <v>1753</v>
      </c>
      <c r="E507" s="1">
        <v>47</v>
      </c>
      <c r="F507" s="1">
        <v>0</v>
      </c>
      <c r="G507" s="1">
        <v>5.3</v>
      </c>
    </row>
    <row r="508" spans="1:7" ht="15" thickBot="1" x14ac:dyDescent="0.35">
      <c r="A508" s="2" t="s">
        <v>143</v>
      </c>
      <c r="B508" s="1" t="str">
        <f>VLOOKUP(A508,[1]Sheet2!$A$1:$B$529,2)</f>
        <v>WOL</v>
      </c>
      <c r="C508" s="1" t="str">
        <f>VLOOKUP(A508,[1]Sheet2!$A$1:$C$529,3)</f>
        <v>GKP</v>
      </c>
      <c r="D508" s="1">
        <v>0</v>
      </c>
      <c r="E508" s="1">
        <v>0</v>
      </c>
      <c r="F508" s="1">
        <v>0</v>
      </c>
      <c r="G508" s="1">
        <v>4.2</v>
      </c>
    </row>
    <row r="509" spans="1:7" ht="15" thickBot="1" x14ac:dyDescent="0.35">
      <c r="A509" s="3" t="s">
        <v>142</v>
      </c>
      <c r="B509" s="1" t="str">
        <f>VLOOKUP(A509,[1]Sheet2!$A$1:$B$529,2)</f>
        <v>WOL</v>
      </c>
      <c r="C509" s="1" t="str">
        <f>VLOOKUP(A509,[1]Sheet2!$A$1:$C$529,3)</f>
        <v>GKP</v>
      </c>
      <c r="D509" s="1">
        <v>1710</v>
      </c>
      <c r="E509" s="1">
        <v>63</v>
      </c>
      <c r="F509" s="1">
        <v>5</v>
      </c>
      <c r="G509" s="1">
        <v>5.9</v>
      </c>
    </row>
    <row r="510" spans="1:7" ht="15" thickBot="1" x14ac:dyDescent="0.35">
      <c r="A510" s="3" t="s">
        <v>141</v>
      </c>
      <c r="B510" s="1" t="str">
        <f>VLOOKUP(A510,[1]Sheet2!$A$1:$B$529,2)</f>
        <v>WOL</v>
      </c>
      <c r="C510" s="1" t="str">
        <f>VLOOKUP(A510,[1]Sheet2!$A$1:$C$529,3)</f>
        <v>GKP</v>
      </c>
      <c r="D510" s="1">
        <v>692</v>
      </c>
      <c r="E510" s="1">
        <v>19</v>
      </c>
      <c r="F510" s="1">
        <v>0</v>
      </c>
      <c r="G510" s="1">
        <v>4.4000000000000004</v>
      </c>
    </row>
    <row r="511" spans="1:7" ht="15" thickBot="1" x14ac:dyDescent="0.35">
      <c r="A511" s="2" t="s">
        <v>140</v>
      </c>
      <c r="B511" s="1" t="str">
        <f>VLOOKUP(A511,[1]Sheet2!$A$1:$B$529,2)</f>
        <v>BHA</v>
      </c>
      <c r="C511" s="1" t="str">
        <f>VLOOKUP(A511,[1]Sheet2!$A$1:$C$529,3)</f>
        <v>GKP</v>
      </c>
      <c r="D511" s="1">
        <v>3420</v>
      </c>
      <c r="E511" s="1">
        <v>135</v>
      </c>
      <c r="F511" s="1">
        <v>14</v>
      </c>
      <c r="G511" s="1">
        <v>4.7</v>
      </c>
    </row>
    <row r="512" spans="1:7" ht="21" thickBot="1" x14ac:dyDescent="0.35">
      <c r="A512" s="2" t="s">
        <v>139</v>
      </c>
      <c r="B512" s="1" t="str">
        <f>VLOOKUP(A512,[1]Sheet2!$A$1:$B$529,2)</f>
        <v>NEW</v>
      </c>
      <c r="C512" s="1" t="str">
        <f>VLOOKUP(A512,[1]Sheet2!$A$1:$C$529,3)</f>
        <v>MID</v>
      </c>
      <c r="D512" s="1">
        <v>1860</v>
      </c>
      <c r="E512" s="1">
        <v>92</v>
      </c>
      <c r="F512" s="1">
        <v>7</v>
      </c>
      <c r="G512" s="1">
        <v>5.2</v>
      </c>
    </row>
    <row r="513" spans="1:7" ht="15" thickBot="1" x14ac:dyDescent="0.35">
      <c r="A513" s="2" t="s">
        <v>138</v>
      </c>
      <c r="B513" s="1" t="s">
        <v>344</v>
      </c>
      <c r="C513" s="1" t="s">
        <v>20</v>
      </c>
      <c r="D513" s="1">
        <v>2703</v>
      </c>
      <c r="E513" s="1">
        <v>103</v>
      </c>
      <c r="F513" s="1">
        <v>8</v>
      </c>
      <c r="G513" s="1">
        <v>4.7</v>
      </c>
    </row>
    <row r="514" spans="1:7" ht="15" thickBot="1" x14ac:dyDescent="0.35">
      <c r="A514" s="3" t="s">
        <v>137</v>
      </c>
      <c r="B514" s="1" t="str">
        <f>VLOOKUP(A514,[1]Sheet2!$A$1:$B$529,2)</f>
        <v>ARS</v>
      </c>
      <c r="C514" s="1" t="str">
        <f>VLOOKUP(A514,[1]Sheet2!$A$1:$C$529,3)</f>
        <v>MID</v>
      </c>
      <c r="D514" s="1">
        <v>1746</v>
      </c>
      <c r="E514" s="1">
        <v>71</v>
      </c>
      <c r="F514" s="1">
        <v>4</v>
      </c>
      <c r="G514" s="1">
        <v>4.7</v>
      </c>
    </row>
    <row r="515" spans="1:7" ht="15" thickBot="1" x14ac:dyDescent="0.35">
      <c r="A515" s="2" t="s">
        <v>136</v>
      </c>
      <c r="B515" s="1" t="str">
        <f>VLOOKUP(A515,[1]Sheet2!$A$1:$B$529,2)</f>
        <v>CRY</v>
      </c>
      <c r="C515" s="1" t="str">
        <f>VLOOKUP(A515,[1]Sheet2!$A$1:$C$529,3)</f>
        <v>DEF</v>
      </c>
      <c r="D515" s="1">
        <v>929</v>
      </c>
      <c r="E515" s="1">
        <v>11</v>
      </c>
      <c r="F515" s="1">
        <v>0</v>
      </c>
      <c r="G515" s="1">
        <v>5</v>
      </c>
    </row>
    <row r="516" spans="1:7" ht="15" thickBot="1" x14ac:dyDescent="0.35">
      <c r="A516" s="3" t="s">
        <v>135</v>
      </c>
      <c r="B516" s="1" t="str">
        <f>VLOOKUP(A516,[1]Sheet2!$A$1:$B$529,2)</f>
        <v>LIV</v>
      </c>
      <c r="C516" s="1" t="str">
        <f>VLOOKUP(A516,[1]Sheet2!$A$1:$C$529,3)</f>
        <v>MID</v>
      </c>
      <c r="D516" s="1">
        <v>2879</v>
      </c>
      <c r="E516" s="1">
        <v>233</v>
      </c>
      <c r="F516" s="1">
        <v>26</v>
      </c>
      <c r="G516" s="1">
        <v>12.5</v>
      </c>
    </row>
    <row r="517" spans="1:7" ht="15" thickBot="1" x14ac:dyDescent="0.35">
      <c r="A517" s="2" t="s">
        <v>134</v>
      </c>
      <c r="B517" s="1" t="str">
        <f>VLOOKUP(A517,[1]Sheet2!$A$1:$B$529,2)</f>
        <v>AVL</v>
      </c>
      <c r="C517" s="1" t="str">
        <f>VLOOKUP(A517,[1]Sheet2!$A$1:$C$529,3)</f>
        <v>FWD</v>
      </c>
      <c r="D517" s="1">
        <v>940</v>
      </c>
      <c r="E517" s="1">
        <v>29</v>
      </c>
      <c r="F517" s="1">
        <v>2</v>
      </c>
      <c r="G517" s="1">
        <v>5.0999999999999996</v>
      </c>
    </row>
    <row r="518" spans="1:7" ht="15" thickBot="1" x14ac:dyDescent="0.35">
      <c r="A518" s="3" t="s">
        <v>133</v>
      </c>
      <c r="B518" s="1" t="str">
        <f>VLOOKUP(A518,[1]Sheet2!$A$1:$B$529,2)</f>
        <v>AVL</v>
      </c>
      <c r="C518" s="1" t="str">
        <f>VLOOKUP(A518,[1]Sheet2!$A$1:$C$529,3)</f>
        <v>FWD</v>
      </c>
      <c r="D518" s="1">
        <v>2431</v>
      </c>
      <c r="E518" s="1">
        <v>64</v>
      </c>
      <c r="F518" s="1">
        <v>4</v>
      </c>
      <c r="G518" s="1">
        <v>5.3</v>
      </c>
    </row>
    <row r="519" spans="1:7" ht="15" thickBot="1" x14ac:dyDescent="0.35">
      <c r="A519" s="3" t="s">
        <v>132</v>
      </c>
      <c r="B519" s="1" t="str">
        <f>VLOOKUP(A519,[1]Sheet2!$A$1:$B$529,2)</f>
        <v>AVL</v>
      </c>
      <c r="C519" s="1" t="str">
        <f>VLOOKUP(A519,[1]Sheet2!$A$1:$C$529,3)</f>
        <v>FWD</v>
      </c>
      <c r="D519" s="1">
        <v>11</v>
      </c>
      <c r="E519" s="1">
        <v>1</v>
      </c>
      <c r="F519" s="1">
        <v>0</v>
      </c>
      <c r="G519" s="1">
        <v>9.1</v>
      </c>
    </row>
    <row r="520" spans="1:7" ht="15" thickBot="1" x14ac:dyDescent="0.35">
      <c r="A520" s="2" t="s">
        <v>131</v>
      </c>
      <c r="B520" s="1" t="str">
        <f>VLOOKUP(A520,[1]Sheet2!$A$1:$B$529,2)</f>
        <v>WOL</v>
      </c>
      <c r="C520" s="1" t="str">
        <f>VLOOKUP(A520,[1]Sheet2!$A$1:$C$529,3)</f>
        <v>GKP</v>
      </c>
      <c r="D520" s="1">
        <v>2023</v>
      </c>
      <c r="E520" s="1">
        <v>107</v>
      </c>
      <c r="F520" s="1">
        <v>7</v>
      </c>
      <c r="G520" s="1">
        <v>5.9</v>
      </c>
    </row>
    <row r="521" spans="1:7" ht="15" thickBot="1" x14ac:dyDescent="0.35">
      <c r="A521" s="3" t="s">
        <v>130</v>
      </c>
      <c r="B521" s="1" t="str">
        <f>VLOOKUP(A521,[1]Sheet2!$A$1:$B$529,2)</f>
        <v>WBA</v>
      </c>
      <c r="C521" s="1" t="str">
        <f>VLOOKUP(A521,[1]Sheet2!$A$1:$C$529,3)</f>
        <v>MID</v>
      </c>
      <c r="D521" s="1">
        <v>0</v>
      </c>
      <c r="E521" s="1">
        <v>0</v>
      </c>
      <c r="F521" s="1">
        <v>0</v>
      </c>
      <c r="G521" s="1">
        <v>4.5</v>
      </c>
    </row>
    <row r="522" spans="1:7" ht="15" thickBot="1" x14ac:dyDescent="0.35">
      <c r="A522" s="3" t="s">
        <v>129</v>
      </c>
      <c r="B522" s="1" t="str">
        <f>VLOOKUP(A522,[1]Sheet2!$A$1:$B$529,2)</f>
        <v>NEW</v>
      </c>
      <c r="C522" s="1" t="str">
        <f>VLOOKUP(A522,[1]Sheet2!$A$1:$C$529,3)</f>
        <v>DEF</v>
      </c>
      <c r="D522" s="1">
        <v>1669</v>
      </c>
      <c r="E522" s="1">
        <v>55</v>
      </c>
      <c r="F522" s="1">
        <v>2</v>
      </c>
      <c r="G522" s="1">
        <v>5</v>
      </c>
    </row>
    <row r="523" spans="1:7" ht="15" thickBot="1" x14ac:dyDescent="0.35">
      <c r="A523" s="3" t="s">
        <v>128</v>
      </c>
      <c r="B523" s="1" t="str">
        <f>VLOOKUP(A523,[1]Sheet2!$A$1:$B$529,2)</f>
        <v>NEW</v>
      </c>
      <c r="C523" s="1" t="str">
        <f>VLOOKUP(A523,[1]Sheet2!$A$1:$C$529,3)</f>
        <v>DEF</v>
      </c>
      <c r="D523" s="1">
        <v>357</v>
      </c>
      <c r="E523" s="1">
        <v>9</v>
      </c>
      <c r="F523" s="1">
        <v>0</v>
      </c>
      <c r="G523" s="1">
        <v>3.9</v>
      </c>
    </row>
    <row r="524" spans="1:7" ht="15" thickBot="1" x14ac:dyDescent="0.35">
      <c r="A524" s="2" t="s">
        <v>127</v>
      </c>
      <c r="B524" s="1" t="str">
        <f>VLOOKUP(A524,[1]Sheet2!$A$1:$B$529,2)</f>
        <v>CRY</v>
      </c>
      <c r="C524" s="1" t="str">
        <f>VLOOKUP(A524,[1]Sheet2!$A$1:$C$529,3)</f>
        <v>MID</v>
      </c>
      <c r="D524" s="1">
        <v>1030</v>
      </c>
      <c r="E524" s="1">
        <v>51</v>
      </c>
      <c r="F524" s="1">
        <v>4</v>
      </c>
      <c r="G524" s="1">
        <v>5.4</v>
      </c>
    </row>
    <row r="525" spans="1:7" ht="15" thickBot="1" x14ac:dyDescent="0.35">
      <c r="A525" s="3" t="s">
        <v>126</v>
      </c>
      <c r="B525" s="1" t="str">
        <f>VLOOKUP(A525,[1]Sheet2!$A$1:$B$529,2)</f>
        <v>LEI</v>
      </c>
      <c r="C525" s="1" t="str">
        <f>VLOOKUP(A525,[1]Sheet2!$A$1:$C$529,3)</f>
        <v>GKP</v>
      </c>
      <c r="D525" s="1">
        <v>3420</v>
      </c>
      <c r="E525" s="1">
        <v>156</v>
      </c>
      <c r="F525" s="1">
        <v>10</v>
      </c>
      <c r="G525" s="1">
        <v>5.5</v>
      </c>
    </row>
    <row r="526" spans="1:7" ht="15" thickBot="1" x14ac:dyDescent="0.35">
      <c r="A526" s="2" t="s">
        <v>125</v>
      </c>
      <c r="B526" s="1" t="str">
        <f>VLOOKUP(A526,[1]Sheet2!$A$1:$B$529,2)</f>
        <v>LEI</v>
      </c>
      <c r="C526" s="1" t="str">
        <f>VLOOKUP(A526,[1]Sheet2!$A$1:$C$529,3)</f>
        <v>GKP</v>
      </c>
      <c r="D526" s="1">
        <v>998</v>
      </c>
      <c r="E526" s="1">
        <v>18</v>
      </c>
      <c r="F526" s="1">
        <v>0</v>
      </c>
      <c r="G526" s="1">
        <v>4.4000000000000004</v>
      </c>
    </row>
    <row r="527" spans="1:7" ht="15" thickBot="1" x14ac:dyDescent="0.35">
      <c r="A527" s="2" t="s">
        <v>124</v>
      </c>
      <c r="B527" s="1" t="str">
        <f>VLOOKUP(A527,[1]Sheet2!$A$1:$B$529,2)</f>
        <v>NEW</v>
      </c>
      <c r="C527" s="1" t="str">
        <f>VLOOKUP(A527,[1]Sheet2!$A$1:$C$529,3)</f>
        <v>MID</v>
      </c>
      <c r="D527" s="1">
        <v>0</v>
      </c>
      <c r="E527" s="1">
        <v>0</v>
      </c>
      <c r="F527" s="1">
        <v>0</v>
      </c>
      <c r="G527" s="1">
        <v>4.7</v>
      </c>
    </row>
    <row r="528" spans="1:7" ht="15" thickBot="1" x14ac:dyDescent="0.35">
      <c r="A528" s="3" t="s">
        <v>123</v>
      </c>
      <c r="B528" s="1" t="str">
        <f>VLOOKUP(A528,[1]Sheet2!$A$1:$B$529,2)</f>
        <v>TOT</v>
      </c>
      <c r="C528" s="1" t="str">
        <f>VLOOKUP(A528,[1]Sheet2!$A$1:$C$529,3)</f>
        <v>DEF</v>
      </c>
      <c r="D528" s="1">
        <v>341</v>
      </c>
      <c r="E528" s="1">
        <v>9</v>
      </c>
      <c r="F528" s="1">
        <v>0</v>
      </c>
      <c r="G528" s="1">
        <v>5.4</v>
      </c>
    </row>
    <row r="529" spans="1:7" ht="15" thickBot="1" x14ac:dyDescent="0.35">
      <c r="A529" s="2" t="s">
        <v>122</v>
      </c>
      <c r="B529" s="1" t="str">
        <f>VLOOKUP(A529,[1]Sheet2!$A$1:$B$529,2)</f>
        <v>LIV</v>
      </c>
      <c r="C529" s="1" t="str">
        <f>VLOOKUP(A529,[1]Sheet2!$A$1:$C$529,3)</f>
        <v>MID</v>
      </c>
      <c r="D529" s="1">
        <v>181</v>
      </c>
      <c r="E529" s="1">
        <v>15</v>
      </c>
      <c r="F529" s="1">
        <v>0</v>
      </c>
      <c r="G529" s="1">
        <v>6.3</v>
      </c>
    </row>
    <row r="530" spans="1:7" ht="15" thickBot="1" x14ac:dyDescent="0.35">
      <c r="A530" s="3" t="s">
        <v>121</v>
      </c>
      <c r="B530" s="1" t="str">
        <f>VLOOKUP(A530,[1]Sheet2!$A$1:$B$529,2)</f>
        <v>SHU</v>
      </c>
      <c r="C530" s="1" t="str">
        <f>VLOOKUP(A530,[1]Sheet2!$A$1:$C$529,3)</f>
        <v>FWD</v>
      </c>
      <c r="D530" s="1">
        <v>1037</v>
      </c>
      <c r="E530" s="1">
        <v>57</v>
      </c>
      <c r="F530" s="1">
        <v>9</v>
      </c>
      <c r="G530" s="1">
        <v>5.2</v>
      </c>
    </row>
    <row r="531" spans="1:7" ht="15" thickBot="1" x14ac:dyDescent="0.35">
      <c r="A531" s="2" t="s">
        <v>120</v>
      </c>
      <c r="B531" s="1" t="str">
        <f>VLOOKUP(A531,[1]Sheet2!$A$1:$B$529,2)</f>
        <v>MUN</v>
      </c>
      <c r="C531" s="1" t="str">
        <f>VLOOKUP(A531,[1]Sheet2!$A$1:$C$529,3)</f>
        <v>DEF</v>
      </c>
      <c r="D531" s="1">
        <v>1730</v>
      </c>
      <c r="E531" s="1">
        <v>67</v>
      </c>
      <c r="F531" s="1">
        <v>2</v>
      </c>
      <c r="G531" s="1">
        <v>5.4</v>
      </c>
    </row>
    <row r="532" spans="1:7" ht="15" thickBot="1" x14ac:dyDescent="0.35">
      <c r="A532" s="3" t="s">
        <v>119</v>
      </c>
      <c r="B532" s="1" t="str">
        <f>VLOOKUP(A532,[1]Sheet2!$A$1:$B$529,2)</f>
        <v>NEW</v>
      </c>
      <c r="C532" s="1" t="str">
        <f>VLOOKUP(A532,[1]Sheet2!$A$1:$C$529,3)</f>
        <v>MID</v>
      </c>
      <c r="D532" s="1">
        <v>2118</v>
      </c>
      <c r="E532" s="1">
        <v>105</v>
      </c>
      <c r="F532" s="1">
        <v>15</v>
      </c>
      <c r="G532" s="1">
        <v>4.9000000000000004</v>
      </c>
    </row>
    <row r="533" spans="1:7" ht="15" thickBot="1" x14ac:dyDescent="0.35">
      <c r="A533" s="2" t="s">
        <v>118</v>
      </c>
      <c r="B533" s="1" t="str">
        <f>VLOOKUP(A533,[1]Sheet2!$A$1:$B$529,2)</f>
        <v>NEW</v>
      </c>
      <c r="C533" s="1" t="str">
        <f>VLOOKUP(A533,[1]Sheet2!$A$1:$C$529,3)</f>
        <v>MID</v>
      </c>
      <c r="D533" s="1">
        <v>1818</v>
      </c>
      <c r="E533" s="1">
        <v>74</v>
      </c>
      <c r="F533" s="1">
        <v>10</v>
      </c>
      <c r="G533" s="1">
        <v>5</v>
      </c>
    </row>
    <row r="534" spans="1:7" ht="15" thickBot="1" x14ac:dyDescent="0.35">
      <c r="A534" s="3" t="s">
        <v>117</v>
      </c>
      <c r="B534" s="1" t="str">
        <f>VLOOKUP(A534,[1]Sheet2!$A$1:$B$529,2)</f>
        <v>EVE</v>
      </c>
      <c r="C534" s="1" t="str">
        <f>VLOOKUP(A534,[1]Sheet2!$A$1:$C$529,3)</f>
        <v>MID</v>
      </c>
      <c r="D534" s="1">
        <v>2555</v>
      </c>
      <c r="E534" s="1">
        <v>95</v>
      </c>
      <c r="F534" s="1">
        <v>7</v>
      </c>
      <c r="G534" s="1">
        <v>7.3</v>
      </c>
    </row>
    <row r="535" spans="1:7" ht="15" thickBot="1" x14ac:dyDescent="0.35">
      <c r="A535" s="2" t="s">
        <v>116</v>
      </c>
      <c r="B535" s="1" t="str">
        <f>VLOOKUP(A535,[1]Sheet2!$A$1:$B$529,2)</f>
        <v>LEI</v>
      </c>
      <c r="C535" s="1" t="str">
        <f>VLOOKUP(A535,[1]Sheet2!$A$1:$C$529,3)</f>
        <v>MID</v>
      </c>
      <c r="D535" s="1">
        <v>0</v>
      </c>
      <c r="E535" s="1">
        <v>0</v>
      </c>
      <c r="F535" s="1">
        <v>0</v>
      </c>
      <c r="G535" s="1">
        <v>4.5</v>
      </c>
    </row>
    <row r="536" spans="1:7" ht="15" thickBot="1" x14ac:dyDescent="0.35">
      <c r="A536" s="3" t="s">
        <v>115</v>
      </c>
      <c r="B536" s="1" t="str">
        <f>VLOOKUP(A536,[1]Sheet2!$A$1:$B$529,2)</f>
        <v>LEI</v>
      </c>
      <c r="C536" s="1" t="str">
        <f>VLOOKUP(A536,[1]Sheet2!$A$1:$C$529,3)</f>
        <v>MID</v>
      </c>
      <c r="D536" s="1">
        <v>238</v>
      </c>
      <c r="E536" s="1">
        <v>4</v>
      </c>
      <c r="F536" s="1">
        <v>0</v>
      </c>
      <c r="G536" s="1">
        <v>3.9</v>
      </c>
    </row>
    <row r="537" spans="1:7" ht="15" thickBot="1" x14ac:dyDescent="0.35">
      <c r="A537" s="2" t="s">
        <v>114</v>
      </c>
      <c r="B537" s="1" t="str">
        <f>VLOOKUP(A537,[1]Sheet2!$A$1:$B$529,2)</f>
        <v>TOT</v>
      </c>
      <c r="C537" s="1" t="str">
        <f>VLOOKUP(A537,[1]Sheet2!$A$1:$C$529,3)</f>
        <v>MID</v>
      </c>
      <c r="D537" s="1">
        <v>2451</v>
      </c>
      <c r="E537" s="1">
        <v>69</v>
      </c>
      <c r="F537" s="1">
        <v>0</v>
      </c>
      <c r="G537" s="1">
        <v>4.8</v>
      </c>
    </row>
    <row r="538" spans="1:7" ht="15" thickBot="1" x14ac:dyDescent="0.35">
      <c r="A538" s="3" t="s">
        <v>113</v>
      </c>
      <c r="B538" s="1" t="str">
        <f>VLOOKUP(A538,[1]Sheet2!$A$1:$B$529,2)</f>
        <v>TOT</v>
      </c>
      <c r="C538" s="1" t="str">
        <f>VLOOKUP(A538,[1]Sheet2!$A$1:$C$529,3)</f>
        <v>MID</v>
      </c>
      <c r="D538" s="1">
        <v>74</v>
      </c>
      <c r="E538" s="1">
        <v>7</v>
      </c>
      <c r="F538" s="1">
        <v>0</v>
      </c>
      <c r="G538" s="1">
        <v>4.2</v>
      </c>
    </row>
    <row r="539" spans="1:7" ht="15" thickBot="1" x14ac:dyDescent="0.35">
      <c r="A539" s="2" t="s">
        <v>112</v>
      </c>
      <c r="B539" s="1" t="str">
        <f>VLOOKUP(A539,[1]Sheet2!$A$1:$B$529,2)</f>
        <v>TOT</v>
      </c>
      <c r="C539" s="1" t="str">
        <f>VLOOKUP(A539,[1]Sheet2!$A$1:$C$529,3)</f>
        <v>MID</v>
      </c>
      <c r="D539" s="1">
        <v>0</v>
      </c>
      <c r="E539" s="1">
        <v>0</v>
      </c>
      <c r="F539" s="1">
        <v>0</v>
      </c>
      <c r="G539" s="1">
        <v>4.4000000000000004</v>
      </c>
    </row>
    <row r="540" spans="1:7" ht="15" thickBot="1" x14ac:dyDescent="0.35">
      <c r="A540" s="3" t="s">
        <v>111</v>
      </c>
      <c r="B540" s="1" t="str">
        <f>VLOOKUP(A540,[1]Sheet2!$A$1:$B$529,2)</f>
        <v>SOU</v>
      </c>
      <c r="C540" s="1" t="str">
        <f>VLOOKUP(A540,[1]Sheet2!$A$1:$C$529,3)</f>
        <v>MID</v>
      </c>
      <c r="D540" s="1">
        <v>389</v>
      </c>
      <c r="E540" s="1">
        <v>24</v>
      </c>
      <c r="F540" s="1">
        <v>1</v>
      </c>
      <c r="G540" s="1">
        <v>4.5</v>
      </c>
    </row>
    <row r="541" spans="1:7" ht="15" thickBot="1" x14ac:dyDescent="0.35">
      <c r="A541" s="2" t="s">
        <v>110</v>
      </c>
      <c r="B541" s="1" t="str">
        <f>VLOOKUP(A541,[1]Sheet2!$A$1:$B$529,2)</f>
        <v>MUN</v>
      </c>
      <c r="C541" s="1" t="str">
        <f>VLOOKUP(A541,[1]Sheet2!$A$1:$C$529,3)</f>
        <v>DEF</v>
      </c>
      <c r="D541" s="1">
        <v>0</v>
      </c>
      <c r="E541" s="1">
        <v>0</v>
      </c>
      <c r="F541" s="1">
        <v>0</v>
      </c>
      <c r="G541" s="1">
        <v>5.2</v>
      </c>
    </row>
    <row r="542" spans="1:7" ht="15" thickBot="1" x14ac:dyDescent="0.35">
      <c r="A542" s="3" t="s">
        <v>109</v>
      </c>
      <c r="B542" s="1" t="str">
        <f>VLOOKUP(A542,[1]Sheet2!$A$1:$B$529,2)</f>
        <v>MUN</v>
      </c>
      <c r="C542" s="1" t="str">
        <f>VLOOKUP(A542,[1]Sheet2!$A$1:$C$529,3)</f>
        <v>DEF</v>
      </c>
      <c r="D542" s="1">
        <v>0</v>
      </c>
      <c r="E542" s="1">
        <v>0</v>
      </c>
      <c r="F542" s="1">
        <v>0</v>
      </c>
      <c r="G542" s="1">
        <v>4</v>
      </c>
    </row>
    <row r="543" spans="1:7" ht="15" thickBot="1" x14ac:dyDescent="0.35">
      <c r="A543" s="2" t="s">
        <v>108</v>
      </c>
      <c r="B543" s="1" t="str">
        <f>VLOOKUP(A543,[1]Sheet2!$A$1:$B$529,2)</f>
        <v>ARS</v>
      </c>
      <c r="C543" s="1" t="str">
        <f>VLOOKUP(A543,[1]Sheet2!$A$1:$C$529,3)</f>
        <v>MID</v>
      </c>
      <c r="D543" s="1">
        <v>96</v>
      </c>
      <c r="E543" s="1">
        <v>4</v>
      </c>
      <c r="F543" s="1">
        <v>0</v>
      </c>
      <c r="G543" s="1">
        <v>4.3</v>
      </c>
    </row>
    <row r="544" spans="1:7" ht="15" thickBot="1" x14ac:dyDescent="0.35">
      <c r="A544" s="3" t="s">
        <v>107</v>
      </c>
      <c r="B544" s="1" t="str">
        <f>VLOOKUP(A544,[1]Sheet2!$A$1:$B$529,2)</f>
        <v>WHU</v>
      </c>
      <c r="C544" s="1" t="str">
        <f>VLOOKUP(A544,[1]Sheet2!$A$1:$C$529,3)</f>
        <v>MID</v>
      </c>
      <c r="D544" s="1">
        <v>1504</v>
      </c>
      <c r="E544" s="1">
        <v>87</v>
      </c>
      <c r="F544" s="1">
        <v>8</v>
      </c>
      <c r="G544" s="1">
        <v>5</v>
      </c>
    </row>
    <row r="545" spans="1:7" ht="15" thickBot="1" x14ac:dyDescent="0.35">
      <c r="A545" s="2" t="s">
        <v>106</v>
      </c>
      <c r="B545" s="1" t="str">
        <f>VLOOKUP(A545,[1]Sheet2!$A$1:$B$529,2)</f>
        <v>ARS</v>
      </c>
      <c r="C545" s="1" t="str">
        <f>VLOOKUP(A545,[1]Sheet2!$A$1:$C$529,3)</f>
        <v>DEF</v>
      </c>
      <c r="D545" s="1">
        <v>1696</v>
      </c>
      <c r="E545" s="1">
        <v>57</v>
      </c>
      <c r="F545" s="1">
        <v>5</v>
      </c>
      <c r="G545" s="1">
        <v>4.8</v>
      </c>
    </row>
    <row r="546" spans="1:7" ht="15" thickBot="1" x14ac:dyDescent="0.35">
      <c r="A546" s="3" t="s">
        <v>105</v>
      </c>
      <c r="B546" s="1" t="str">
        <f>VLOOKUP(A546,[1]Sheet2!$A$1:$B$529,2)</f>
        <v>ARS</v>
      </c>
      <c r="C546" s="1" t="str">
        <f>VLOOKUP(A546,[1]Sheet2!$A$1:$C$529,3)</f>
        <v>DEF</v>
      </c>
      <c r="D546" s="1">
        <v>1637</v>
      </c>
      <c r="E546" s="1">
        <v>69</v>
      </c>
      <c r="F546" s="1">
        <v>3</v>
      </c>
      <c r="G546" s="1">
        <v>5.0999999999999996</v>
      </c>
    </row>
    <row r="547" spans="1:7" ht="15" thickBot="1" x14ac:dyDescent="0.35">
      <c r="A547" s="2" t="s">
        <v>104</v>
      </c>
      <c r="B547" s="1" t="str">
        <f>VLOOKUP(A547,[1]Sheet2!$A$1:$B$529,2)</f>
        <v>TOT</v>
      </c>
      <c r="C547" s="1" t="str">
        <f>VLOOKUP(A547,[1]Sheet2!$A$1:$C$529,3)</f>
        <v>MID</v>
      </c>
      <c r="D547" s="1">
        <v>2478</v>
      </c>
      <c r="E547" s="1">
        <v>169</v>
      </c>
      <c r="F547" s="1">
        <v>18</v>
      </c>
      <c r="G547" s="1">
        <v>9.6999999999999993</v>
      </c>
    </row>
    <row r="548" spans="1:7" ht="15" thickBot="1" x14ac:dyDescent="0.35">
      <c r="A548" s="3" t="s">
        <v>103</v>
      </c>
      <c r="B548" s="1" t="str">
        <f>VLOOKUP(A548,[1]Sheet2!$A$1:$B$529,2)</f>
        <v>WHU</v>
      </c>
      <c r="C548" s="1" t="str">
        <f>VLOOKUP(A548,[1]Sheet2!$A$1:$C$529,3)</f>
        <v>MID</v>
      </c>
      <c r="D548" s="1">
        <v>1039</v>
      </c>
      <c r="E548" s="1">
        <v>41</v>
      </c>
      <c r="F548" s="1">
        <v>3</v>
      </c>
      <c r="G548" s="1">
        <v>4.8</v>
      </c>
    </row>
    <row r="549" spans="1:7" ht="15" thickBot="1" x14ac:dyDescent="0.35">
      <c r="A549" s="2" t="s">
        <v>102</v>
      </c>
      <c r="B549" s="1" t="s">
        <v>36</v>
      </c>
      <c r="C549" s="1" t="s">
        <v>20</v>
      </c>
      <c r="D549" s="1">
        <v>3036</v>
      </c>
      <c r="E549" s="1">
        <v>120</v>
      </c>
      <c r="F549" s="1">
        <v>12</v>
      </c>
      <c r="G549" s="1">
        <v>4.9000000000000004</v>
      </c>
    </row>
    <row r="550" spans="1:7" ht="15" thickBot="1" x14ac:dyDescent="0.35">
      <c r="A550" s="2" t="s">
        <v>101</v>
      </c>
      <c r="B550" s="1" t="str">
        <f>VLOOKUP(A550,[1]Sheet2!$A$1:$B$529,2)</f>
        <v>WHU</v>
      </c>
      <c r="C550" s="1" t="str">
        <f>VLOOKUP(A550,[1]Sheet2!$A$1:$C$529,3)</f>
        <v>MID</v>
      </c>
      <c r="D550" s="1">
        <v>41</v>
      </c>
      <c r="E550" s="1">
        <v>13</v>
      </c>
      <c r="F550" s="1">
        <v>1</v>
      </c>
      <c r="G550" s="1">
        <v>5.2</v>
      </c>
    </row>
    <row r="551" spans="1:7" ht="15" thickBot="1" x14ac:dyDescent="0.35">
      <c r="A551" s="3" t="s">
        <v>100</v>
      </c>
      <c r="B551" s="1" t="str">
        <f>VLOOKUP(A551,[1]Sheet2!$A$1:$B$529,2)</f>
        <v>WHU</v>
      </c>
      <c r="C551" s="1" t="str">
        <f>VLOOKUP(A551,[1]Sheet2!$A$1:$C$529,3)</f>
        <v>MID</v>
      </c>
      <c r="D551" s="1">
        <v>1547</v>
      </c>
      <c r="E551" s="1">
        <v>39</v>
      </c>
      <c r="F551" s="1">
        <v>4</v>
      </c>
      <c r="G551" s="1">
        <v>4.3</v>
      </c>
    </row>
    <row r="552" spans="1:7" ht="15" thickBot="1" x14ac:dyDescent="0.35">
      <c r="A552" s="2" t="s">
        <v>99</v>
      </c>
      <c r="B552" s="1" t="str">
        <f>VLOOKUP(A552,[1]Sheet2!$A$1:$B$529,2)</f>
        <v>WHU</v>
      </c>
      <c r="C552" s="1" t="str">
        <f>VLOOKUP(A552,[1]Sheet2!$A$1:$C$529,3)</f>
        <v>MID</v>
      </c>
      <c r="D552" s="1">
        <v>706</v>
      </c>
      <c r="E552" s="1">
        <v>42</v>
      </c>
      <c r="F552" s="1">
        <v>2</v>
      </c>
      <c r="G552" s="1">
        <v>5.8</v>
      </c>
    </row>
    <row r="553" spans="1:7" ht="15" thickBot="1" x14ac:dyDescent="0.35">
      <c r="A553" s="3" t="s">
        <v>98</v>
      </c>
      <c r="B553" s="1" t="str">
        <f>VLOOKUP(A553,[1]Sheet2!$A$1:$B$529,2)</f>
        <v>WHU</v>
      </c>
      <c r="C553" s="1" t="str">
        <f>VLOOKUP(A553,[1]Sheet2!$A$1:$C$529,3)</f>
        <v>MID</v>
      </c>
      <c r="D553" s="1">
        <v>0</v>
      </c>
      <c r="E553" s="1">
        <v>0</v>
      </c>
      <c r="F553" s="1">
        <v>0</v>
      </c>
      <c r="G553" s="1">
        <v>3.9</v>
      </c>
    </row>
    <row r="554" spans="1:7" ht="15" thickBot="1" x14ac:dyDescent="0.35">
      <c r="A554" s="2" t="s">
        <v>97</v>
      </c>
      <c r="B554" s="1" t="str">
        <f>VLOOKUP(A554,[1]Sheet2!$A$1:$B$529,2)</f>
        <v>AVL</v>
      </c>
      <c r="C554" s="1" t="str">
        <f>VLOOKUP(A554,[1]Sheet2!$A$1:$C$529,3)</f>
        <v>GKP</v>
      </c>
      <c r="D554" s="1">
        <v>7</v>
      </c>
      <c r="E554" s="1">
        <v>1</v>
      </c>
      <c r="F554" s="1">
        <v>0</v>
      </c>
      <c r="G554" s="1">
        <v>4.3</v>
      </c>
    </row>
    <row r="555" spans="1:7" ht="21" thickBot="1" x14ac:dyDescent="0.35">
      <c r="A555" s="3" t="s">
        <v>96</v>
      </c>
      <c r="B555" s="1" t="str">
        <f>VLOOKUP(A555,[1]Sheet2!$A$1:$B$529,2)</f>
        <v>AVL</v>
      </c>
      <c r="C555" s="1" t="str">
        <f>VLOOKUP(A555,[1]Sheet2!$A$1:$C$529,3)</f>
        <v>GKP</v>
      </c>
      <c r="D555" s="1">
        <v>0</v>
      </c>
      <c r="E555" s="1">
        <v>0</v>
      </c>
      <c r="F555" s="1">
        <v>0</v>
      </c>
      <c r="G555" s="1">
        <v>3.9</v>
      </c>
    </row>
    <row r="556" spans="1:7" ht="15" thickBot="1" x14ac:dyDescent="0.35">
      <c r="A556" s="2" t="s">
        <v>93</v>
      </c>
      <c r="B556" s="1" t="s">
        <v>95</v>
      </c>
      <c r="C556" s="1" t="s">
        <v>94</v>
      </c>
      <c r="D556" s="1">
        <v>2525</v>
      </c>
      <c r="E556" s="1">
        <v>63</v>
      </c>
      <c r="F556" s="1">
        <v>1</v>
      </c>
      <c r="G556" s="1">
        <v>4.4000000000000004</v>
      </c>
    </row>
    <row r="557" spans="1:7" ht="15" thickBot="1" x14ac:dyDescent="0.35">
      <c r="A557" s="3" t="s">
        <v>93</v>
      </c>
      <c r="B557" s="1" t="s">
        <v>92</v>
      </c>
      <c r="C557" s="1" t="s">
        <v>20</v>
      </c>
      <c r="D557" s="1">
        <v>2451</v>
      </c>
      <c r="E557" s="1">
        <v>85</v>
      </c>
      <c r="F557" s="1">
        <v>8</v>
      </c>
      <c r="G557" s="1">
        <v>4.4000000000000004</v>
      </c>
    </row>
    <row r="558" spans="1:7" ht="15" thickBot="1" x14ac:dyDescent="0.35">
      <c r="A558" s="2" t="s">
        <v>91</v>
      </c>
      <c r="B558" s="1" t="str">
        <f>VLOOKUP(A558,[1]Sheet2!$A$1:$B$529,2)</f>
        <v>MCI</v>
      </c>
      <c r="C558" s="1" t="str">
        <f>VLOOKUP(A558,[1]Sheet2!$A$1:$C$529,3)</f>
        <v>MID</v>
      </c>
      <c r="D558" s="1">
        <v>2651</v>
      </c>
      <c r="E558" s="1">
        <v>204</v>
      </c>
      <c r="F558" s="1">
        <v>20</v>
      </c>
      <c r="G558" s="1">
        <v>12</v>
      </c>
    </row>
    <row r="559" spans="1:7" ht="15" thickBot="1" x14ac:dyDescent="0.35">
      <c r="A559" s="3" t="s">
        <v>90</v>
      </c>
      <c r="B559" s="1" t="str">
        <f>VLOOKUP(A559,[1]Sheet2!$A$1:$B$529,2)</f>
        <v>MCI</v>
      </c>
      <c r="C559" s="1" t="str">
        <f>VLOOKUP(A559,[1]Sheet2!$A$1:$C$529,3)</f>
        <v>MID</v>
      </c>
      <c r="D559" s="1">
        <v>2427</v>
      </c>
      <c r="E559" s="1">
        <v>52</v>
      </c>
      <c r="F559" s="1">
        <v>5</v>
      </c>
      <c r="G559" s="1">
        <v>5</v>
      </c>
    </row>
    <row r="560" spans="1:7" ht="15" thickBot="1" x14ac:dyDescent="0.35">
      <c r="A560" s="2" t="s">
        <v>89</v>
      </c>
      <c r="B560" s="1" t="str">
        <f>VLOOKUP(A560,[1]Sheet2!$A$1:$B$529,2)</f>
        <v>SHU</v>
      </c>
      <c r="C560" s="1" t="str">
        <f>VLOOKUP(A560,[1]Sheet2!$A$1:$C$529,3)</f>
        <v>DEF</v>
      </c>
      <c r="D560" s="1">
        <v>3345</v>
      </c>
      <c r="E560" s="1">
        <v>142</v>
      </c>
      <c r="F560" s="1">
        <v>8</v>
      </c>
      <c r="G560" s="1">
        <v>5.2</v>
      </c>
    </row>
    <row r="561" spans="1:7" ht="15" thickBot="1" x14ac:dyDescent="0.35">
      <c r="A561" s="3" t="s">
        <v>88</v>
      </c>
      <c r="B561" s="1" t="str">
        <f>VLOOKUP(A561,[1]Sheet2!$A$1:$B$529,2)</f>
        <v>SHU</v>
      </c>
      <c r="C561" s="1" t="str">
        <f>VLOOKUP(A561,[1]Sheet2!$A$1:$C$529,3)</f>
        <v>DEF</v>
      </c>
      <c r="D561" s="1">
        <v>1173</v>
      </c>
      <c r="E561" s="1">
        <v>32</v>
      </c>
      <c r="F561" s="1">
        <v>0</v>
      </c>
      <c r="G561" s="1">
        <v>5</v>
      </c>
    </row>
    <row r="562" spans="1:7" ht="15" thickBot="1" x14ac:dyDescent="0.35">
      <c r="A562" s="2" t="s">
        <v>87</v>
      </c>
      <c r="B562" s="1" t="str">
        <f>VLOOKUP(A562,[1]Sheet2!$A$1:$B$529,2)</f>
        <v>MCI</v>
      </c>
      <c r="C562" s="1" t="str">
        <f>VLOOKUP(A562,[1]Sheet2!$A$1:$C$529,3)</f>
        <v>DEF</v>
      </c>
      <c r="D562" s="1">
        <v>1118</v>
      </c>
      <c r="E562" s="1">
        <v>34</v>
      </c>
      <c r="F562" s="1">
        <v>0</v>
      </c>
      <c r="G562" s="1">
        <v>5.3</v>
      </c>
    </row>
    <row r="563" spans="1:7" ht="15" thickBot="1" x14ac:dyDescent="0.35">
      <c r="A563" s="3" t="s">
        <v>86</v>
      </c>
      <c r="B563" s="1" t="str">
        <f>VLOOKUP(A563,[1]Sheet2!$A$1:$B$529,2)</f>
        <v>LEE</v>
      </c>
      <c r="C563" s="1" t="str">
        <f>VLOOKUP(A563,[1]Sheet2!$A$1:$C$529,3)</f>
        <v>DEF</v>
      </c>
      <c r="D563" s="1">
        <v>65</v>
      </c>
      <c r="E563" s="1">
        <v>4</v>
      </c>
      <c r="F563" s="1">
        <v>0</v>
      </c>
      <c r="G563" s="1">
        <v>4.7</v>
      </c>
    </row>
    <row r="564" spans="1:7" ht="15" thickBot="1" x14ac:dyDescent="0.35">
      <c r="A564" s="2" t="s">
        <v>85</v>
      </c>
      <c r="B564" s="1" t="str">
        <f>VLOOKUP(A564,[1]Sheet2!$A$1:$B$529,2)</f>
        <v>LEE</v>
      </c>
      <c r="C564" s="1" t="str">
        <f>VLOOKUP(A564,[1]Sheet2!$A$1:$C$529,3)</f>
        <v>DEF</v>
      </c>
      <c r="D564" s="1">
        <v>234</v>
      </c>
      <c r="E564" s="1">
        <v>6</v>
      </c>
      <c r="F564" s="1">
        <v>0</v>
      </c>
      <c r="G564" s="1">
        <v>4.7</v>
      </c>
    </row>
    <row r="565" spans="1:7" ht="15" thickBot="1" x14ac:dyDescent="0.35">
      <c r="A565" s="3" t="s">
        <v>84</v>
      </c>
      <c r="B565" s="1" t="str">
        <f>VLOOKUP(A565,[1]Sheet2!$A$1:$B$529,2)</f>
        <v>LEE</v>
      </c>
      <c r="C565" s="1" t="str">
        <f>VLOOKUP(A565,[1]Sheet2!$A$1:$C$529,3)</f>
        <v>DEF</v>
      </c>
      <c r="D565" s="1">
        <v>25</v>
      </c>
      <c r="E565" s="1">
        <v>4</v>
      </c>
      <c r="F565" s="1">
        <v>0</v>
      </c>
      <c r="G565" s="1">
        <v>4.3</v>
      </c>
    </row>
    <row r="566" spans="1:7" ht="15" thickBot="1" x14ac:dyDescent="0.35">
      <c r="A566" s="3" t="s">
        <v>83</v>
      </c>
      <c r="B566" s="1" t="str">
        <f>VLOOKUP(A566,[1]Sheet2!$A$1:$B$529,2)</f>
        <v>TOT</v>
      </c>
      <c r="C566" s="1" t="str">
        <f>VLOOKUP(A566,[1]Sheet2!$A$1:$C$529,3)</f>
        <v>DEF</v>
      </c>
      <c r="D566" s="1">
        <v>525</v>
      </c>
      <c r="E566" s="1">
        <v>17</v>
      </c>
      <c r="F566" s="1">
        <v>0</v>
      </c>
      <c r="G566" s="1">
        <v>3.9</v>
      </c>
    </row>
    <row r="567" spans="1:7" ht="15" thickBot="1" x14ac:dyDescent="0.35">
      <c r="A567" s="2" t="s">
        <v>82</v>
      </c>
      <c r="B567" s="1" t="str">
        <f>VLOOKUP(A567,[1]Sheet2!$A$1:$B$529,2)</f>
        <v>AVL</v>
      </c>
      <c r="C567" s="1" t="str">
        <f>VLOOKUP(A567,[1]Sheet2!$A$1:$C$529,3)</f>
        <v>DEF</v>
      </c>
      <c r="D567" s="1">
        <v>2291</v>
      </c>
      <c r="E567" s="1">
        <v>80</v>
      </c>
      <c r="F567" s="1">
        <v>10</v>
      </c>
      <c r="G567" s="1">
        <v>4.3</v>
      </c>
    </row>
    <row r="568" spans="1:7" ht="15" thickBot="1" x14ac:dyDescent="0.35">
      <c r="A568" s="3" t="s">
        <v>81</v>
      </c>
      <c r="B568" s="1" t="str">
        <f>VLOOKUP(A568,[1]Sheet2!$A$1:$B$529,2)</f>
        <v>BUR</v>
      </c>
      <c r="C568" s="1" t="str">
        <f>VLOOKUP(A568,[1]Sheet2!$A$1:$C$529,3)</f>
        <v>DEF</v>
      </c>
      <c r="D568" s="1">
        <v>3420</v>
      </c>
      <c r="E568" s="1">
        <v>143</v>
      </c>
      <c r="F568" s="1">
        <v>14</v>
      </c>
      <c r="G568" s="1">
        <v>5.5</v>
      </c>
    </row>
    <row r="569" spans="1:7" ht="15" thickBot="1" x14ac:dyDescent="0.35">
      <c r="A569" s="2" t="s">
        <v>80</v>
      </c>
      <c r="B569" s="1" t="str">
        <f>VLOOKUP(A569,[1]Sheet2!$A$1:$B$529,2)</f>
        <v>BUR</v>
      </c>
      <c r="C569" s="1" t="str">
        <f>VLOOKUP(A569,[1]Sheet2!$A$1:$C$529,3)</f>
        <v>DEF</v>
      </c>
      <c r="D569" s="1">
        <v>0</v>
      </c>
      <c r="E569" s="1">
        <v>0</v>
      </c>
      <c r="F569" s="1">
        <v>0</v>
      </c>
      <c r="G569" s="1">
        <v>4</v>
      </c>
    </row>
    <row r="570" spans="1:7" ht="15" thickBot="1" x14ac:dyDescent="0.35">
      <c r="A570" s="3" t="s">
        <v>78</v>
      </c>
      <c r="B570" s="1" t="s">
        <v>79</v>
      </c>
      <c r="C570" s="1" t="s">
        <v>20</v>
      </c>
      <c r="D570" s="1">
        <v>1088</v>
      </c>
      <c r="E570" s="1">
        <v>22</v>
      </c>
      <c r="F570" s="1">
        <v>0</v>
      </c>
      <c r="G570" s="1">
        <v>4.2</v>
      </c>
    </row>
    <row r="571" spans="1:7" ht="15" thickBot="1" x14ac:dyDescent="0.35">
      <c r="A571" s="2" t="s">
        <v>78</v>
      </c>
      <c r="B571" s="1" t="s">
        <v>75</v>
      </c>
      <c r="C571" s="1" t="s">
        <v>20</v>
      </c>
      <c r="D571" s="1">
        <v>1944</v>
      </c>
      <c r="E571" s="1">
        <v>84</v>
      </c>
      <c r="F571" s="1">
        <v>5</v>
      </c>
      <c r="G571" s="1">
        <v>4.3</v>
      </c>
    </row>
    <row r="572" spans="1:7" ht="15" thickBot="1" x14ac:dyDescent="0.35">
      <c r="A572" s="3" t="s">
        <v>77</v>
      </c>
      <c r="B572" s="1" t="str">
        <f>VLOOKUP(A572,[1]Sheet2!$A$1:$B$529,2)</f>
        <v>SOU</v>
      </c>
      <c r="C572" s="1" t="str">
        <f>VLOOKUP(A572,[1]Sheet2!$A$1:$C$529,3)</f>
        <v>MID</v>
      </c>
      <c r="D572" s="1">
        <v>2</v>
      </c>
      <c r="E572" s="1">
        <v>1</v>
      </c>
      <c r="F572" s="1">
        <v>0</v>
      </c>
      <c r="G572" s="1">
        <v>4.5</v>
      </c>
    </row>
    <row r="573" spans="1:7" ht="15" thickBot="1" x14ac:dyDescent="0.35">
      <c r="A573" s="2" t="s">
        <v>76</v>
      </c>
      <c r="B573" s="1" t="str">
        <f>VLOOKUP(A573,[1]Sheet2!$A$1:$B$529,2)</f>
        <v>FUL</v>
      </c>
      <c r="C573" s="1" t="str">
        <f>VLOOKUP(A573,[1]Sheet2!$A$1:$C$529,3)</f>
        <v>DEF</v>
      </c>
      <c r="D573" s="1">
        <v>2339</v>
      </c>
      <c r="E573" s="1">
        <v>67</v>
      </c>
      <c r="F573" s="1">
        <v>3</v>
      </c>
      <c r="G573" s="1">
        <v>4.4000000000000004</v>
      </c>
    </row>
    <row r="574" spans="1:7" ht="15" thickBot="1" x14ac:dyDescent="0.35">
      <c r="A574" s="3" t="s">
        <v>74</v>
      </c>
      <c r="B574" s="1" t="s">
        <v>75</v>
      </c>
      <c r="C574" s="1" t="s">
        <v>20</v>
      </c>
      <c r="D574" s="1">
        <v>0</v>
      </c>
      <c r="E574" s="1">
        <v>0</v>
      </c>
      <c r="F574" s="1">
        <v>0</v>
      </c>
      <c r="G574" s="1">
        <v>4</v>
      </c>
    </row>
    <row r="575" spans="1:7" ht="15" thickBot="1" x14ac:dyDescent="0.35">
      <c r="A575" s="2" t="s">
        <v>74</v>
      </c>
      <c r="B575" s="1" t="s">
        <v>36</v>
      </c>
      <c r="C575" s="1" t="s">
        <v>20</v>
      </c>
      <c r="D575" s="1">
        <v>267</v>
      </c>
      <c r="E575" s="1">
        <v>15</v>
      </c>
      <c r="F575" s="1">
        <v>3</v>
      </c>
      <c r="G575" s="1">
        <v>4</v>
      </c>
    </row>
    <row r="576" spans="1:7" ht="15" thickBot="1" x14ac:dyDescent="0.35">
      <c r="A576" s="2" t="s">
        <v>73</v>
      </c>
      <c r="B576" s="1" t="str">
        <f>VLOOKUP(A576,[1]Sheet2!$A$1:$B$529,2)</f>
        <v>LEI</v>
      </c>
      <c r="C576" s="1" t="str">
        <f>VLOOKUP(A576,[1]Sheet2!$A$1:$C$529,3)</f>
        <v>DEF</v>
      </c>
      <c r="D576" s="1">
        <v>2</v>
      </c>
      <c r="E576" s="1">
        <v>1</v>
      </c>
      <c r="F576" s="1">
        <v>0</v>
      </c>
      <c r="G576" s="1">
        <v>4.5</v>
      </c>
    </row>
    <row r="577" spans="1:7" ht="15" thickBot="1" x14ac:dyDescent="0.35">
      <c r="A577" s="3" t="s">
        <v>72</v>
      </c>
      <c r="B577" s="1" t="str">
        <f>VLOOKUP(A577,[1]Sheet2!$A$1:$B$529,2)</f>
        <v>LEI</v>
      </c>
      <c r="C577" s="1" t="str">
        <f>VLOOKUP(A577,[1]Sheet2!$A$1:$C$529,3)</f>
        <v>MID</v>
      </c>
      <c r="D577" s="1">
        <v>2823</v>
      </c>
      <c r="E577" s="1">
        <v>117</v>
      </c>
      <c r="F577" s="1">
        <v>5</v>
      </c>
      <c r="G577" s="1">
        <v>6.1</v>
      </c>
    </row>
    <row r="578" spans="1:7" ht="15" thickBot="1" x14ac:dyDescent="0.35">
      <c r="A578" s="2" t="s">
        <v>71</v>
      </c>
      <c r="B578" s="1" t="str">
        <f>VLOOKUP(A578,[1]Sheet2!$A$1:$B$529,2)</f>
        <v>ARS</v>
      </c>
      <c r="C578" s="1" t="str">
        <f>VLOOKUP(A578,[1]Sheet2!$A$1:$C$529,3)</f>
        <v>DEF</v>
      </c>
      <c r="D578" s="1">
        <v>986</v>
      </c>
      <c r="E578" s="1">
        <v>42</v>
      </c>
      <c r="F578" s="1">
        <v>4</v>
      </c>
      <c r="G578" s="1">
        <v>5.3</v>
      </c>
    </row>
    <row r="579" spans="1:7" ht="15" thickBot="1" x14ac:dyDescent="0.35">
      <c r="A579" s="3" t="s">
        <v>70</v>
      </c>
      <c r="B579" s="1" t="str">
        <f>VLOOKUP(A579,[1]Sheet2!$A$1:$B$529,2)</f>
        <v>CRY</v>
      </c>
      <c r="C579" s="1" t="str">
        <f>VLOOKUP(A579,[1]Sheet2!$A$1:$C$529,3)</f>
        <v>DEF</v>
      </c>
      <c r="D579" s="1">
        <v>1582</v>
      </c>
      <c r="E579" s="1">
        <v>48</v>
      </c>
      <c r="F579" s="1">
        <v>4</v>
      </c>
      <c r="G579" s="1">
        <v>4.9000000000000004</v>
      </c>
    </row>
    <row r="580" spans="1:7" ht="15" thickBot="1" x14ac:dyDescent="0.35">
      <c r="A580" s="2" t="s">
        <v>69</v>
      </c>
      <c r="B580" s="1" t="str">
        <f>VLOOKUP(A580,[1]Sheet2!$A$1:$B$529,2)</f>
        <v>CHE</v>
      </c>
      <c r="C580" s="1" t="str">
        <f>VLOOKUP(A580,[1]Sheet2!$A$1:$C$529,3)</f>
        <v>DEF</v>
      </c>
      <c r="D580" s="1">
        <v>1291</v>
      </c>
      <c r="E580" s="1">
        <v>48</v>
      </c>
      <c r="F580" s="1">
        <v>7</v>
      </c>
      <c r="G580" s="1">
        <v>4.2</v>
      </c>
    </row>
    <row r="581" spans="1:7" ht="15" thickBot="1" x14ac:dyDescent="0.35">
      <c r="A581" s="3" t="s">
        <v>68</v>
      </c>
      <c r="B581" s="1" t="str">
        <f>VLOOKUP(A581,[1]Sheet2!$A$1:$B$529,2)</f>
        <v>ARS</v>
      </c>
      <c r="C581" s="1" t="str">
        <f>VLOOKUP(A581,[1]Sheet2!$A$1:$C$529,3)</f>
        <v>MID</v>
      </c>
      <c r="D581" s="1">
        <v>1501</v>
      </c>
      <c r="E581" s="1">
        <v>46</v>
      </c>
      <c r="F581" s="1">
        <v>0</v>
      </c>
      <c r="G581" s="1">
        <v>4.7</v>
      </c>
    </row>
    <row r="582" spans="1:7" ht="15" thickBot="1" x14ac:dyDescent="0.35">
      <c r="A582" s="2" t="s">
        <v>67</v>
      </c>
      <c r="B582" s="1" t="str">
        <f>VLOOKUP(A582,[1]Sheet2!$A$1:$B$529,2)</f>
        <v>EVE</v>
      </c>
      <c r="C582" s="1" t="str">
        <f>VLOOKUP(A582,[1]Sheet2!$A$1:$C$529,3)</f>
        <v>FWD</v>
      </c>
      <c r="D582" s="1">
        <v>462</v>
      </c>
      <c r="E582" s="1">
        <v>24</v>
      </c>
      <c r="F582" s="1">
        <v>1</v>
      </c>
      <c r="G582" s="1">
        <v>5.7</v>
      </c>
    </row>
    <row r="583" spans="1:7" ht="15" thickBot="1" x14ac:dyDescent="0.35">
      <c r="A583" s="3" t="s">
        <v>66</v>
      </c>
      <c r="B583" s="1" t="str">
        <f>VLOOKUP(A583,[1]Sheet2!$A$1:$B$529,2)</f>
        <v>WBA</v>
      </c>
      <c r="C583" s="1" t="str">
        <f>VLOOKUP(A583,[1]Sheet2!$A$1:$C$529,3)</f>
        <v>DEF</v>
      </c>
      <c r="D583" s="1">
        <v>1284</v>
      </c>
      <c r="E583" s="1">
        <v>48</v>
      </c>
      <c r="F583" s="1">
        <v>0</v>
      </c>
      <c r="G583" s="1">
        <v>5.6</v>
      </c>
    </row>
    <row r="584" spans="1:7" ht="15" thickBot="1" x14ac:dyDescent="0.35">
      <c r="A584" s="2" t="s">
        <v>65</v>
      </c>
      <c r="B584" s="1" t="str">
        <f>VLOOKUP(A584,[1]Sheet2!$A$1:$B$529,2)</f>
        <v>WOL</v>
      </c>
      <c r="C584" s="1" t="str">
        <f>VLOOKUP(A584,[1]Sheet2!$A$1:$C$529,3)</f>
        <v>MID</v>
      </c>
      <c r="D584" s="1">
        <v>2599</v>
      </c>
      <c r="E584" s="1">
        <v>130</v>
      </c>
      <c r="F584" s="1">
        <v>14</v>
      </c>
      <c r="G584" s="1">
        <v>5.6</v>
      </c>
    </row>
    <row r="585" spans="1:7" ht="15" thickBot="1" x14ac:dyDescent="0.35">
      <c r="A585" s="3" t="s">
        <v>64</v>
      </c>
      <c r="B585" s="1" t="str">
        <f>VLOOKUP(A585,[1]Sheet2!$A$1:$B$529,2)</f>
        <v>WOL</v>
      </c>
      <c r="C585" s="1" t="str">
        <f>VLOOKUP(A585,[1]Sheet2!$A$1:$C$529,3)</f>
        <v>MID</v>
      </c>
      <c r="D585" s="1">
        <v>90</v>
      </c>
      <c r="E585" s="1">
        <v>1</v>
      </c>
      <c r="F585" s="1">
        <v>0</v>
      </c>
      <c r="G585" s="1">
        <v>4.2</v>
      </c>
    </row>
    <row r="586" spans="1:7" ht="15" thickBot="1" x14ac:dyDescent="0.35">
      <c r="A586" s="3" t="s">
        <v>63</v>
      </c>
      <c r="B586" s="1" t="str">
        <f>VLOOKUP(A586,[1]Sheet2!$A$1:$B$529,2)</f>
        <v>WOL</v>
      </c>
      <c r="C586" s="1" t="str">
        <f>VLOOKUP(A586,[1]Sheet2!$A$1:$C$529,3)</f>
        <v>MID</v>
      </c>
      <c r="D586" s="1">
        <v>1936</v>
      </c>
      <c r="E586" s="1">
        <v>98</v>
      </c>
      <c r="F586" s="1">
        <v>7</v>
      </c>
      <c r="G586" s="1">
        <v>5.2</v>
      </c>
    </row>
    <row r="587" spans="1:7" ht="15" thickBot="1" x14ac:dyDescent="0.35">
      <c r="A587" s="2" t="s">
        <v>62</v>
      </c>
      <c r="B587" s="1" t="str">
        <f>VLOOKUP(A587,[1]Sheet2!$A$1:$B$529,2)</f>
        <v>WOL</v>
      </c>
      <c r="C587" s="1" t="str">
        <f>VLOOKUP(A587,[1]Sheet2!$A$1:$C$529,3)</f>
        <v>MID</v>
      </c>
      <c r="D587" s="1">
        <v>0</v>
      </c>
      <c r="E587" s="1">
        <v>0</v>
      </c>
      <c r="F587" s="1">
        <v>0</v>
      </c>
      <c r="G587" s="1">
        <v>5.5</v>
      </c>
    </row>
    <row r="588" spans="1:7" ht="15" thickBot="1" x14ac:dyDescent="0.35">
      <c r="A588" s="3" t="s">
        <v>61</v>
      </c>
      <c r="B588" s="1" t="str">
        <f>VLOOKUP(A588,[1]Sheet2!$A$1:$B$529,2)</f>
        <v>BHA</v>
      </c>
      <c r="C588" s="1" t="str">
        <f>VLOOKUP(A588,[1]Sheet2!$A$1:$C$529,3)</f>
        <v>MID</v>
      </c>
      <c r="D588" s="1">
        <v>2004</v>
      </c>
      <c r="E588" s="1">
        <v>104</v>
      </c>
      <c r="F588" s="1">
        <v>9</v>
      </c>
      <c r="G588" s="1">
        <v>5.8</v>
      </c>
    </row>
    <row r="589" spans="1:7" ht="15" thickBot="1" x14ac:dyDescent="0.35">
      <c r="A589" s="2" t="s">
        <v>60</v>
      </c>
      <c r="B589" s="1" t="str">
        <f>VLOOKUP(A589,[1]Sheet2!$A$1:$B$529,2)</f>
        <v>BHA</v>
      </c>
      <c r="C589" s="1" t="str">
        <f>VLOOKUP(A589,[1]Sheet2!$A$1:$C$529,3)</f>
        <v>MID</v>
      </c>
      <c r="D589" s="1">
        <v>1128</v>
      </c>
      <c r="E589" s="1">
        <v>28</v>
      </c>
      <c r="F589" s="1">
        <v>0</v>
      </c>
      <c r="G589" s="1">
        <v>4.3</v>
      </c>
    </row>
    <row r="590" spans="1:7" ht="15" thickBot="1" x14ac:dyDescent="0.35">
      <c r="A590" s="2" t="s">
        <v>59</v>
      </c>
      <c r="B590" s="1" t="str">
        <f>VLOOKUP(A590,[1]Sheet2!$A$1:$B$529,2)</f>
        <v>MUN</v>
      </c>
      <c r="C590" s="1" t="str">
        <f>VLOOKUP(A590,[1]Sheet2!$A$1:$C$529,3)</f>
        <v>DEF</v>
      </c>
      <c r="D590" s="1">
        <v>187</v>
      </c>
      <c r="E590" s="1">
        <v>7</v>
      </c>
      <c r="F590" s="1">
        <v>0</v>
      </c>
      <c r="G590" s="1">
        <v>4.4000000000000004</v>
      </c>
    </row>
    <row r="591" spans="1:7" ht="15" thickBot="1" x14ac:dyDescent="0.35">
      <c r="A591" s="3" t="s">
        <v>58</v>
      </c>
      <c r="B591" s="1" t="str">
        <f>VLOOKUP(A591,[1]Sheet2!$A$1:$B$529,2)</f>
        <v>SOU</v>
      </c>
      <c r="C591" s="1" t="str">
        <f>VLOOKUP(A591,[1]Sheet2!$A$1:$C$529,3)</f>
        <v>DEF</v>
      </c>
      <c r="D591" s="1">
        <v>778</v>
      </c>
      <c r="E591" s="1">
        <v>18</v>
      </c>
      <c r="F591" s="1">
        <v>0</v>
      </c>
      <c r="G591" s="1">
        <v>4.5999999999999996</v>
      </c>
    </row>
    <row r="592" spans="1:7" ht="15" thickBot="1" x14ac:dyDescent="0.35">
      <c r="A592" s="2" t="s">
        <v>57</v>
      </c>
      <c r="B592" s="1" t="str">
        <f>VLOOKUP(A592,[1]Sheet2!$A$1:$B$529,2)</f>
        <v>SOU</v>
      </c>
      <c r="C592" s="1" t="str">
        <f>VLOOKUP(A592,[1]Sheet2!$A$1:$C$529,3)</f>
        <v>DEF</v>
      </c>
      <c r="D592" s="1">
        <v>162</v>
      </c>
      <c r="E592" s="1">
        <v>1</v>
      </c>
      <c r="F592" s="1">
        <v>0</v>
      </c>
      <c r="G592" s="1">
        <v>4.5999999999999996</v>
      </c>
    </row>
    <row r="593" spans="1:7" ht="15" thickBot="1" x14ac:dyDescent="0.35">
      <c r="A593" s="3" t="s">
        <v>56</v>
      </c>
      <c r="B593" s="1" t="str">
        <f>VLOOKUP(A593,[1]Sheet2!$A$1:$B$529,2)</f>
        <v>CRY</v>
      </c>
      <c r="C593" s="1" t="str">
        <f>VLOOKUP(A593,[1]Sheet2!$A$1:$C$529,3)</f>
        <v>DEF</v>
      </c>
      <c r="D593" s="1">
        <v>2507</v>
      </c>
      <c r="E593" s="1">
        <v>109</v>
      </c>
      <c r="F593" s="1">
        <v>12</v>
      </c>
      <c r="G593" s="1">
        <v>5.6</v>
      </c>
    </row>
    <row r="594" spans="1:7" ht="15" thickBot="1" x14ac:dyDescent="0.35">
      <c r="A594" s="2" t="s">
        <v>55</v>
      </c>
      <c r="B594" s="1" t="str">
        <f>VLOOKUP(A594,[1]Sheet2!$A$1:$B$529,2)</f>
        <v>LIV</v>
      </c>
      <c r="C594" s="1" t="str">
        <f>VLOOKUP(A594,[1]Sheet2!$A$1:$C$529,3)</f>
        <v>DEF</v>
      </c>
      <c r="D594" s="1">
        <v>3420</v>
      </c>
      <c r="E594" s="1">
        <v>178</v>
      </c>
      <c r="F594" s="1">
        <v>14</v>
      </c>
      <c r="G594" s="1">
        <v>6.5</v>
      </c>
    </row>
    <row r="595" spans="1:7" ht="15" thickBot="1" x14ac:dyDescent="0.35">
      <c r="A595" s="3" t="s">
        <v>54</v>
      </c>
      <c r="B595" s="1" t="str">
        <f>VLOOKUP(A595,[1]Sheet2!$A$1:$B$529,2)</f>
        <v>LEI</v>
      </c>
      <c r="C595" s="1" t="str">
        <f>VLOOKUP(A595,[1]Sheet2!$A$1:$C$529,3)</f>
        <v>FWD</v>
      </c>
      <c r="D595" s="1">
        <v>3032</v>
      </c>
      <c r="E595" s="1">
        <v>210</v>
      </c>
      <c r="F595" s="1">
        <v>34</v>
      </c>
      <c r="G595" s="1">
        <v>9.6999999999999993</v>
      </c>
    </row>
    <row r="596" spans="1:7" ht="15" thickBot="1" x14ac:dyDescent="0.35">
      <c r="A596" s="2" t="s">
        <v>53</v>
      </c>
      <c r="B596" s="1" t="str">
        <f>VLOOKUP(A596,[1]Sheet2!$A$1:$B$529,2)</f>
        <v>AVL</v>
      </c>
      <c r="C596" s="1" t="str">
        <f>VLOOKUP(A596,[1]Sheet2!$A$1:$C$529,3)</f>
        <v>FWD</v>
      </c>
      <c r="D596" s="1">
        <v>47</v>
      </c>
      <c r="E596" s="1">
        <v>4</v>
      </c>
      <c r="F596" s="1">
        <v>0</v>
      </c>
      <c r="G596" s="1">
        <v>4.5</v>
      </c>
    </row>
    <row r="597" spans="1:7" ht="15" thickBot="1" x14ac:dyDescent="0.35">
      <c r="A597" s="3" t="s">
        <v>52</v>
      </c>
      <c r="B597" s="1" t="str">
        <f>VLOOKUP(A597,[1]Sheet2!$A$1:$B$529,2)</f>
        <v>BHA</v>
      </c>
      <c r="C597" s="1" t="str">
        <f>VLOOKUP(A597,[1]Sheet2!$A$1:$C$529,3)</f>
        <v>DEF</v>
      </c>
      <c r="D597" s="1">
        <v>0</v>
      </c>
      <c r="E597" s="1">
        <v>0</v>
      </c>
      <c r="F597" s="1">
        <v>0</v>
      </c>
      <c r="G597" s="1">
        <v>4.4000000000000004</v>
      </c>
    </row>
    <row r="598" spans="1:7" ht="15" thickBot="1" x14ac:dyDescent="0.35">
      <c r="A598" s="2" t="s">
        <v>51</v>
      </c>
      <c r="B598" s="1" t="str">
        <f>VLOOKUP(A598,[1]Sheet2!$A$1:$B$529,2)</f>
        <v>BHA</v>
      </c>
      <c r="C598" s="1" t="str">
        <f>VLOOKUP(A598,[1]Sheet2!$A$1:$C$529,3)</f>
        <v>DEF</v>
      </c>
      <c r="D598" s="1">
        <v>1644</v>
      </c>
      <c r="E598" s="1">
        <v>62</v>
      </c>
      <c r="F598" s="1">
        <v>5</v>
      </c>
      <c r="G598" s="1">
        <v>5.2</v>
      </c>
    </row>
    <row r="599" spans="1:7" ht="15" thickBot="1" x14ac:dyDescent="0.35">
      <c r="A599" s="3" t="s">
        <v>50</v>
      </c>
      <c r="B599" s="1" t="str">
        <f>VLOOKUP(A599,[1]Sheet2!$A$1:$B$529,2)</f>
        <v>SOU</v>
      </c>
      <c r="C599" s="1" t="str">
        <f>VLOOKUP(A599,[1]Sheet2!$A$1:$C$529,3)</f>
        <v>DEF</v>
      </c>
      <c r="D599" s="1">
        <v>1496</v>
      </c>
      <c r="E599" s="1">
        <v>51</v>
      </c>
      <c r="F599" s="1">
        <v>6</v>
      </c>
      <c r="G599" s="1">
        <v>4.5</v>
      </c>
    </row>
    <row r="600" spans="1:7" ht="15" thickBot="1" x14ac:dyDescent="0.35">
      <c r="A600" s="2" t="s">
        <v>49</v>
      </c>
      <c r="B600" s="1" t="str">
        <f>VLOOKUP(A600,[1]Sheet2!$A$1:$B$529,2)</f>
        <v>WOL</v>
      </c>
      <c r="C600" s="1" t="str">
        <f>VLOOKUP(A600,[1]Sheet2!$A$1:$C$529,3)</f>
        <v>DEF</v>
      </c>
      <c r="D600" s="1">
        <v>644</v>
      </c>
      <c r="E600" s="1">
        <v>32</v>
      </c>
      <c r="F600" s="1">
        <v>1</v>
      </c>
      <c r="G600" s="1">
        <v>4.0999999999999996</v>
      </c>
    </row>
    <row r="601" spans="1:7" ht="15" thickBot="1" x14ac:dyDescent="0.35">
      <c r="A601" s="3" t="s">
        <v>48</v>
      </c>
      <c r="B601" s="1" t="str">
        <f>VLOOKUP(A601,[1]Sheet2!$A$1:$B$529,2)</f>
        <v>EVE</v>
      </c>
      <c r="C601" s="1" t="str">
        <f>VLOOKUP(A601,[1]Sheet2!$A$1:$C$529,3)</f>
        <v>GKP</v>
      </c>
      <c r="D601" s="1">
        <v>0</v>
      </c>
      <c r="E601" s="1">
        <v>0</v>
      </c>
      <c r="F601" s="1">
        <v>0</v>
      </c>
      <c r="G601" s="1">
        <v>4</v>
      </c>
    </row>
    <row r="602" spans="1:7" ht="15" thickBot="1" x14ac:dyDescent="0.35">
      <c r="A602" s="2" t="s">
        <v>47</v>
      </c>
      <c r="B602" s="1" t="str">
        <f>VLOOKUP(A602,[1]Sheet2!$A$1:$B$529,2)</f>
        <v>SOU</v>
      </c>
      <c r="C602" s="1" t="str">
        <f>VLOOKUP(A602,[1]Sheet2!$A$1:$C$529,3)</f>
        <v>DEF</v>
      </c>
      <c r="D602" s="1">
        <v>90</v>
      </c>
      <c r="E602" s="1">
        <v>2</v>
      </c>
      <c r="F602" s="1">
        <v>0</v>
      </c>
      <c r="G602" s="1">
        <v>4</v>
      </c>
    </row>
    <row r="603" spans="1:7" ht="15" thickBot="1" x14ac:dyDescent="0.35">
      <c r="A603" s="3" t="s">
        <v>46</v>
      </c>
      <c r="B603" s="1" t="str">
        <f>VLOOKUP(A603,[1]Sheet2!$A$1:$B$529,2)</f>
        <v>SOU</v>
      </c>
      <c r="C603" s="1" t="str">
        <f>VLOOKUP(A603,[1]Sheet2!$A$1:$C$529,3)</f>
        <v>DEF</v>
      </c>
      <c r="D603" s="1">
        <v>0</v>
      </c>
      <c r="E603" s="1">
        <v>0</v>
      </c>
      <c r="F603" s="1">
        <v>0</v>
      </c>
      <c r="G603" s="1">
        <v>4.2</v>
      </c>
    </row>
    <row r="604" spans="1:7" ht="15" thickBot="1" x14ac:dyDescent="0.35">
      <c r="A604" s="2" t="s">
        <v>45</v>
      </c>
      <c r="B604" s="1" t="str">
        <f>VLOOKUP(A604,[1]Sheet2!$A$1:$B$529,2)</f>
        <v>SOU</v>
      </c>
      <c r="C604" s="1" t="str">
        <f>VLOOKUP(A604,[1]Sheet2!$A$1:$C$529,3)</f>
        <v>DEF</v>
      </c>
      <c r="D604" s="1">
        <v>624</v>
      </c>
      <c r="E604" s="1">
        <v>29</v>
      </c>
      <c r="F604" s="1">
        <v>1</v>
      </c>
      <c r="G604" s="1">
        <v>6.2</v>
      </c>
    </row>
    <row r="605" spans="1:7" ht="15" thickBot="1" x14ac:dyDescent="0.35">
      <c r="A605" s="3" t="s">
        <v>44</v>
      </c>
      <c r="B605" s="1" t="str">
        <f>VLOOKUP(A605,[1]Sheet2!$A$1:$B$529,2)</f>
        <v>BUR</v>
      </c>
      <c r="C605" s="1" t="str">
        <f>VLOOKUP(A605,[1]Sheet2!$A$1:$C$529,3)</f>
        <v>FWD</v>
      </c>
      <c r="D605" s="1">
        <v>807</v>
      </c>
      <c r="E605" s="1">
        <v>39</v>
      </c>
      <c r="F605" s="1">
        <v>3</v>
      </c>
      <c r="G605" s="1">
        <v>5.0999999999999996</v>
      </c>
    </row>
    <row r="606" spans="1:7" ht="15" thickBot="1" x14ac:dyDescent="0.35">
      <c r="A606" s="2" t="s">
        <v>43</v>
      </c>
      <c r="B606" s="1" t="str">
        <f>VLOOKUP(A606,[1]Sheet2!$A$1:$B$529,2)</f>
        <v>EVE</v>
      </c>
      <c r="C606" s="1" t="str">
        <f>VLOOKUP(A606,[1]Sheet2!$A$1:$C$529,3)</f>
        <v>MID</v>
      </c>
      <c r="D606" s="1">
        <v>1281</v>
      </c>
      <c r="E606" s="1">
        <v>63</v>
      </c>
      <c r="F606" s="1">
        <v>1</v>
      </c>
      <c r="G606" s="1">
        <v>6.2</v>
      </c>
    </row>
    <row r="607" spans="1:7" ht="15" thickBot="1" x14ac:dyDescent="0.35">
      <c r="A607" s="3" t="s">
        <v>42</v>
      </c>
      <c r="B607" s="1" t="str">
        <f>VLOOKUP(A607,[1]Sheet2!$A$1:$B$529,2)</f>
        <v>MCI</v>
      </c>
      <c r="C607" s="1" t="str">
        <f>VLOOKUP(A607,[1]Sheet2!$A$1:$C$529,3)</f>
        <v>DEF</v>
      </c>
      <c r="D607" s="1">
        <v>2392</v>
      </c>
      <c r="E607" s="1">
        <v>114</v>
      </c>
      <c r="F607" s="1">
        <v>7</v>
      </c>
      <c r="G607" s="1">
        <v>5.7</v>
      </c>
    </row>
    <row r="608" spans="1:7" ht="21" thickBot="1" x14ac:dyDescent="0.35">
      <c r="A608" s="2" t="s">
        <v>41</v>
      </c>
      <c r="B608" s="1" t="str">
        <f>VLOOKUP(A608,[1]Sheet2!$A$1:$B$529,2)</f>
        <v>SOU</v>
      </c>
      <c r="C608" s="1" t="str">
        <f>VLOOKUP(A608,[1]Sheet2!$A$1:$C$529,3)</f>
        <v>DEF</v>
      </c>
      <c r="D608" s="1">
        <v>944</v>
      </c>
      <c r="E608" s="1">
        <v>32</v>
      </c>
      <c r="F608" s="1">
        <v>2</v>
      </c>
      <c r="G608" s="1">
        <v>4.4000000000000004</v>
      </c>
    </row>
    <row r="609" spans="1:7" ht="21" thickBot="1" x14ac:dyDescent="0.35">
      <c r="A609" s="3" t="s">
        <v>40</v>
      </c>
      <c r="B609" s="1" t="str">
        <f>VLOOKUP(A609,[1]Sheet2!$A$1:$B$529,2)</f>
        <v>MUN</v>
      </c>
      <c r="C609" s="1" t="str">
        <f>VLOOKUP(A609,[1]Sheet2!$A$1:$C$529,3)</f>
        <v>DEF</v>
      </c>
      <c r="D609" s="1">
        <v>3070</v>
      </c>
      <c r="E609" s="1">
        <v>127</v>
      </c>
      <c r="F609" s="1">
        <v>16</v>
      </c>
      <c r="G609" s="1">
        <v>5.5</v>
      </c>
    </row>
    <row r="610" spans="1:7" ht="15" thickBot="1" x14ac:dyDescent="0.35">
      <c r="A610" s="2" t="s">
        <v>39</v>
      </c>
      <c r="B610" s="1" t="str">
        <f>VLOOKUP(A610,[1]Sheet2!$A$1:$B$529,2)</f>
        <v>MUN</v>
      </c>
      <c r="C610" s="1" t="str">
        <f>VLOOKUP(A610,[1]Sheet2!$A$1:$C$529,3)</f>
        <v>DEF</v>
      </c>
      <c r="D610" s="1">
        <v>24</v>
      </c>
      <c r="E610" s="1">
        <v>1</v>
      </c>
      <c r="F610" s="1">
        <v>0</v>
      </c>
      <c r="G610" s="1">
        <v>4.7</v>
      </c>
    </row>
    <row r="611" spans="1:7" ht="15" thickBot="1" x14ac:dyDescent="0.35">
      <c r="A611" s="3" t="s">
        <v>37</v>
      </c>
      <c r="B611" s="1" t="s">
        <v>38</v>
      </c>
      <c r="C611" s="1" t="s">
        <v>20</v>
      </c>
      <c r="D611" s="1">
        <v>2380</v>
      </c>
      <c r="E611" s="1">
        <v>77</v>
      </c>
      <c r="F611" s="1">
        <v>8</v>
      </c>
      <c r="G611" s="1">
        <v>4.3</v>
      </c>
    </row>
    <row r="612" spans="1:7" ht="15" thickBot="1" x14ac:dyDescent="0.35">
      <c r="A612" s="2" t="s">
        <v>37</v>
      </c>
      <c r="B612" s="1" t="s">
        <v>36</v>
      </c>
      <c r="C612" s="1" t="s">
        <v>35</v>
      </c>
      <c r="D612" s="1">
        <v>0</v>
      </c>
      <c r="E612" s="1">
        <v>0</v>
      </c>
      <c r="F612" s="1">
        <v>0</v>
      </c>
      <c r="G612" s="1">
        <v>4.2</v>
      </c>
    </row>
    <row r="613" spans="1:7" ht="21" thickBot="1" x14ac:dyDescent="0.35">
      <c r="A613" s="3" t="s">
        <v>34</v>
      </c>
      <c r="B613" s="1" t="str">
        <f>VLOOKUP(A613,[1]Sheet2!$A$1:$B$529,2)</f>
        <v>SOU</v>
      </c>
      <c r="C613" s="1" t="str">
        <f>VLOOKUP(A613,[1]Sheet2!$A$1:$C$529,3)</f>
        <v>MID</v>
      </c>
      <c r="D613" s="1">
        <v>3420</v>
      </c>
      <c r="E613" s="1">
        <v>117</v>
      </c>
      <c r="F613" s="1">
        <v>8</v>
      </c>
      <c r="G613" s="1">
        <v>5.7</v>
      </c>
    </row>
    <row r="614" spans="1:7" ht="15" thickBot="1" x14ac:dyDescent="0.35">
      <c r="A614" s="2" t="s">
        <v>33</v>
      </c>
      <c r="B614" s="1" t="str">
        <f>VLOOKUP(A614,[1]Sheet2!$A$1:$B$529,2)</f>
        <v>NEW</v>
      </c>
      <c r="C614" s="1" t="str">
        <f>VLOOKUP(A614,[1]Sheet2!$A$1:$C$529,3)</f>
        <v>DEF</v>
      </c>
      <c r="D614" s="1">
        <v>16</v>
      </c>
      <c r="E614" s="1">
        <v>1</v>
      </c>
      <c r="F614" s="1">
        <v>0</v>
      </c>
      <c r="G614" s="1">
        <v>3.9</v>
      </c>
    </row>
    <row r="615" spans="1:7" ht="15" thickBot="1" x14ac:dyDescent="0.35">
      <c r="A615" s="3" t="s">
        <v>32</v>
      </c>
      <c r="B615" s="1" t="str">
        <f>VLOOKUP(A615,[1]Sheet2!$A$1:$B$529,2)</f>
        <v>BHA</v>
      </c>
      <c r="C615" s="1" t="str">
        <f>VLOOKUP(A615,[1]Sheet2!$A$1:$C$529,3)</f>
        <v>DEF</v>
      </c>
      <c r="D615" s="1">
        <v>2668</v>
      </c>
      <c r="E615" s="1">
        <v>88</v>
      </c>
      <c r="F615" s="1">
        <v>7</v>
      </c>
      <c r="G615" s="1">
        <v>4.4000000000000004</v>
      </c>
    </row>
    <row r="616" spans="1:7" ht="15" thickBot="1" x14ac:dyDescent="0.35">
      <c r="A616" s="2" t="s">
        <v>31</v>
      </c>
      <c r="B616" s="1" t="str">
        <f>VLOOKUP(A616,[1]Sheet2!$A$1:$B$529,2)</f>
        <v>BHA</v>
      </c>
      <c r="C616" s="1" t="str">
        <f>VLOOKUP(A616,[1]Sheet2!$A$1:$C$529,3)</f>
        <v>DEF</v>
      </c>
      <c r="D616" s="1">
        <v>813</v>
      </c>
      <c r="E616" s="1">
        <v>39</v>
      </c>
      <c r="F616" s="1">
        <v>3</v>
      </c>
      <c r="G616" s="1">
        <v>5.8</v>
      </c>
    </row>
    <row r="617" spans="1:7" ht="15" thickBot="1" x14ac:dyDescent="0.35">
      <c r="A617" s="3" t="s">
        <v>30</v>
      </c>
      <c r="B617" s="1" t="str">
        <f>VLOOKUP(A617,[1]Sheet2!$A$1:$B$529,2)</f>
        <v>AVL</v>
      </c>
      <c r="C617" s="1" t="str">
        <f>VLOOKUP(A617,[1]Sheet2!$A$1:$C$529,3)</f>
        <v>FWD</v>
      </c>
      <c r="D617" s="1">
        <v>1782</v>
      </c>
      <c r="E617" s="1">
        <v>67</v>
      </c>
      <c r="F617" s="1">
        <v>7</v>
      </c>
      <c r="G617" s="1">
        <v>5.4</v>
      </c>
    </row>
    <row r="618" spans="1:7" ht="15" thickBot="1" x14ac:dyDescent="0.35">
      <c r="A618" s="2" t="s">
        <v>29</v>
      </c>
      <c r="B618" s="1" t="str">
        <f>VLOOKUP(A618,[1]Sheet2!$A$1:$B$529,2)</f>
        <v>BUR</v>
      </c>
      <c r="C618" s="1" t="str">
        <f>VLOOKUP(A618,[1]Sheet2!$A$1:$C$529,3)</f>
        <v>MID</v>
      </c>
      <c r="D618" s="1">
        <v>3150</v>
      </c>
      <c r="E618" s="1">
        <v>118</v>
      </c>
      <c r="F618" s="1">
        <v>11</v>
      </c>
      <c r="G618" s="1">
        <v>5.5</v>
      </c>
    </row>
    <row r="619" spans="1:7" ht="15" thickBot="1" x14ac:dyDescent="0.35">
      <c r="A619" s="3" t="s">
        <v>28</v>
      </c>
      <c r="B619" s="1" t="str">
        <f>VLOOKUP(A619,[1]Sheet2!$A$1:$B$529,2)</f>
        <v>BHA</v>
      </c>
      <c r="C619" s="1" t="str">
        <f>VLOOKUP(A619,[1]Sheet2!$A$1:$C$529,3)</f>
        <v>DEF</v>
      </c>
      <c r="D619" s="1">
        <v>0</v>
      </c>
      <c r="E619" s="1">
        <v>0</v>
      </c>
      <c r="F619" s="1">
        <v>0</v>
      </c>
      <c r="G619" s="1">
        <v>4.5</v>
      </c>
    </row>
    <row r="620" spans="1:7" ht="15" thickBot="1" x14ac:dyDescent="0.35">
      <c r="A620" s="2" t="s">
        <v>27</v>
      </c>
      <c r="B620" s="1" t="str">
        <f>VLOOKUP(A620,[1]Sheet2!$A$1:$B$529,2)</f>
        <v>BHA</v>
      </c>
      <c r="C620" s="1" t="str">
        <f>VLOOKUP(A620,[1]Sheet2!$A$1:$C$529,3)</f>
        <v>DEF</v>
      </c>
      <c r="D620" s="1">
        <v>0</v>
      </c>
      <c r="E620" s="1">
        <v>0</v>
      </c>
      <c r="F620" s="1">
        <v>0</v>
      </c>
      <c r="G620" s="1">
        <v>4</v>
      </c>
    </row>
    <row r="621" spans="1:7" ht="15" thickBot="1" x14ac:dyDescent="0.35">
      <c r="A621" s="3" t="s">
        <v>26</v>
      </c>
      <c r="B621" s="1" t="str">
        <f>VLOOKUP(A621,[1]Sheet2!$A$1:$B$529,2)</f>
        <v>CRY</v>
      </c>
      <c r="C621" s="1" t="str">
        <f>VLOOKUP(A621,[1]Sheet2!$A$1:$C$529,3)</f>
        <v>FWD</v>
      </c>
      <c r="D621" s="1">
        <v>90</v>
      </c>
      <c r="E621" s="1">
        <v>15</v>
      </c>
      <c r="F621" s="1">
        <v>2</v>
      </c>
      <c r="G621" s="1">
        <v>4.3</v>
      </c>
    </row>
    <row r="622" spans="1:7" ht="15" thickBot="1" x14ac:dyDescent="0.35">
      <c r="A622" s="2" t="s">
        <v>25</v>
      </c>
      <c r="B622" s="1" t="str">
        <f>VLOOKUP(A622,[1]Sheet2!$A$1:$B$529,2)</f>
        <v>LIV</v>
      </c>
      <c r="C622" s="1" t="str">
        <f>VLOOKUP(A622,[1]Sheet2!$A$1:$C$529,3)</f>
        <v>MID</v>
      </c>
      <c r="D622" s="1">
        <v>2933</v>
      </c>
      <c r="E622" s="1">
        <v>107</v>
      </c>
      <c r="F622" s="1">
        <v>5</v>
      </c>
      <c r="G622" s="1">
        <v>5.4</v>
      </c>
    </row>
    <row r="623" spans="1:7" ht="15" thickBot="1" x14ac:dyDescent="0.35">
      <c r="A623" s="3" t="s">
        <v>24</v>
      </c>
      <c r="B623" s="1" t="str">
        <f>VLOOKUP(A623,[1]Sheet2!$A$1:$B$529,2)</f>
        <v>LIV</v>
      </c>
      <c r="C623" s="1" t="str">
        <f>VLOOKUP(A623,[1]Sheet2!$A$1:$C$529,3)</f>
        <v>MID</v>
      </c>
      <c r="D623" s="1">
        <v>1492</v>
      </c>
      <c r="E623" s="1">
        <v>64</v>
      </c>
      <c r="F623" s="1">
        <v>6</v>
      </c>
      <c r="G623" s="1">
        <v>4.3</v>
      </c>
    </row>
    <row r="624" spans="1:7" ht="15" thickBot="1" x14ac:dyDescent="0.35">
      <c r="A624" s="2" t="s">
        <v>22</v>
      </c>
      <c r="B624" s="1" t="s">
        <v>23</v>
      </c>
      <c r="C624" s="1" t="s">
        <v>20</v>
      </c>
      <c r="D624" s="1">
        <v>228</v>
      </c>
      <c r="E624" s="1">
        <v>14</v>
      </c>
      <c r="F624" s="1">
        <v>3</v>
      </c>
      <c r="G624" s="1">
        <v>4</v>
      </c>
    </row>
    <row r="625" spans="1:7" ht="15" thickBot="1" x14ac:dyDescent="0.35">
      <c r="A625" s="3" t="s">
        <v>22</v>
      </c>
      <c r="B625" s="1" t="s">
        <v>21</v>
      </c>
      <c r="C625" s="1" t="s">
        <v>20</v>
      </c>
      <c r="D625" s="1">
        <v>1003</v>
      </c>
      <c r="E625" s="1">
        <v>51</v>
      </c>
      <c r="F625" s="1">
        <v>3</v>
      </c>
      <c r="G625" s="1">
        <v>3.8</v>
      </c>
    </row>
    <row r="626" spans="1:7" ht="15" thickBot="1" x14ac:dyDescent="0.35">
      <c r="A626" s="2" t="s">
        <v>19</v>
      </c>
      <c r="B626" s="1" t="str">
        <f>VLOOKUP(A626,[1]Sheet2!$A$1:$B$529,2)</f>
        <v>ARS</v>
      </c>
      <c r="C626" s="1" t="str">
        <f>VLOOKUP(A626,[1]Sheet2!$A$1:$C$529,3)</f>
        <v>MID</v>
      </c>
      <c r="D626" s="1">
        <v>2595</v>
      </c>
      <c r="E626" s="1">
        <v>168</v>
      </c>
      <c r="F626" s="1">
        <v>26</v>
      </c>
      <c r="G626" s="1">
        <v>7.3</v>
      </c>
    </row>
    <row r="627" spans="1:7" ht="15" thickBot="1" x14ac:dyDescent="0.35">
      <c r="A627" s="3" t="s">
        <v>18</v>
      </c>
      <c r="B627" s="1" t="str">
        <f>VLOOKUP(A627,[1]Sheet2!$A$1:$B$529,2)</f>
        <v>ARS</v>
      </c>
      <c r="C627" s="1" t="str">
        <f>VLOOKUP(A627,[1]Sheet2!$A$1:$C$529,3)</f>
        <v>MID</v>
      </c>
      <c r="D627" s="1">
        <v>838</v>
      </c>
      <c r="E627" s="1">
        <v>41</v>
      </c>
      <c r="F627" s="1">
        <v>0</v>
      </c>
      <c r="G627" s="1">
        <v>4.7</v>
      </c>
    </row>
    <row r="628" spans="1:7" ht="15" thickBot="1" x14ac:dyDescent="0.35">
      <c r="A628" s="2" t="s">
        <v>17</v>
      </c>
      <c r="B628" s="1" t="str">
        <f>VLOOKUP(A628,[1]Sheet2!$A$1:$B$529,2)</f>
        <v>WHU</v>
      </c>
      <c r="C628" s="1" t="str">
        <f>VLOOKUP(A628,[1]Sheet2!$A$1:$C$529,3)</f>
        <v>MID</v>
      </c>
      <c r="D628" s="1">
        <v>209</v>
      </c>
      <c r="E628" s="1">
        <v>8</v>
      </c>
      <c r="F628" s="1">
        <v>0</v>
      </c>
      <c r="G628" s="1">
        <v>4.5999999999999996</v>
      </c>
    </row>
    <row r="629" spans="1:7" ht="15" thickBot="1" x14ac:dyDescent="0.35">
      <c r="A629" s="3" t="s">
        <v>16</v>
      </c>
      <c r="B629" s="1" t="str">
        <f>VLOOKUP(A629,[1]Sheet2!$A$1:$B$529,2)</f>
        <v>TOT</v>
      </c>
      <c r="C629" s="1" t="str">
        <f>VLOOKUP(A629,[1]Sheet2!$A$1:$C$529,3)</f>
        <v>MID</v>
      </c>
      <c r="D629" s="1">
        <v>2223</v>
      </c>
      <c r="E629" s="1">
        <v>52</v>
      </c>
      <c r="F629" s="1">
        <v>0</v>
      </c>
      <c r="G629" s="1">
        <v>5.2</v>
      </c>
    </row>
    <row r="630" spans="1:7" ht="15" thickBot="1" x14ac:dyDescent="0.35">
      <c r="A630" s="2" t="s">
        <v>15</v>
      </c>
      <c r="B630" s="1" t="str">
        <f>VLOOKUP(A630,[1]Sheet2!$A$1:$B$529,2)</f>
        <v>BUR</v>
      </c>
      <c r="C630" s="1" t="str">
        <f>VLOOKUP(A630,[1]Sheet2!$A$1:$C$529,3)</f>
        <v>FWD</v>
      </c>
      <c r="D630" s="1">
        <v>2436</v>
      </c>
      <c r="E630" s="1">
        <v>136</v>
      </c>
      <c r="F630" s="1">
        <v>21</v>
      </c>
      <c r="G630" s="1">
        <v>6.2</v>
      </c>
    </row>
    <row r="631" spans="1:7" ht="15" thickBot="1" x14ac:dyDescent="0.35">
      <c r="A631" s="3" t="s">
        <v>14</v>
      </c>
      <c r="B631" s="1" t="str">
        <f>VLOOKUP(A631,[1]Sheet2!$A$1:$B$529,2)</f>
        <v>BUR</v>
      </c>
      <c r="C631" s="1" t="str">
        <f>VLOOKUP(A631,[1]Sheet2!$A$1:$C$529,3)</f>
        <v>FWD</v>
      </c>
      <c r="D631" s="1">
        <v>0</v>
      </c>
      <c r="E631" s="1">
        <v>0</v>
      </c>
      <c r="F631" s="1">
        <v>0</v>
      </c>
      <c r="G631" s="1">
        <v>3.9</v>
      </c>
    </row>
    <row r="632" spans="1:7" ht="15" thickBot="1" x14ac:dyDescent="0.35">
      <c r="A632" s="2" t="s">
        <v>13</v>
      </c>
      <c r="B632" s="1" t="str">
        <f>VLOOKUP(A632,[1]Sheet2!$A$1:$B$529,2)</f>
        <v>CRY</v>
      </c>
      <c r="C632" s="1" t="str">
        <f>VLOOKUP(A632,[1]Sheet2!$A$1:$C$529,3)</f>
        <v>DEF</v>
      </c>
      <c r="D632" s="1">
        <v>0</v>
      </c>
      <c r="E632" s="1">
        <v>0</v>
      </c>
      <c r="F632" s="1">
        <v>0</v>
      </c>
      <c r="G632" s="1">
        <v>3.9</v>
      </c>
    </row>
    <row r="633" spans="1:7" ht="15" thickBot="1" x14ac:dyDescent="0.35">
      <c r="A633" s="3" t="s">
        <v>12</v>
      </c>
      <c r="B633" s="1" t="str">
        <f>VLOOKUP(A633,[1]Sheet2!$A$1:$B$529,2)</f>
        <v>CRY</v>
      </c>
      <c r="C633" s="1" t="str">
        <f>VLOOKUP(A633,[1]Sheet2!$A$1:$C$529,3)</f>
        <v>DEF</v>
      </c>
      <c r="D633" s="1">
        <v>0</v>
      </c>
      <c r="E633" s="1">
        <v>0</v>
      </c>
      <c r="F633" s="1">
        <v>0</v>
      </c>
      <c r="G633" s="1">
        <v>4.3</v>
      </c>
    </row>
    <row r="634" spans="1:7" ht="15" thickBot="1" x14ac:dyDescent="0.35">
      <c r="A634" s="2" t="s">
        <v>11</v>
      </c>
      <c r="B634" s="1" t="str">
        <f>VLOOKUP(A634,[1]Sheet2!$A$1:$B$529,2)</f>
        <v>ARS</v>
      </c>
      <c r="C634" s="1" t="str">
        <f>VLOOKUP(A634,[1]Sheet2!$A$1:$C$529,3)</f>
        <v>MID</v>
      </c>
      <c r="D634" s="1">
        <v>2586</v>
      </c>
      <c r="E634" s="1">
        <v>73</v>
      </c>
      <c r="F634" s="1">
        <v>2</v>
      </c>
      <c r="G634" s="1">
        <v>5.0999999999999996</v>
      </c>
    </row>
    <row r="635" spans="1:7" ht="15" thickBot="1" x14ac:dyDescent="0.35">
      <c r="A635" s="3" t="s">
        <v>10</v>
      </c>
      <c r="B635" s="1" t="str">
        <f>VLOOKUP(A635,[1]Sheet2!$A$1:$B$529,2)</f>
        <v>WHU</v>
      </c>
      <c r="C635" s="1" t="str">
        <f>VLOOKUP(A635,[1]Sheet2!$A$1:$C$529,3)</f>
        <v>MID</v>
      </c>
      <c r="D635" s="1">
        <v>981</v>
      </c>
      <c r="E635" s="1">
        <v>70</v>
      </c>
      <c r="F635" s="1">
        <v>10</v>
      </c>
      <c r="G635" s="1">
        <v>5.2</v>
      </c>
    </row>
    <row r="636" spans="1:7" ht="15" thickBot="1" x14ac:dyDescent="0.35">
      <c r="A636" s="2" t="s">
        <v>9</v>
      </c>
      <c r="B636" s="1" t="str">
        <f>VLOOKUP(A636,[1]Sheet2!$A$1:$B$529,2)</f>
        <v>NEW</v>
      </c>
      <c r="C636" s="1" t="str">
        <f>VLOOKUP(A636,[1]Sheet2!$A$1:$C$529,3)</f>
        <v>DEF</v>
      </c>
      <c r="D636" s="1">
        <v>934</v>
      </c>
      <c r="E636" s="1">
        <v>26</v>
      </c>
      <c r="F636" s="1">
        <v>0</v>
      </c>
      <c r="G636" s="1">
        <v>4.4000000000000004</v>
      </c>
    </row>
    <row r="637" spans="1:7" ht="15" thickBot="1" x14ac:dyDescent="0.35">
      <c r="A637" s="3" t="s">
        <v>8</v>
      </c>
      <c r="B637" s="1" t="str">
        <f>VLOOKUP(A637,[1]Sheet2!$A$1:$B$529,2)</f>
        <v>NEW</v>
      </c>
      <c r="C637" s="1" t="str">
        <f>VLOOKUP(A637,[1]Sheet2!$A$1:$C$529,3)</f>
        <v>DEF</v>
      </c>
      <c r="D637" s="1">
        <v>558</v>
      </c>
      <c r="E637" s="1">
        <v>10</v>
      </c>
      <c r="F637" s="1">
        <v>1</v>
      </c>
      <c r="G637" s="1">
        <v>4.0999999999999996</v>
      </c>
    </row>
    <row r="638" spans="1:7" ht="15" thickBot="1" x14ac:dyDescent="0.35">
      <c r="A638" s="3" t="s">
        <v>7</v>
      </c>
      <c r="B638" s="1" t="str">
        <f>VLOOKUP(A638,[1]Sheet2!$A$1:$B$529,2)</f>
        <v>NEW</v>
      </c>
      <c r="C638" s="1" t="str">
        <f>VLOOKUP(A638,[1]Sheet2!$A$1:$C$529,3)</f>
        <v>DEF</v>
      </c>
      <c r="D638" s="1">
        <v>0</v>
      </c>
      <c r="E638" s="1">
        <v>0</v>
      </c>
      <c r="F638" s="1">
        <v>0</v>
      </c>
      <c r="G638" s="1">
        <v>4.5</v>
      </c>
    </row>
    <row r="639" spans="1:7" ht="15" thickBot="1" x14ac:dyDescent="0.35">
      <c r="A639" s="2" t="s">
        <v>6</v>
      </c>
      <c r="B639" s="1" t="str">
        <f>VLOOKUP(A639,[1]Sheet2!$A$1:$B$529,2)</f>
        <v>NEW</v>
      </c>
      <c r="C639" s="1" t="str">
        <f>VLOOKUP(A639,[1]Sheet2!$A$1:$C$529,3)</f>
        <v>DEF</v>
      </c>
      <c r="D639" s="1">
        <v>588</v>
      </c>
      <c r="E639" s="1">
        <v>10</v>
      </c>
      <c r="F639" s="1">
        <v>0</v>
      </c>
      <c r="G639" s="1">
        <v>4.0999999999999996</v>
      </c>
    </row>
    <row r="640" spans="1:7" ht="15" thickBot="1" x14ac:dyDescent="0.35">
      <c r="A640" s="3" t="s">
        <v>5</v>
      </c>
      <c r="B640" s="1" t="str">
        <f>VLOOKUP(A640,[1]Sheet2!$A$1:$B$529,2)</f>
        <v>CRY</v>
      </c>
      <c r="C640" s="1" t="str">
        <f>VLOOKUP(A640,[1]Sheet2!$A$1:$C$529,3)</f>
        <v>MID</v>
      </c>
      <c r="D640" s="1">
        <v>3279</v>
      </c>
      <c r="E640" s="1">
        <v>120</v>
      </c>
      <c r="F640" s="1">
        <v>4</v>
      </c>
      <c r="G640" s="1">
        <v>6.6</v>
      </c>
    </row>
    <row r="641" spans="1:7" ht="15" thickBot="1" x14ac:dyDescent="0.35">
      <c r="A641" s="2" t="s">
        <v>4</v>
      </c>
      <c r="B641" s="1" t="str">
        <f>VLOOKUP(A641,[1]Sheet2!$A$1:$B$529,2)</f>
        <v>CRY</v>
      </c>
      <c r="C641" s="1" t="str">
        <f>VLOOKUP(A641,[1]Sheet2!$A$1:$C$529,3)</f>
        <v>MID</v>
      </c>
      <c r="D641" s="1">
        <v>0</v>
      </c>
      <c r="E641" s="1">
        <v>0</v>
      </c>
      <c r="F641" s="1">
        <v>0</v>
      </c>
      <c r="G641" s="1">
        <v>4.2</v>
      </c>
    </row>
    <row r="642" spans="1:7" ht="21" thickBot="1" x14ac:dyDescent="0.35">
      <c r="A642" s="3" t="s">
        <v>3</v>
      </c>
      <c r="B642" s="1" t="str">
        <f>VLOOKUP(A642,[1]Sheet2!$A$1:$B$529,2)</f>
        <v>CRY</v>
      </c>
      <c r="C642" s="1" t="str">
        <f>VLOOKUP(A642,[1]Sheet2!$A$1:$C$529,3)</f>
        <v>MID</v>
      </c>
      <c r="D642" s="1">
        <v>1430</v>
      </c>
      <c r="E642" s="1">
        <v>35</v>
      </c>
      <c r="F642" s="1">
        <v>1</v>
      </c>
      <c r="G642" s="1">
        <v>4.4000000000000004</v>
      </c>
    </row>
    <row r="643" spans="1:7" ht="15" thickBot="1" x14ac:dyDescent="0.35">
      <c r="A643" s="2" t="s">
        <v>2</v>
      </c>
      <c r="B643" s="1" t="str">
        <f>VLOOKUP(A643,[1]Sheet2!$A$1:$B$529,2)</f>
        <v>MCI</v>
      </c>
      <c r="C643" s="1" t="str">
        <f>VLOOKUP(A643,[1]Sheet2!$A$1:$C$529,3)</f>
        <v>DEF</v>
      </c>
      <c r="D643" s="1">
        <v>1271</v>
      </c>
      <c r="E643" s="1">
        <v>49</v>
      </c>
      <c r="F643" s="1">
        <v>1</v>
      </c>
      <c r="G643" s="1">
        <v>5.2</v>
      </c>
    </row>
    <row r="644" spans="1:7" ht="15" thickBot="1" x14ac:dyDescent="0.35">
      <c r="A644" s="3" t="s">
        <v>1</v>
      </c>
      <c r="B644" s="1" t="str">
        <f>VLOOKUP(A644,[1]Sheet2!$A$1:$B$529,2)</f>
        <v>MCI</v>
      </c>
      <c r="C644" s="1" t="str">
        <f>VLOOKUP(A644,[1]Sheet2!$A$1:$C$529,3)</f>
        <v>DEF</v>
      </c>
      <c r="D644" s="1">
        <v>107</v>
      </c>
      <c r="E644" s="1">
        <v>5</v>
      </c>
      <c r="F644" s="1">
        <v>0</v>
      </c>
      <c r="G644" s="1">
        <v>4.7</v>
      </c>
    </row>
    <row r="645" spans="1:7" ht="15" thickBot="1" x14ac:dyDescent="0.35">
      <c r="A645" s="2" t="s">
        <v>0</v>
      </c>
      <c r="B645" s="1" t="str">
        <f>VLOOKUP(A645,[1]Sheet2!$A$1:$B$529,2)</f>
        <v>CHE</v>
      </c>
      <c r="C645" s="1" t="str">
        <f>VLOOKUP(A645,[1]Sheet2!$A$1:$C$529,3)</f>
        <v>DEF</v>
      </c>
      <c r="D645" s="1">
        <v>2343</v>
      </c>
      <c r="E645" s="1">
        <v>62</v>
      </c>
      <c r="F645" s="1">
        <v>2</v>
      </c>
      <c r="G645" s="1">
        <v>4.7</v>
      </c>
    </row>
  </sheetData>
  <autoFilter ref="A1:G645" xr:uid="{4C356E80-DB96-4957-A160-7F50B949FA5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R</dc:creator>
  <cp:lastModifiedBy>Vimal R</cp:lastModifiedBy>
  <dcterms:created xsi:type="dcterms:W3CDTF">2020-09-16T07:48:40Z</dcterms:created>
  <dcterms:modified xsi:type="dcterms:W3CDTF">2020-09-16T19:37:10Z</dcterms:modified>
</cp:coreProperties>
</file>