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vimsvei/workspace/load-sfs-backlog-neo4j/src/main/resources/"/>
    </mc:Choice>
  </mc:AlternateContent>
  <xr:revisionPtr revIDLastSave="0" documentId="13_ncr:1_{68117864-CB91-AD4B-87F8-580EE20B2C41}" xr6:coauthVersionLast="32" xr6:coauthVersionMax="32" xr10:uidLastSave="{00000000-0000-0000-0000-000000000000}"/>
  <bookViews>
    <workbookView xWindow="0" yWindow="460" windowWidth="33600" windowHeight="19420" activeTab="1" xr2:uid="{00000000-000D-0000-FFFF-FFFF00000000}"/>
  </bookViews>
  <sheets>
    <sheet name="Пояснения" sheetId="2" r:id="rId1"/>
    <sheet name="BR" sheetId="1" r:id="rId2"/>
    <sheet name="Stream" sheetId="3" r:id="rId3"/>
  </sheets>
  <definedNames>
    <definedName name="Streams">Stream!$A$1:$A$16</definedName>
  </definedNames>
  <calcPr calcId="179017" refMode="R1C1"/>
</workbook>
</file>

<file path=xl/calcChain.xml><?xml version="1.0" encoding="utf-8"?>
<calcChain xmlns="http://schemas.openxmlformats.org/spreadsheetml/2006/main">
  <c r="B317" i="1" l="1"/>
  <c r="B416" i="1" l="1"/>
  <c r="C619" i="1" l="1"/>
  <c r="B619" i="1" s="1"/>
  <c r="B616" i="1"/>
  <c r="B612" i="1"/>
  <c r="C637" i="1"/>
  <c r="C638" i="1" s="1"/>
  <c r="B638" i="1" s="1"/>
  <c r="B637" i="1" l="1"/>
  <c r="B614" i="1"/>
  <c r="B450" i="1"/>
  <c r="B452" i="1"/>
  <c r="B224" i="1"/>
  <c r="B185" i="1"/>
  <c r="B187" i="1"/>
  <c r="B189" i="1"/>
  <c r="B182" i="1"/>
  <c r="B180" i="1"/>
  <c r="B178" i="1"/>
  <c r="B174" i="1"/>
  <c r="B172" i="1"/>
  <c r="B127" i="1"/>
  <c r="B121" i="1"/>
  <c r="B42" i="1"/>
  <c r="B38" i="1"/>
  <c r="B33" i="1"/>
  <c r="B31" i="1"/>
  <c r="B206" i="1"/>
  <c r="B24" i="1"/>
  <c r="B23" i="1"/>
  <c r="B14" i="1"/>
  <c r="B11" i="1"/>
  <c r="B9" i="1"/>
  <c r="B6" i="1"/>
  <c r="B106" i="1" l="1"/>
  <c r="B107" i="1"/>
  <c r="B89" i="1"/>
  <c r="B90" i="1"/>
  <c r="B91" i="1"/>
  <c r="B92" i="1"/>
  <c r="B93" i="1"/>
  <c r="B94" i="1"/>
  <c r="B95" i="1"/>
  <c r="B96" i="1"/>
  <c r="B97" i="1"/>
  <c r="B98" i="1"/>
  <c r="B683" i="1"/>
  <c r="B675" i="1"/>
  <c r="B676" i="1"/>
  <c r="B677" i="1"/>
  <c r="B678" i="1"/>
  <c r="B679" i="1"/>
  <c r="B680" i="1"/>
  <c r="B681" i="1"/>
  <c r="B682" i="1"/>
  <c r="B16" i="1"/>
  <c r="B17" i="1"/>
  <c r="B18" i="1"/>
  <c r="B19" i="1"/>
  <c r="B20" i="1"/>
  <c r="B228" i="1"/>
  <c r="B229" i="1"/>
  <c r="B87" i="1" l="1"/>
  <c r="B88" i="1"/>
  <c r="B86" i="1"/>
  <c r="B13" i="2" l="1"/>
  <c r="B14" i="2"/>
  <c r="B12" i="2"/>
  <c r="B4" i="1"/>
  <c r="B5" i="1"/>
  <c r="B7" i="1"/>
  <c r="B8" i="1"/>
  <c r="B62" i="1"/>
  <c r="B61" i="1"/>
  <c r="B49" i="1" l="1"/>
  <c r="B50" i="1"/>
  <c r="B51" i="1"/>
  <c r="B52" i="1"/>
  <c r="B53" i="1"/>
  <c r="B54" i="1"/>
  <c r="B55" i="1"/>
  <c r="B56" i="1"/>
  <c r="B57" i="1"/>
  <c r="B58" i="1"/>
  <c r="B59" i="1"/>
  <c r="B60" i="1"/>
  <c r="B105" i="1" l="1"/>
  <c r="B27" i="1"/>
  <c r="B28" i="1"/>
  <c r="B29" i="1"/>
  <c r="B30" i="1"/>
  <c r="B32" i="1"/>
  <c r="B34" i="1"/>
  <c r="B35" i="1"/>
  <c r="B36" i="1"/>
  <c r="B84" i="1" l="1"/>
  <c r="B81" i="1"/>
  <c r="B80" i="1"/>
  <c r="B76" i="1"/>
  <c r="B15" i="1" l="1"/>
  <c r="B67" i="1"/>
  <c r="B40" i="1"/>
  <c r="B39" i="1"/>
  <c r="B41" i="1"/>
  <c r="B43" i="1"/>
  <c r="B44" i="1"/>
  <c r="B45" i="1"/>
  <c r="B46" i="1"/>
  <c r="B47" i="1"/>
  <c r="B48" i="1"/>
  <c r="B10" i="1"/>
  <c r="B12" i="1"/>
  <c r="B75" i="1"/>
  <c r="B77" i="1"/>
  <c r="B78" i="1"/>
  <c r="B79" i="1"/>
  <c r="B82" i="1"/>
  <c r="B83" i="1"/>
  <c r="B85" i="1"/>
  <c r="B65" i="1"/>
  <c r="B66" i="1"/>
  <c r="B68" i="1"/>
  <c r="B69" i="1"/>
  <c r="B70" i="1"/>
  <c r="B71" i="1"/>
  <c r="B72" i="1"/>
  <c r="B73" i="1"/>
  <c r="B74" i="1"/>
  <c r="B99" i="1"/>
  <c r="B100" i="1"/>
  <c r="B101" i="1"/>
  <c r="B102" i="1"/>
  <c r="B103" i="1"/>
  <c r="B104" i="1"/>
  <c r="B63" i="1"/>
  <c r="B26" i="1"/>
  <c r="B21" i="1"/>
  <c r="B3" i="1"/>
  <c r="B13" i="1"/>
  <c r="B22" i="1"/>
  <c r="B25" i="1"/>
  <c r="B37" i="1"/>
  <c r="B64" i="1"/>
  <c r="B2" i="1" l="1"/>
  <c r="B674" i="1" l="1"/>
  <c r="B673" i="1"/>
  <c r="B672" i="1"/>
  <c r="B671" i="1"/>
  <c r="B670" i="1"/>
  <c r="B669" i="1"/>
  <c r="B668" i="1"/>
  <c r="B667" i="1"/>
  <c r="B666" i="1"/>
  <c r="B665" i="1"/>
  <c r="B664" i="1"/>
  <c r="B663" i="1"/>
  <c r="B662" i="1"/>
  <c r="B661" i="1"/>
  <c r="C645" i="1"/>
  <c r="B644" i="1"/>
  <c r="C635" i="1"/>
  <c r="C636" i="1" s="1"/>
  <c r="C639" i="1" s="1"/>
  <c r="C640" i="1" s="1"/>
  <c r="C641" i="1" s="1"/>
  <c r="C642" i="1" s="1"/>
  <c r="B634" i="1"/>
  <c r="B611" i="1"/>
  <c r="C588" i="1"/>
  <c r="C589" i="1" s="1"/>
  <c r="C590" i="1" s="1"/>
  <c r="C591" i="1" s="1"/>
  <c r="C592" i="1" s="1"/>
  <c r="B587" i="1"/>
  <c r="C575" i="1"/>
  <c r="B574" i="1"/>
  <c r="C564" i="1"/>
  <c r="C565" i="1" s="1"/>
  <c r="C566" i="1" s="1"/>
  <c r="C567" i="1" s="1"/>
  <c r="C568" i="1" s="1"/>
  <c r="C569" i="1" s="1"/>
  <c r="C570" i="1" s="1"/>
  <c r="C571" i="1" s="1"/>
  <c r="C572" i="1" s="1"/>
  <c r="C573" i="1" s="1"/>
  <c r="B573" i="1" s="1"/>
  <c r="B563" i="1"/>
  <c r="C552" i="1"/>
  <c r="C553" i="1" s="1"/>
  <c r="B551" i="1"/>
  <c r="C548" i="1"/>
  <c r="B547" i="1"/>
  <c r="C546" i="1"/>
  <c r="B546" i="1" s="1"/>
  <c r="B545" i="1"/>
  <c r="C542" i="1"/>
  <c r="B542" i="1" s="1"/>
  <c r="B541" i="1"/>
  <c r="C539" i="1"/>
  <c r="C540" i="1" s="1"/>
  <c r="B540" i="1" s="1"/>
  <c r="B538" i="1"/>
  <c r="C533" i="1"/>
  <c r="B533" i="1" s="1"/>
  <c r="B532" i="1"/>
  <c r="C529" i="1"/>
  <c r="C530" i="1" s="1"/>
  <c r="B528" i="1"/>
  <c r="C523" i="1"/>
  <c r="B523" i="1" s="1"/>
  <c r="B522" i="1"/>
  <c r="B521" i="1"/>
  <c r="C512" i="1"/>
  <c r="B512" i="1" s="1"/>
  <c r="B511" i="1"/>
  <c r="C499" i="1"/>
  <c r="B498" i="1"/>
  <c r="C487" i="1"/>
  <c r="B487" i="1" s="1"/>
  <c r="B486" i="1"/>
  <c r="C483" i="1"/>
  <c r="C484" i="1" s="1"/>
  <c r="C485" i="1" s="1"/>
  <c r="B485" i="1" s="1"/>
  <c r="B482" i="1"/>
  <c r="C459" i="1"/>
  <c r="B459" i="1" s="1"/>
  <c r="B458" i="1"/>
  <c r="C444" i="1"/>
  <c r="B443" i="1"/>
  <c r="C396" i="1"/>
  <c r="B396" i="1" s="1"/>
  <c r="B395" i="1"/>
  <c r="C318" i="1"/>
  <c r="B318" i="1" s="1"/>
  <c r="B316" i="1"/>
  <c r="C308" i="1"/>
  <c r="C309" i="1" s="1"/>
  <c r="B307" i="1"/>
  <c r="C303" i="1"/>
  <c r="B302" i="1"/>
  <c r="C284" i="1"/>
  <c r="C285" i="1" s="1"/>
  <c r="C286" i="1" s="1"/>
  <c r="C287" i="1" s="1"/>
  <c r="C288" i="1" s="1"/>
  <c r="C289" i="1" s="1"/>
  <c r="C290" i="1" s="1"/>
  <c r="C291" i="1" s="1"/>
  <c r="C292" i="1" s="1"/>
  <c r="C293" i="1" s="1"/>
  <c r="B283" i="1"/>
  <c r="C255" i="1"/>
  <c r="C256" i="1" s="1"/>
  <c r="B254" i="1"/>
  <c r="C249" i="1"/>
  <c r="C250" i="1" s="1"/>
  <c r="B248" i="1"/>
  <c r="C242" i="1"/>
  <c r="C243" i="1" s="1"/>
  <c r="B241" i="1"/>
  <c r="C236" i="1"/>
  <c r="C237" i="1" s="1"/>
  <c r="B235" i="1"/>
  <c r="B234" i="1"/>
  <c r="B233" i="1"/>
  <c r="B232" i="1"/>
  <c r="B231" i="1"/>
  <c r="B230" i="1"/>
  <c r="B227" i="1"/>
  <c r="B226" i="1"/>
  <c r="B225" i="1"/>
  <c r="B223" i="1"/>
  <c r="B222" i="1"/>
  <c r="B221" i="1"/>
  <c r="B220" i="1"/>
  <c r="B219" i="1"/>
  <c r="B218" i="1"/>
  <c r="B217" i="1"/>
  <c r="B216" i="1"/>
  <c r="B215" i="1"/>
  <c r="B214" i="1"/>
  <c r="B213" i="1"/>
  <c r="B212" i="1"/>
  <c r="B211" i="1"/>
  <c r="B210" i="1"/>
  <c r="B209" i="1"/>
  <c r="B208" i="1"/>
  <c r="B207" i="1"/>
  <c r="B205" i="1"/>
  <c r="B204" i="1"/>
  <c r="B203" i="1"/>
  <c r="B202" i="1"/>
  <c r="B201" i="1"/>
  <c r="B200" i="1"/>
  <c r="B199" i="1"/>
  <c r="B198" i="1"/>
  <c r="B197" i="1"/>
  <c r="B196" i="1"/>
  <c r="B195" i="1"/>
  <c r="B194" i="1"/>
  <c r="B193" i="1"/>
  <c r="B192" i="1"/>
  <c r="B191" i="1"/>
  <c r="B190" i="1"/>
  <c r="B188" i="1"/>
  <c r="B186" i="1"/>
  <c r="B184" i="1"/>
  <c r="B183" i="1"/>
  <c r="B181" i="1"/>
  <c r="B179" i="1"/>
  <c r="B177" i="1"/>
  <c r="B176" i="1"/>
  <c r="B175" i="1"/>
  <c r="B173"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6" i="1"/>
  <c r="B125" i="1"/>
  <c r="B124" i="1"/>
  <c r="B123" i="1"/>
  <c r="B122" i="1"/>
  <c r="B120" i="1"/>
  <c r="B119" i="1"/>
  <c r="B118" i="1"/>
  <c r="B117" i="1"/>
  <c r="B116" i="1"/>
  <c r="B115" i="1"/>
  <c r="B114" i="1"/>
  <c r="B113" i="1"/>
  <c r="B112" i="1"/>
  <c r="B111" i="1"/>
  <c r="B110" i="1"/>
  <c r="B109" i="1"/>
  <c r="B108" i="1"/>
  <c r="B645" i="1" l="1"/>
  <c r="C647" i="1"/>
  <c r="B647" i="1" s="1"/>
  <c r="B642" i="1"/>
  <c r="C643" i="1"/>
  <c r="B643" i="1" s="1"/>
  <c r="C594" i="1"/>
  <c r="C595" i="1" s="1"/>
  <c r="C593" i="1"/>
  <c r="B593" i="1" s="1"/>
  <c r="B553" i="1"/>
  <c r="C555" i="1"/>
  <c r="B530" i="1"/>
  <c r="C531" i="1"/>
  <c r="B531" i="1" s="1"/>
  <c r="C500" i="1"/>
  <c r="C501" i="1" s="1"/>
  <c r="C446" i="1"/>
  <c r="C447" i="1" s="1"/>
  <c r="B447" i="1" s="1"/>
  <c r="C445" i="1"/>
  <c r="B445" i="1" s="1"/>
  <c r="C311" i="1"/>
  <c r="C312" i="1" s="1"/>
  <c r="C313" i="1" s="1"/>
  <c r="C314" i="1" s="1"/>
  <c r="C315" i="1" s="1"/>
  <c r="B315" i="1" s="1"/>
  <c r="C310" i="1"/>
  <c r="B310" i="1" s="1"/>
  <c r="C294" i="1"/>
  <c r="B294" i="1" s="1"/>
  <c r="B293" i="1"/>
  <c r="B303" i="1"/>
  <c r="C304" i="1"/>
  <c r="B635" i="1"/>
  <c r="C397" i="1"/>
  <c r="B444" i="1"/>
  <c r="C460" i="1"/>
  <c r="B483" i="1"/>
  <c r="B484" i="1"/>
  <c r="C615" i="1"/>
  <c r="B615" i="1" s="1"/>
  <c r="B636" i="1"/>
  <c r="B242" i="1"/>
  <c r="B308" i="1"/>
  <c r="B309" i="1"/>
  <c r="B289" i="1"/>
  <c r="B569" i="1"/>
  <c r="B594" i="1"/>
  <c r="B284" i="1"/>
  <c r="B285" i="1"/>
  <c r="B564" i="1"/>
  <c r="B565" i="1"/>
  <c r="B588" i="1"/>
  <c r="B589" i="1"/>
  <c r="B255" i="1"/>
  <c r="B287" i="1"/>
  <c r="B291" i="1"/>
  <c r="C319" i="1"/>
  <c r="B319" i="1" s="1"/>
  <c r="C488" i="1"/>
  <c r="B488" i="1" s="1"/>
  <c r="B499" i="1"/>
  <c r="C513" i="1"/>
  <c r="B513" i="1" s="1"/>
  <c r="C524" i="1"/>
  <c r="B524" i="1" s="1"/>
  <c r="B529" i="1"/>
  <c r="C534" i="1"/>
  <c r="B534" i="1" s="1"/>
  <c r="B539" i="1"/>
  <c r="C543" i="1"/>
  <c r="B543" i="1" s="1"/>
  <c r="B567" i="1"/>
  <c r="B571" i="1"/>
  <c r="B591" i="1"/>
  <c r="B640" i="1"/>
  <c r="B243" i="1"/>
  <c r="C244" i="1"/>
  <c r="C251" i="1"/>
  <c r="B250" i="1"/>
  <c r="C238" i="1"/>
  <c r="B237" i="1"/>
  <c r="B256" i="1"/>
  <c r="C257" i="1"/>
  <c r="B236" i="1"/>
  <c r="B249" i="1"/>
  <c r="B286" i="1"/>
  <c r="B288" i="1"/>
  <c r="B290" i="1"/>
  <c r="B292" i="1"/>
  <c r="B552" i="1"/>
  <c r="C554" i="1"/>
  <c r="C549" i="1"/>
  <c r="B548" i="1"/>
  <c r="B575" i="1"/>
  <c r="C576" i="1"/>
  <c r="B566" i="1"/>
  <c r="B568" i="1"/>
  <c r="B570" i="1"/>
  <c r="B572" i="1"/>
  <c r="B590" i="1"/>
  <c r="B592" i="1"/>
  <c r="B595" i="1"/>
  <c r="B639" i="1"/>
  <c r="B641" i="1"/>
  <c r="C646" i="1"/>
  <c r="B446" i="1" l="1"/>
  <c r="C597" i="1"/>
  <c r="C596" i="1"/>
  <c r="B596" i="1" s="1"/>
  <c r="B501" i="1"/>
  <c r="C557" i="1"/>
  <c r="B555" i="1"/>
  <c r="C502" i="1"/>
  <c r="C503" i="1" s="1"/>
  <c r="B500" i="1"/>
  <c r="B313" i="1"/>
  <c r="B460" i="1"/>
  <c r="C461" i="1"/>
  <c r="B311" i="1"/>
  <c r="C449" i="1"/>
  <c r="C448" i="1"/>
  <c r="B448" i="1" s="1"/>
  <c r="B314" i="1"/>
  <c r="B397" i="1"/>
  <c r="C398" i="1"/>
  <c r="B312" i="1"/>
  <c r="C295" i="1"/>
  <c r="C296" i="1" s="1"/>
  <c r="C320" i="1"/>
  <c r="B320" i="1" s="1"/>
  <c r="B304" i="1"/>
  <c r="C305" i="1"/>
  <c r="C535" i="1"/>
  <c r="C536" i="1" s="1"/>
  <c r="C463" i="1"/>
  <c r="B463" i="1" s="1"/>
  <c r="C617" i="1"/>
  <c r="C618" i="1" s="1"/>
  <c r="C489" i="1"/>
  <c r="B489" i="1" s="1"/>
  <c r="C399" i="1"/>
  <c r="C401" i="1" s="1"/>
  <c r="C514" i="1"/>
  <c r="B514" i="1" s="1"/>
  <c r="C544" i="1"/>
  <c r="B544" i="1" s="1"/>
  <c r="C525" i="1"/>
  <c r="B525" i="1" s="1"/>
  <c r="C550" i="1"/>
  <c r="B550" i="1" s="1"/>
  <c r="B549" i="1"/>
  <c r="B257" i="1"/>
  <c r="C258" i="1"/>
  <c r="B244" i="1"/>
  <c r="C245" i="1"/>
  <c r="B646" i="1"/>
  <c r="C648" i="1"/>
  <c r="B576" i="1"/>
  <c r="C577" i="1"/>
  <c r="B554" i="1"/>
  <c r="C556" i="1"/>
  <c r="C239" i="1"/>
  <c r="B238" i="1"/>
  <c r="C252" i="1"/>
  <c r="B251" i="1"/>
  <c r="C598" i="1" l="1"/>
  <c r="B597" i="1"/>
  <c r="B557" i="1"/>
  <c r="C559" i="1"/>
  <c r="B559" i="1" s="1"/>
  <c r="B503" i="1"/>
  <c r="B502" i="1"/>
  <c r="C504" i="1"/>
  <c r="C505" i="1" s="1"/>
  <c r="C462" i="1"/>
  <c r="B462" i="1" s="1"/>
  <c r="B461" i="1"/>
  <c r="C451" i="1"/>
  <c r="B449" i="1"/>
  <c r="B295" i="1"/>
  <c r="B398" i="1"/>
  <c r="C400" i="1"/>
  <c r="C321" i="1"/>
  <c r="B321" i="1" s="1"/>
  <c r="B535" i="1"/>
  <c r="B305" i="1"/>
  <c r="C306" i="1"/>
  <c r="B306" i="1" s="1"/>
  <c r="B296" i="1"/>
  <c r="C297" i="1"/>
  <c r="B617" i="1"/>
  <c r="B399" i="1"/>
  <c r="C526" i="1"/>
  <c r="B526" i="1" s="1"/>
  <c r="C464" i="1"/>
  <c r="C490" i="1"/>
  <c r="C491" i="1" s="1"/>
  <c r="C515" i="1"/>
  <c r="B515" i="1" s="1"/>
  <c r="C253" i="1"/>
  <c r="B252" i="1"/>
  <c r="C240" i="1"/>
  <c r="B240" i="1" s="1"/>
  <c r="B239" i="1"/>
  <c r="B401" i="1"/>
  <c r="C403" i="1"/>
  <c r="B556" i="1"/>
  <c r="C558" i="1"/>
  <c r="B577" i="1"/>
  <c r="C578" i="1"/>
  <c r="B618" i="1"/>
  <c r="C620" i="1"/>
  <c r="C621" i="1" s="1"/>
  <c r="B621" i="1" s="1"/>
  <c r="B648" i="1"/>
  <c r="C649" i="1"/>
  <c r="B245" i="1"/>
  <c r="C246" i="1"/>
  <c r="B258" i="1"/>
  <c r="C259" i="1"/>
  <c r="B536" i="1"/>
  <c r="C537" i="1"/>
  <c r="B537" i="1" s="1"/>
  <c r="C599" i="1" l="1"/>
  <c r="B598" i="1"/>
  <c r="B505" i="1"/>
  <c r="B490" i="1"/>
  <c r="C506" i="1"/>
  <c r="C507" i="1" s="1"/>
  <c r="B504" i="1"/>
  <c r="C466" i="1"/>
  <c r="B466" i="1" s="1"/>
  <c r="C465" i="1"/>
  <c r="B465" i="1" s="1"/>
  <c r="B464" i="1"/>
  <c r="C453" i="1"/>
  <c r="B451" i="1"/>
  <c r="C322" i="1"/>
  <c r="C323" i="1" s="1"/>
  <c r="C402" i="1"/>
  <c r="B400" i="1"/>
  <c r="B297" i="1"/>
  <c r="C298" i="1"/>
  <c r="B246" i="1"/>
  <c r="C247" i="1"/>
  <c r="B247" i="1" s="1"/>
  <c r="C527" i="1"/>
  <c r="B527" i="1" s="1"/>
  <c r="C516" i="1"/>
  <c r="B516" i="1" s="1"/>
  <c r="B259" i="1"/>
  <c r="C260" i="1"/>
  <c r="B649" i="1"/>
  <c r="C650" i="1"/>
  <c r="B620" i="1"/>
  <c r="C622" i="1"/>
  <c r="B578" i="1"/>
  <c r="C579" i="1"/>
  <c r="B558" i="1"/>
  <c r="C560" i="1"/>
  <c r="B491" i="1"/>
  <c r="C492" i="1"/>
  <c r="B403" i="1"/>
  <c r="C405" i="1"/>
  <c r="B253" i="1"/>
  <c r="C600" i="1" l="1"/>
  <c r="B599" i="1"/>
  <c r="B507" i="1"/>
  <c r="C467" i="1"/>
  <c r="C468" i="1" s="1"/>
  <c r="B468" i="1" s="1"/>
  <c r="B506" i="1"/>
  <c r="C508" i="1"/>
  <c r="C509" i="1" s="1"/>
  <c r="B509" i="1" s="1"/>
  <c r="B322" i="1"/>
  <c r="C454" i="1"/>
  <c r="B453" i="1"/>
  <c r="B402" i="1"/>
  <c r="C404" i="1"/>
  <c r="B298" i="1"/>
  <c r="C299" i="1"/>
  <c r="C517" i="1"/>
  <c r="B405" i="1"/>
  <c r="C407" i="1"/>
  <c r="C408" i="1" s="1"/>
  <c r="C411" i="1" s="1"/>
  <c r="B492" i="1"/>
  <c r="C493" i="1"/>
  <c r="B560" i="1"/>
  <c r="C561" i="1"/>
  <c r="B579" i="1"/>
  <c r="C580" i="1"/>
  <c r="B622" i="1"/>
  <c r="C623" i="1"/>
  <c r="B650" i="1"/>
  <c r="C651" i="1"/>
  <c r="B260" i="1"/>
  <c r="C261" i="1"/>
  <c r="C324" i="1"/>
  <c r="B323" i="1"/>
  <c r="C469" i="1" l="1"/>
  <c r="C601" i="1"/>
  <c r="B600" i="1"/>
  <c r="C470" i="1"/>
  <c r="B470" i="1" s="1"/>
  <c r="B467" i="1"/>
  <c r="B517" i="1"/>
  <c r="C518" i="1"/>
  <c r="C510" i="1"/>
  <c r="B510" i="1" s="1"/>
  <c r="B508" i="1"/>
  <c r="C455" i="1"/>
  <c r="B454" i="1"/>
  <c r="C406" i="1"/>
  <c r="B406" i="1" s="1"/>
  <c r="B404" i="1"/>
  <c r="B411" i="1"/>
  <c r="C413" i="1"/>
  <c r="B413" i="1" s="1"/>
  <c r="C409" i="1"/>
  <c r="B409" i="1" s="1"/>
  <c r="B408" i="1"/>
  <c r="B299" i="1"/>
  <c r="C300" i="1"/>
  <c r="C325" i="1"/>
  <c r="B324" i="1"/>
  <c r="B469" i="1"/>
  <c r="C471" i="1"/>
  <c r="B261" i="1"/>
  <c r="C262" i="1"/>
  <c r="B651" i="1"/>
  <c r="C652" i="1"/>
  <c r="B623" i="1"/>
  <c r="C624" i="1"/>
  <c r="B580" i="1"/>
  <c r="C581" i="1"/>
  <c r="B561" i="1"/>
  <c r="C562" i="1"/>
  <c r="B562" i="1" s="1"/>
  <c r="B493" i="1"/>
  <c r="C494" i="1"/>
  <c r="B407" i="1"/>
  <c r="C410" i="1"/>
  <c r="C472" i="1" l="1"/>
  <c r="C602" i="1"/>
  <c r="B601" i="1"/>
  <c r="C519" i="1"/>
  <c r="B518" i="1"/>
  <c r="B472" i="1"/>
  <c r="C474" i="1"/>
  <c r="C456" i="1"/>
  <c r="B455" i="1"/>
  <c r="B300" i="1"/>
  <c r="C301" i="1"/>
  <c r="B301" i="1" s="1"/>
  <c r="B410" i="1"/>
  <c r="C412" i="1"/>
  <c r="B494" i="1"/>
  <c r="C495" i="1"/>
  <c r="B581" i="1"/>
  <c r="C582" i="1"/>
  <c r="B624" i="1"/>
  <c r="C625" i="1"/>
  <c r="B652" i="1"/>
  <c r="C653" i="1"/>
  <c r="B262" i="1"/>
  <c r="C263" i="1"/>
  <c r="B471" i="1"/>
  <c r="C473" i="1"/>
  <c r="C326" i="1"/>
  <c r="B325" i="1"/>
  <c r="C627" i="1" l="1"/>
  <c r="C630" i="1" s="1"/>
  <c r="B630" i="1" s="1"/>
  <c r="C626" i="1"/>
  <c r="B626" i="1" s="1"/>
  <c r="B627" i="1"/>
  <c r="C628" i="1"/>
  <c r="C603" i="1"/>
  <c r="B602" i="1"/>
  <c r="C520" i="1"/>
  <c r="B520" i="1" s="1"/>
  <c r="B519" i="1"/>
  <c r="B474" i="1"/>
  <c r="C476" i="1"/>
  <c r="C457" i="1"/>
  <c r="B457" i="1" s="1"/>
  <c r="B456" i="1"/>
  <c r="B473" i="1"/>
  <c r="C475" i="1"/>
  <c r="B263" i="1"/>
  <c r="C264" i="1"/>
  <c r="B653" i="1"/>
  <c r="C654" i="1"/>
  <c r="B625" i="1"/>
  <c r="B582" i="1"/>
  <c r="C583" i="1"/>
  <c r="B495" i="1"/>
  <c r="C496" i="1"/>
  <c r="B412" i="1"/>
  <c r="C414" i="1"/>
  <c r="C327" i="1"/>
  <c r="B326" i="1"/>
  <c r="B628" i="1" l="1"/>
  <c r="C629" i="1"/>
  <c r="B629" i="1" s="1"/>
  <c r="C604" i="1"/>
  <c r="B603" i="1"/>
  <c r="B476" i="1"/>
  <c r="C478" i="1"/>
  <c r="B478" i="1" s="1"/>
  <c r="B414" i="1"/>
  <c r="C415" i="1"/>
  <c r="B496" i="1"/>
  <c r="C497" i="1"/>
  <c r="B497" i="1" s="1"/>
  <c r="B583" i="1"/>
  <c r="C584" i="1"/>
  <c r="B654" i="1"/>
  <c r="C655" i="1"/>
  <c r="B264" i="1"/>
  <c r="C265" i="1"/>
  <c r="B475" i="1"/>
  <c r="C477" i="1"/>
  <c r="C328" i="1"/>
  <c r="B327" i="1"/>
  <c r="C605" i="1" l="1"/>
  <c r="B604" i="1"/>
  <c r="B477" i="1"/>
  <c r="C479" i="1"/>
  <c r="C266" i="1"/>
  <c r="B265" i="1"/>
  <c r="B655" i="1"/>
  <c r="C656" i="1"/>
  <c r="C631" i="1"/>
  <c r="B584" i="1"/>
  <c r="C585" i="1"/>
  <c r="C586" i="1" s="1"/>
  <c r="B415" i="1"/>
  <c r="C417" i="1"/>
  <c r="C329" i="1"/>
  <c r="B328" i="1"/>
  <c r="C606" i="1" l="1"/>
  <c r="B605" i="1"/>
  <c r="B417" i="1"/>
  <c r="B585" i="1"/>
  <c r="B631" i="1"/>
  <c r="C632" i="1"/>
  <c r="B656" i="1"/>
  <c r="C657" i="1"/>
  <c r="B479" i="1"/>
  <c r="C480" i="1"/>
  <c r="C330" i="1"/>
  <c r="B329" i="1"/>
  <c r="B266" i="1"/>
  <c r="C267" i="1"/>
  <c r="C607" i="1" l="1"/>
  <c r="B606" i="1"/>
  <c r="B267" i="1"/>
  <c r="C268" i="1"/>
  <c r="B480" i="1"/>
  <c r="C481" i="1"/>
  <c r="B481" i="1" s="1"/>
  <c r="B657" i="1"/>
  <c r="C658" i="1"/>
  <c r="B632" i="1"/>
  <c r="C633" i="1"/>
  <c r="B633" i="1" s="1"/>
  <c r="B586" i="1"/>
  <c r="C331" i="1"/>
  <c r="B330" i="1"/>
  <c r="C608" i="1" l="1"/>
  <c r="B607" i="1"/>
  <c r="B658" i="1"/>
  <c r="C659" i="1"/>
  <c r="B268" i="1"/>
  <c r="C269" i="1"/>
  <c r="C332" i="1"/>
  <c r="B331" i="1"/>
  <c r="C609" i="1" l="1"/>
  <c r="C613" i="1" s="1"/>
  <c r="B613" i="1" s="1"/>
  <c r="B608" i="1"/>
  <c r="B269" i="1"/>
  <c r="C270" i="1"/>
  <c r="B659" i="1"/>
  <c r="C660" i="1"/>
  <c r="B660" i="1" s="1"/>
  <c r="C333" i="1"/>
  <c r="B332" i="1"/>
  <c r="C610" i="1" l="1"/>
  <c r="B610" i="1" s="1"/>
  <c r="B609" i="1"/>
  <c r="C334" i="1"/>
  <c r="B333" i="1"/>
  <c r="B270" i="1"/>
  <c r="C271" i="1"/>
  <c r="B271" i="1" l="1"/>
  <c r="C272" i="1"/>
  <c r="C273" i="1" s="1"/>
  <c r="B273" i="1" s="1"/>
  <c r="C335" i="1"/>
  <c r="B334" i="1"/>
  <c r="C336" i="1" l="1"/>
  <c r="B335" i="1"/>
  <c r="B272" i="1"/>
  <c r="C274" i="1"/>
  <c r="B274" i="1" l="1"/>
  <c r="C275" i="1"/>
  <c r="C337" i="1"/>
  <c r="B336" i="1"/>
  <c r="C338" i="1" l="1"/>
  <c r="B337" i="1"/>
  <c r="B275" i="1"/>
  <c r="C276" i="1"/>
  <c r="B276" i="1" l="1"/>
  <c r="C277" i="1"/>
  <c r="C278" i="1" s="1"/>
  <c r="B278" i="1" s="1"/>
  <c r="C339" i="1"/>
  <c r="B338" i="1"/>
  <c r="C340" i="1" l="1"/>
  <c r="B339" i="1"/>
  <c r="B277" i="1"/>
  <c r="C279" i="1"/>
  <c r="B279" i="1" l="1"/>
  <c r="C280" i="1"/>
  <c r="C341" i="1"/>
  <c r="B340" i="1"/>
  <c r="C342" i="1" l="1"/>
  <c r="B341" i="1"/>
  <c r="B280" i="1"/>
  <c r="C281" i="1"/>
  <c r="B281" i="1" l="1"/>
  <c r="C282" i="1"/>
  <c r="B282" i="1" s="1"/>
  <c r="C343" i="1"/>
  <c r="B342" i="1"/>
  <c r="C344" i="1" l="1"/>
  <c r="B343" i="1"/>
  <c r="C345" i="1" l="1"/>
  <c r="B344" i="1"/>
  <c r="C346" i="1" l="1"/>
  <c r="B345" i="1"/>
  <c r="C347" i="1" l="1"/>
  <c r="B346" i="1"/>
  <c r="C348" i="1" l="1"/>
  <c r="B347" i="1"/>
  <c r="C349" i="1" l="1"/>
  <c r="B348" i="1"/>
  <c r="C350" i="1" l="1"/>
  <c r="B349" i="1"/>
  <c r="C351" i="1" l="1"/>
  <c r="B350" i="1"/>
  <c r="C352" i="1" l="1"/>
  <c r="B351" i="1"/>
  <c r="C353" i="1" l="1"/>
  <c r="B352" i="1"/>
  <c r="C354" i="1" l="1"/>
  <c r="B353" i="1"/>
  <c r="C355" i="1" l="1"/>
  <c r="B354" i="1"/>
  <c r="C356" i="1" l="1"/>
  <c r="B355" i="1"/>
  <c r="C357" i="1" l="1"/>
  <c r="B356" i="1"/>
  <c r="C358" i="1" l="1"/>
  <c r="B357" i="1"/>
  <c r="C359" i="1" l="1"/>
  <c r="B358" i="1"/>
  <c r="C360" i="1" l="1"/>
  <c r="B359" i="1"/>
  <c r="C361" i="1" l="1"/>
  <c r="B360" i="1"/>
  <c r="C362" i="1" l="1"/>
  <c r="B361" i="1"/>
  <c r="C363" i="1" l="1"/>
  <c r="B362" i="1"/>
  <c r="C364" i="1" l="1"/>
  <c r="B363" i="1"/>
  <c r="C365" i="1" l="1"/>
  <c r="B364" i="1"/>
  <c r="C366" i="1" l="1"/>
  <c r="B365" i="1"/>
  <c r="C367" i="1" l="1"/>
  <c r="B366" i="1"/>
  <c r="C368" i="1" l="1"/>
  <c r="B367" i="1"/>
  <c r="C369" i="1" l="1"/>
  <c r="B368" i="1"/>
  <c r="C370" i="1" l="1"/>
  <c r="B369" i="1"/>
  <c r="C371" i="1" l="1"/>
  <c r="C372" i="1" s="1"/>
  <c r="B370" i="1"/>
  <c r="B372" i="1" l="1"/>
  <c r="C374" i="1"/>
  <c r="C373" i="1"/>
  <c r="B371" i="1"/>
  <c r="B374" i="1" l="1"/>
  <c r="C376" i="1"/>
  <c r="B376" i="1" s="1"/>
  <c r="C375" i="1"/>
  <c r="B373" i="1"/>
  <c r="C377" i="1" l="1"/>
  <c r="B375" i="1"/>
  <c r="C378" i="1" l="1"/>
  <c r="B377" i="1"/>
  <c r="C379" i="1" l="1"/>
  <c r="B378" i="1"/>
  <c r="C380" i="1" l="1"/>
  <c r="B379" i="1"/>
  <c r="C381" i="1" l="1"/>
  <c r="B380" i="1"/>
  <c r="C382" i="1" l="1"/>
  <c r="B381" i="1"/>
  <c r="C383" i="1" l="1"/>
  <c r="B382" i="1"/>
  <c r="C384" i="1" l="1"/>
  <c r="B383" i="1"/>
  <c r="C385" i="1" l="1"/>
  <c r="B384" i="1"/>
  <c r="C386" i="1" l="1"/>
  <c r="B385" i="1"/>
  <c r="C387" i="1" l="1"/>
  <c r="B386" i="1"/>
  <c r="C388" i="1" l="1"/>
  <c r="B387" i="1"/>
  <c r="C389" i="1" l="1"/>
  <c r="B388" i="1"/>
  <c r="C390" i="1" l="1"/>
  <c r="B389" i="1"/>
  <c r="C391" i="1" l="1"/>
  <c r="C392" i="1" s="1"/>
  <c r="B390" i="1"/>
  <c r="C393" i="1" l="1"/>
  <c r="C394" i="1" s="1"/>
  <c r="B391" i="1"/>
  <c r="B393" i="1" l="1"/>
  <c r="B394" i="1" l="1"/>
  <c r="B392" i="1"/>
  <c r="C418" i="1"/>
  <c r="B418" i="1" s="1"/>
  <c r="C419" i="1" l="1"/>
  <c r="C420" i="1" s="1"/>
  <c r="B420" i="1"/>
  <c r="C421" i="1"/>
  <c r="B419" i="1"/>
  <c r="B421" i="1" l="1"/>
  <c r="C422" i="1"/>
  <c r="C423" i="1" l="1"/>
  <c r="B422" i="1"/>
  <c r="C424" i="1" l="1"/>
  <c r="B423" i="1"/>
  <c r="B424" i="1" l="1"/>
  <c r="C425" i="1"/>
  <c r="B425" i="1" l="1"/>
  <c r="C426" i="1"/>
  <c r="C427" i="1" l="1"/>
  <c r="B426" i="1"/>
  <c r="C428" i="1" l="1"/>
  <c r="B427" i="1"/>
  <c r="C429" i="1" l="1"/>
  <c r="C430" i="1" s="1"/>
  <c r="B428" i="1"/>
  <c r="C431" i="1" l="1"/>
  <c r="C432" i="1" s="1"/>
  <c r="B429" i="1"/>
  <c r="C433" i="1" l="1"/>
  <c r="C434" i="1" s="1"/>
  <c r="B431" i="1"/>
  <c r="B433" i="1" l="1"/>
  <c r="C435" i="1"/>
  <c r="C436" i="1" s="1"/>
  <c r="B435" i="1" l="1"/>
  <c r="C437" i="1"/>
  <c r="C438" i="1" s="1"/>
  <c r="C439" i="1" l="1"/>
  <c r="C440" i="1" s="1"/>
  <c r="B437" i="1"/>
  <c r="C441" i="1" l="1"/>
  <c r="C442" i="1" s="1"/>
  <c r="B439" i="1"/>
  <c r="B441" i="1" l="1"/>
  <c r="B430" i="1" l="1"/>
  <c r="B432" i="1" l="1"/>
  <c r="B434" i="1" l="1"/>
  <c r="B436" i="1" l="1"/>
  <c r="B438" i="1" l="1"/>
  <c r="B442" i="1" l="1"/>
  <c r="B4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Никонов Николай Евгеньевич</author>
  </authors>
  <commentList>
    <comment ref="B11" authorId="0" shapeId="0" xr:uid="{00000000-0006-0000-0000-000001000000}">
      <text>
        <r>
          <rPr>
            <b/>
            <sz val="9"/>
            <color indexed="81"/>
            <rFont val="Tahoma"/>
            <family val="2"/>
            <charset val="204"/>
          </rPr>
          <t>Порядковый номер  модуля, раздела, бизнес требования</t>
        </r>
      </text>
    </comment>
    <comment ref="C11" authorId="0" shapeId="0" xr:uid="{00000000-0006-0000-0000-000002000000}">
      <text>
        <r>
          <rPr>
            <b/>
            <sz val="9"/>
            <color indexed="81"/>
            <rFont val="Tahoma"/>
            <family val="2"/>
            <charset val="204"/>
          </rPr>
          <t>НЕ РЕДАКТИРОВАТЬ!
Основной скоуп бизнес требований.
При желании скорректировать/дополнить требование, указать информацию в столбце "Комментарии"</t>
        </r>
      </text>
    </comment>
    <comment ref="H11" authorId="0" shapeId="0" xr:uid="{00000000-0006-0000-0000-000003000000}">
      <text>
        <r>
          <rPr>
            <b/>
            <sz val="9"/>
            <color indexed="81"/>
            <rFont val="Tahoma"/>
            <family val="2"/>
            <charset val="204"/>
          </rPr>
          <t>Этап реализации требований - приоритезация</t>
        </r>
      </text>
    </comment>
    <comment ref="I11" authorId="0" shapeId="0" xr:uid="{00000000-0006-0000-0000-000004000000}">
      <text>
        <r>
          <rPr>
            <b/>
            <sz val="9"/>
            <color indexed="81"/>
            <rFont val="Tahoma"/>
            <family val="2"/>
            <charset val="204"/>
          </rPr>
          <t>Дополнительные комментарии и пожелания к требованию</t>
        </r>
      </text>
    </comment>
    <comment ref="J11" authorId="0" shapeId="0" xr:uid="{00000000-0006-0000-0000-000005000000}">
      <text>
        <r>
          <rPr>
            <b/>
            <sz val="9"/>
            <color indexed="81"/>
            <rFont val="Tahoma"/>
            <family val="2"/>
            <charset val="204"/>
          </rPr>
          <t>Бизнесс требования к дополнению в модули, заполняется заинтересованным подразделением для включения в основной скоуп</t>
        </r>
      </text>
    </comment>
    <comment ref="G12" authorId="0" shapeId="0" xr:uid="{00000000-0006-0000-0000-000006000000}">
      <text>
        <r>
          <rPr>
            <b/>
            <sz val="9"/>
            <color indexed="81"/>
            <rFont val="Tahoma"/>
            <family val="2"/>
            <charset val="204"/>
          </rPr>
          <t>НЕ РЕДАКТИРОВАТЬ!
Наименование модуля.
При желании скорректировать/дополнить требование, указать информацию в столбце "Комментарии"</t>
        </r>
      </text>
    </comment>
    <comment ref="G13" authorId="0" shapeId="0" xr:uid="{00000000-0006-0000-0000-000007000000}">
      <text>
        <r>
          <rPr>
            <b/>
            <sz val="9"/>
            <color indexed="81"/>
            <rFont val="Tahoma"/>
            <family val="2"/>
            <charset val="204"/>
          </rPr>
          <t>НЕ РЕДАКТИРОВАТЬ! 
Наименование раздела
При желании скорректировать/дополнить требование, указать информацию в столбце "Комментарии"</t>
        </r>
      </text>
    </comment>
    <comment ref="G14" authorId="0" shapeId="0" xr:uid="{00000000-0006-0000-0000-000008000000}">
      <text>
        <r>
          <rPr>
            <b/>
            <sz val="9"/>
            <color indexed="81"/>
            <rFont val="Tahoma"/>
            <family val="2"/>
            <charset val="204"/>
          </rPr>
          <t>НЕ РЕДАКТИРОВАТЬ!
Бизнес требование
При желании скорректировать/дополнить требование, указать информацию в столбце "Комментарии"</t>
        </r>
      </text>
    </comment>
  </commentList>
</comments>
</file>

<file path=xl/sharedStrings.xml><?xml version="1.0" encoding="utf-8"?>
<sst xmlns="http://schemas.openxmlformats.org/spreadsheetml/2006/main" count="1354" uniqueCount="643">
  <si>
    <t>BR</t>
  </si>
  <si>
    <t>Требования к бизнес-функциональности платформы</t>
  </si>
  <si>
    <t>Модуль «Дэшборд»</t>
  </si>
  <si>
    <t xml:space="preserve"> Система поддерживает хранение для каждого сотрудника информации о его счетах\cубсчетах\начисленных бонусах, бейджей с историей начислений\ расходований бонусов с привязкой к событиям, инициирующим начисление\списание и статусам счета (заблокирован,временно заблокирован и т.п.)?</t>
  </si>
  <si>
    <t xml:space="preserve"> Система поддерживает хранение в привязке к сотруднику информации о продажах, включая статус (данные о продажах должны получаться и обновляться из внешних систем)?</t>
  </si>
  <si>
    <t xml:space="preserve">Система поддерживает механизмы получения из внешних систем  в режиме on-line   информации о сотруднике для ее дальнейшей обработки ? </t>
  </si>
  <si>
    <t>Возможность отслеживания личного рейтинга продаж, обновление данных в режиме реального времени</t>
  </si>
  <si>
    <t>Возможность автоматического отслеживания последних событий сотрудника</t>
  </si>
  <si>
    <t>Возможность автоматического отслеживания последних событий всей команды</t>
  </si>
  <si>
    <t>Возможность автоматического отслеживания персональных меток прогресса и достижений</t>
  </si>
  <si>
    <t>Формирование, ведение и отслеживание хода выполнения планов KPI в разрезе продуктов</t>
  </si>
  <si>
    <t>Отражаемая информация для каждого уровня сотрудников индивидуально, исходя из определения должности</t>
  </si>
  <si>
    <t xml:space="preserve">Система поддерживает функционал разграниченного уровня прав доступа. Раздел для сотрудника определенной роли/уровня представляет возможность отображения выполнения планов сотрудника/точки продаж/точек продаж/территории в целом с возможностью перехода к деталям по каждому из сотруднику. В том числе переход к графическим представлениям результатов, истории в области продаж и вызовов. </t>
  </si>
  <si>
    <t>Возможность добавлять дополнительные графические представления для соответствующего уровня должности через удобный интерфейс (Уполномоченным сотрудником на стороне Банка)</t>
  </si>
  <si>
    <t>При наведении на соответствующее поле с фактом продаж попапом показывается ее результат в разрезе KPI (применительно для всех соответствующих уровней должностей/ролей)</t>
  </si>
  <si>
    <t>Возможность вставок Видео/Фото обращений к сотрудникам продаж (Например: На видео топ-менеджер демонстрирует кубок, который с этого момента будет переходить каждые полгода между объектами сети/сотрудниками).</t>
  </si>
  <si>
    <t xml:space="preserve">Система ставит цели в зависимости от уровня сотрудника. Уровень присваивается на основании истории выполнения планов в рамках геймификации (новичок, продвинутый, мастер) </t>
  </si>
  <si>
    <t>Возможность прогнозного расчета того или иного KPI</t>
  </si>
  <si>
    <t>Возможность сравнения текущих KPI с нормативными и включение триггеров системы при заданных отклонениях</t>
  </si>
  <si>
    <t>Возможность отражения личного и командного рейтинга</t>
  </si>
  <si>
    <t>Отображение грейда сотрудника с автоматической интеграцией с системами учета грейдов</t>
  </si>
  <si>
    <t>При входе в личный кабинет  должна осуществляться аутентфикация пользователя</t>
  </si>
  <si>
    <t>Модуль «Уведомления»</t>
  </si>
  <si>
    <t>Возможность просмотра истории уведомлений</t>
  </si>
  <si>
    <t>Возможность получения уведомлений о бизнес-изменениях внутри системы</t>
  </si>
  <si>
    <t>Реализована возможность разделения отправки отдельных уведомлений отдельному сотруднику/группе лиц и т.д.</t>
  </si>
  <si>
    <t>Интегрированная игрофикация процесса с помощью визуализации. (Например: Проходи дистанцию, догони цель и получи дополнительные баллы. Чем выше баллы – тем круче приз дня, побежали! Отслеживай статус в своей точке продаж и успейте командой догнать главный приз дня!)</t>
  </si>
  <si>
    <t xml:space="preserve">Модуль «Конкурсы» </t>
  </si>
  <si>
    <t>Отслеживание всех конкурсов</t>
  </si>
  <si>
    <t>Возможность отслеживать состояние прохождения каждого конкурса</t>
  </si>
  <si>
    <t>Возможность добавления любого конкурса с помощью удобного интерфейса уполномоченным сотрудником на стороне Банка с возможностью копирования/вставок /самостоятельного написания правил.</t>
  </si>
  <si>
    <t>Возможность автоматического отслеживания участников и их динамики по каждому конкурсу</t>
  </si>
  <si>
    <t>Возможность включения информации о конкурсе в уведомления пользователям</t>
  </si>
  <si>
    <t>Сохранение данных и правил по прошедшим конкурсам</t>
  </si>
  <si>
    <t xml:space="preserve">Возможность построения рейтингов по победителям в конкурсах </t>
  </si>
  <si>
    <t>Реализована возможность локальных конкурсов (например: бросить вызов сотрудник/сотруднику, команда/команде)</t>
  </si>
  <si>
    <t>Наличие предзаданных  тренировок для сотрудников</t>
  </si>
  <si>
    <t xml:space="preserve">Возможность создания тренировок по любым темам </t>
  </si>
  <si>
    <t>Возможность автоматической настройки доступности тренировок в зависимости от структуры бизнеса</t>
  </si>
  <si>
    <t>Возможность управления готовыми тренировками и их динамическое изменение</t>
  </si>
  <si>
    <t>Возможность настраивать сложность тренировок как поштучно, так и по группам</t>
  </si>
  <si>
    <t>Возможность отслеживания статистики по каждой тренировке, так и по их группам</t>
  </si>
  <si>
    <t>Модуль «Рейтинг»</t>
  </si>
  <si>
    <t>Отображение рейтинга сотрудников по различным установленным параметрам геймификация/продажи/конкурсы</t>
  </si>
  <si>
    <t>Возможность настраивать группировки рейтинга в зависимости от структуры бизнеса</t>
  </si>
  <si>
    <t>Возможность отображать изменения в рейтинге в реальном времени</t>
  </si>
  <si>
    <t>Возможность как личных, так и групповых рейтингов</t>
  </si>
  <si>
    <t>Возможность выбора параметров для рейтингования в зависимости от задач бизнеса</t>
  </si>
  <si>
    <t>В системе дожен быть реализован настраиваемый механизм формирования отчетов для уполномоченного сотрудника на стороне Банка</t>
  </si>
  <si>
    <t>Модуль «Мотивация»</t>
  </si>
  <si>
    <t>Среда для пользователя, режим "автопилот"</t>
  </si>
  <si>
    <t>Отображение: потенциальная сумма премии итого + разбивка по KPI/продуктам.
Функциональные требования: расчет потенциальной суммы премиина основании фактического результата продаж и стоимости каждого продукта в мотивации в руб.</t>
  </si>
  <si>
    <t>Среда для пользователя, "ручной режим"</t>
  </si>
  <si>
    <t xml:space="preserve">Отображение: потенциальная сумма премии при установленных администратором стоимостях продуктов, но с введенными пользователем фактическими и/или плановыми показателями.
Функциональные требования: переключение в "ручной режим", когда сотрудник может скорректировать планы и/или факты продаж. На правила, установленные администратором влиять не может. </t>
  </si>
  <si>
    <t>Среда администратора</t>
  </si>
  <si>
    <t>Введение через удобный интерфейс правил расчета премии: стоимости продуктов, веса в наборе KPI, минимальные и максимальные ограничения по выполнению плана и т.д.</t>
  </si>
  <si>
    <t>Введение через удобный интерфейс правил расчета интегральной оценки: веса в наборе KPI, минимальные и максимальные ограничения по выполнению плана и т.д.</t>
  </si>
  <si>
    <t>Введение через удобный интерфейс правил по обязательному условию</t>
  </si>
  <si>
    <t>Модуль «Лента событий»</t>
  </si>
  <si>
    <t>Автоматическое отображение системных событий</t>
  </si>
  <si>
    <t>Возможность социального взаимодействия (лайк/дизлайк)</t>
  </si>
  <si>
    <t>Автоматическое отображение изменения результатов всех сотрудников</t>
  </si>
  <si>
    <t>Возможность фильтрации</t>
  </si>
  <si>
    <t>Модуль «Каталог дополнительных материалов» в рамках обучения</t>
  </si>
  <si>
    <t>Возможность загрузки любых файлов, кроме исполняемых и их корректное отображение в каталоге</t>
  </si>
  <si>
    <t>Возможность отслеживания факта открытия файлов поименно в реальном времени</t>
  </si>
  <si>
    <t xml:space="preserve">Возможность каталогизации файлов </t>
  </si>
  <si>
    <t>Возможность изменения статуса доступности файлов, как поштучно, так и по группам</t>
  </si>
  <si>
    <t>Возможность задания и изменения статуса приоритетности по считыванию статистики файлов как поштучно, так и по группам</t>
  </si>
  <si>
    <t>Возможность отображения социальных тренировок в каталоге наряду с файлами</t>
  </si>
  <si>
    <t>Возможность задания подробного описания каждого файла с историей его открытия</t>
  </si>
  <si>
    <t>Возможность передачи данных от файла в систему.</t>
  </si>
  <si>
    <t>Модуль «Новости»</t>
  </si>
  <si>
    <t xml:space="preserve">Возможность визуализации новостей в презентационном качестве без создания дизайн-шаблонов </t>
  </si>
  <si>
    <t>Возможность добавления аудио, видео, фото материалов</t>
  </si>
  <si>
    <t>Возможность отслеживания статистики просмотра каждой новости в поименной корреляции с каждым сотрудником</t>
  </si>
  <si>
    <t>Возможность социальных реакций (лайк/дизлайк)</t>
  </si>
  <si>
    <t>Возможность сегментирования каналов отправки новостей (для сотрудника/группы/статуса/всем и т.д.)</t>
  </si>
  <si>
    <t>Наличие удобного интерфейса для подготовки и редактирования с последующей отправкой новостей на сотрудников уполномоченным сотрудником</t>
  </si>
  <si>
    <t>Модуль «Статистика»</t>
  </si>
  <si>
    <t>Возможность просмотра статистики использования системы как на внутрисистемном уровне, так и на уровне KPI сотрудников</t>
  </si>
  <si>
    <t>Возможность выгрузки всего статистического массива в формат XLS с заданием периода выгрузки</t>
  </si>
  <si>
    <t>Возможность выгрузки статистики поименно по каждому сотруднику</t>
  </si>
  <si>
    <t xml:space="preserve">Возможность выгрузки статистики по группам </t>
  </si>
  <si>
    <t>Возможность выгрузки статистики по отдельным модулям системы</t>
  </si>
  <si>
    <t>Модуль «Управление пользователями»</t>
  </si>
  <si>
    <t>Автоматическая загрузка/регистрация пользователей при добавлении сотрудника в штатное расписание</t>
  </si>
  <si>
    <t>Автоматическое удаление сотрудника при его увольнении</t>
  </si>
  <si>
    <t>Автоматическая смена приписки сотрудника при смене подразделения</t>
  </si>
  <si>
    <t>Возможность ручного изменения всех параметров пользователя администратором системы через удобный интерфейс</t>
  </si>
  <si>
    <t>Модуль «Управление правами доступа»</t>
  </si>
  <si>
    <t>Возможность выделять любую функцию систему по одному из уровней доступа</t>
  </si>
  <si>
    <t>Возможность администратором вручную с использованием удобного интерфейса блокировать/активировать доступы сотруднику/группе сотрудников</t>
  </si>
  <si>
    <t>Возможность создание правил для определения уровня доступа сотрудника</t>
  </si>
  <si>
    <t>Модуль «Карьерная модель»</t>
  </si>
  <si>
    <t>Возможность просмотра дерева карьерной модели с отображением текущей позиции</t>
  </si>
  <si>
    <t>Возможность изучения критериев перехода по каждой позиции</t>
  </si>
  <si>
    <t>Возможность получения информации о недостающих критериях для перехода  (Подтяни знания по картам, продай больше страховок). Возможно построение в виде процентной шкалы. Информация забирается из результатов оценки с портала обучения People за последний отчетный период..</t>
  </si>
  <si>
    <t>Возможность смотреть результаты всех оценок с Отображением динамики. Информация забирается из результатов оценки с портала обучения People за последний отчетный период.</t>
  </si>
  <si>
    <t>Информирование в новостной ленте о последних повышениях</t>
  </si>
  <si>
    <t>Модуль «Обучение»</t>
  </si>
  <si>
    <t>Возможность видеть количество активных задач в системе обучения</t>
  </si>
  <si>
    <t>Возможность руководителю сотрудника видеть долги подчиненных</t>
  </si>
  <si>
    <t>Предусмотрена возможность указания прямой ссылки на нужный раздел на портале People</t>
  </si>
  <si>
    <t>Построение рейтингов рекомендуемых курсов на основе количества пройденных курсов</t>
  </si>
  <si>
    <t>Построение рейтингов лучших прохождений по ключевым курсам (курс выбирает администратор)</t>
  </si>
  <si>
    <t>Чат</t>
  </si>
  <si>
    <t>Возможность отправки сообщениий одному лицу, группе (сформированной по заданным параметрам, например: низкий результат продаж, не активировал геймификацию), всему персоналу от сотрудника с соответьсвующей ролью</t>
  </si>
  <si>
    <t xml:space="preserve">Возможность формировать ответные сообщения и передваать их отправителю </t>
  </si>
  <si>
    <t>Реализован онлайн чат в рамках команд, друзей.</t>
  </si>
  <si>
    <t>Возможность выгрузки истории чатов сотрудником с соответствующей ролью</t>
  </si>
  <si>
    <t xml:space="preserve">Реализован чат с обратной связью по неполадкам системы, а так же жалобам и предложениям </t>
  </si>
  <si>
    <t>Модуль «Магазин»</t>
  </si>
  <si>
    <t>В рамках системы реализован Аукцион за товар в магазине?</t>
  </si>
  <si>
    <t>Формирование объема, ведение и отслеживание хода исчерпания товара и услуг?</t>
  </si>
  <si>
    <t>Ведение учета имеющихся подарков а также расчет по срокам необходимых поставок подарков к предполагаемому сроку запроса от сотрудника?</t>
  </si>
  <si>
    <t>Возможность ведения учета истории вручения подарков по сотрудникам, групп товаров и т.д.?</t>
  </si>
  <si>
    <t>Ведение остатков товаров , в том числе и в стоимостном выражении</t>
  </si>
  <si>
    <t>Ведение реестра поставок товаров (кто, кому, сколько, когда, по какой цене)</t>
  </si>
  <si>
    <t>Возможность загрузки в систему изображения подарка Администратором</t>
  </si>
  <si>
    <t>Осуществление автоматизированного контроля остатков товаров/услуг с автоматическим информированием уполномоченных сотрудников о достижении порогового значения</t>
  </si>
  <si>
    <t>Автоматическое формирование заказа, при достижении минимального допустимого значения для конкретного товара заказа на поставку товара и  акцепта\корректировки количества\отказа автоматически сформированного заказа Администратором</t>
  </si>
  <si>
    <t>Должна быть также возможность сформировать Заказ на передачу персоматериала из одного Центра хранения \ Распределение/ Точки выдачи Банка в другую с учетом доступности данного персонализационного материала и  стоимости доставки в данную точку  из точки, где находится нужный персонализационный материал</t>
  </si>
  <si>
    <t>Реализована передача информации о достижении минимального допустимого значения остатка товара/услуги в системе заведения Заявок, чтобы  блокировать расходование бонусов сотрудником на получение недоступного товара. Реализована возможность формирования соответствующих нотификаций для уполномоченных сотрудников с отправкой их на корпоративную электронную почту</t>
  </si>
  <si>
    <t xml:space="preserve"> Формирование заказов на поставку партий товаров</t>
  </si>
  <si>
    <t>Формирование и печать аналитических отчётов (по партиям товаров/услуг, по заказам, по поставкам и пр.) – как по отдельным товарам, так и консолидированно по магазину</t>
  </si>
  <si>
    <t>Возможность контроля своевременного срока доставки отправлений, информирование сотрудников о задержке и причинах</t>
  </si>
  <si>
    <t>Оповещение сотрудников о нештатных ситуациях в процессах жизненных циклов продуктов; настройка правил формирования оповещений персонала, в том числе об окончании количества продуктов/услуг</t>
  </si>
  <si>
    <t>Реализация отображения подарков в стоимостном (рублях)/бонусном выражении с соответствующим отображением для различных ролей (Администратор/Сотрудник)</t>
  </si>
  <si>
    <t xml:space="preserve">Возможность приема и обработки платежей в режиме он-лайн (+возможность при необходимости поддержать существющий протокол) </t>
  </si>
  <si>
    <t>Возможность отображения списание бонусов в режиме он-лайн</t>
  </si>
  <si>
    <t>В системе должна быть возможность загрузки информации по проведенным платежам в случае некорректного отражения в Системе</t>
  </si>
  <si>
    <t>В системе должна быть возможность настраиваить лимиты на суммы использования бонусов за продукт (Настраиваются сотрудником Банка)</t>
  </si>
  <si>
    <t>В личном кабинете пользователь должен иметь возможность осуществлять просмотр статистики по потраченным бонусам (в разрезе даты заказов в магазине, приобритений, статусов отправки товара)</t>
  </si>
  <si>
    <t>В личном кабинете пользователь должен иметь возможность просматривать баланс бонусов в режиме реального времени, возможность просматривать поступления на счёт по датам и суммам</t>
  </si>
  <si>
    <t>В системе должна быть возможность настраиваить лимиты на суммы использования бонусов за продукт в разрезе команд (Настраиваются сотрудником Банка)</t>
  </si>
  <si>
    <t>В системе должен быть реализован механизм об оповещении (нотификации) сотрудников Банка о наступлении пороговых значений</t>
  </si>
  <si>
    <t>Реализовано разделение продуктов по статусу сотрудника/команд</t>
  </si>
  <si>
    <t>Роли</t>
  </si>
  <si>
    <t>Регистрация новых сотрудников, настройка бонусирования, ввод правил, правил расчета KPI и т.д. дожны осуществляться сотрудниками Банка.</t>
  </si>
  <si>
    <t>Общие настройки администрирования:
1. номенклатуры и меню команд приложений системы и их характеристик;
2. пользователей системы, их характеристик и прав доступа; 
3. номенклатуры ролей организаций и пользователей системы; 
4. параметров организаций – участников и их ролей в системе; 
5. параметров подразделений участников; 
6. параметров сотрудников организаций – участников; 
7. каталогов и классификаторов объектов системы и их видимости в приложениях системы; 
8. формирование и выпуск отчётов по заданным параметрам</t>
  </si>
  <si>
    <t>Ролевая модель должна обеспечивать возможность настройки функционала, как минимум, для следующих ролей:</t>
  </si>
  <si>
    <t>Роль ГО</t>
  </si>
  <si>
    <t>Роль Региональный директор</t>
  </si>
  <si>
    <t>Роль Дистрикт менеджер/БЦ/BDM</t>
  </si>
  <si>
    <t>Роль Управляющего ОС1</t>
  </si>
  <si>
    <t>Роль Управляющего ОС2/РГКО</t>
  </si>
  <si>
    <t>Роль сотрудника ДО</t>
  </si>
  <si>
    <t>Роль администратора</t>
  </si>
  <si>
    <t>Ролевая модель должна обеспечивать возможность гибкой настройки функционала существующих, а также создания новых ролей на стороне Банка</t>
  </si>
  <si>
    <t>Есть возможность установления ограничений для ролей, последующий учет ограничений при подготовке правил для различных событий?</t>
  </si>
  <si>
    <t>Информация о сотрудниках\атрибутах  доступна для просмотра и редактирования уполномоченным пользователям в соответствии с ролевой структурой?</t>
  </si>
  <si>
    <t>Данные из внешних систем</t>
  </si>
  <si>
    <t>Формирование записей персонализационных данных из записей загруженных файлов, полученных из различных источников, путём слияния по отдельным атрибутам записей</t>
  </si>
  <si>
    <t>Регистрация в системе</t>
  </si>
  <si>
    <t>Поддерживается механизм регистрации участников  на основании запроса из внешней системы ?</t>
  </si>
  <si>
    <t>Поддерживается механизм добавления нового сотрудника и открытие ему бонусного счета в режиме online?</t>
  </si>
  <si>
    <t>Реализован механизм  регистрации сотрудника в программе вручную ?</t>
  </si>
  <si>
    <t>Реализован механизм  изменения информации о сотруднике в программе вручную  ?</t>
  </si>
  <si>
    <t>Обработку ошибок регистрации</t>
  </si>
  <si>
    <t>Изменение персональных данных сотрудника в Системе ?</t>
  </si>
  <si>
    <t>Реализован механизм предоставления прав на отключение сотрудника в ручном режиме в соотвествии с ролью пользователя в системе?</t>
  </si>
  <si>
    <t>Система бонусирования</t>
  </si>
  <si>
    <t>Имеется ли визуальный редактор по созданию/редактированию правил (без программирования)?</t>
  </si>
  <si>
    <t>Имеется ли функционал создания новых правил на основе имеющихся (путем копирования имеющегося правила)?</t>
  </si>
  <si>
    <t>Поддерживает ли Система контроль версий правил при редактировании (проверка на противоречия)?</t>
  </si>
  <si>
    <t>Имееется ли возможность настроить правила начисления, при одновременном выполнении условий нескольких правил? Опишите варианты (приоритет, взаимоисключение, одновременное выполнение)</t>
  </si>
  <si>
    <t>Имеет ли Система фукционал анализа правил на предмет взаимозависимости друг от друга (пересечение множеств условий применения правил)?</t>
  </si>
  <si>
    <t>Имеет ли пользователь системы возможность указать что одно правило зависит от другого (в обход автоматического анализатора)?</t>
  </si>
  <si>
    <t>Поддерживает ли Система возможность проведения предварительного тестового моделирования настроенных правил, перед боевым запуском?</t>
  </si>
  <si>
    <t>Поддерживает ли система функционал группировки правил для оперирования группой правил, как единым составным правилом?</t>
  </si>
  <si>
    <t>Поддерживает ли система иерархизировнную библиотеку правил и параметров?</t>
  </si>
  <si>
    <t>Поддерживает ли система разграничение доступа: разные пользователи имеют доступ только к своим правилам и т.п.?</t>
  </si>
  <si>
    <t>Имеет ли система функцонал настройки правил разграничения доступа к правилам (механикам) начисления бонусов?</t>
  </si>
  <si>
    <t>Поддерживается ли запуск правил по расписанию: указание временных интервалов действия версии правила?</t>
  </si>
  <si>
    <t>Поддерживает ли система возможность настройки отчетов по выполнению правил и начислению бонусов\бенефитов\кэшбэка?</t>
  </si>
  <si>
    <t>Поддерживает ли система возможность отображения предупреждений, при выполнении определенных пользователем критериев начисления бонусов\бенефитов\кэшбэка?</t>
  </si>
  <si>
    <t>Система поддерживает механизмы отбора групп карт , отвечающим установленным правилам, для последующего начисления бонусов\бенефитов\кэшбэка для передачи во внешние системы?</t>
  </si>
  <si>
    <t>Поддерживает ли система возможность настройки критериев, при выполнении которых отображаются предупреждения?</t>
  </si>
  <si>
    <t>Имеет ли система функционал (планирования) просмотра всех настроенных правил на единой временной шкале?</t>
  </si>
  <si>
    <t>Поддерживает ли система возможность отображения детализированной информации по отработавшим правилам начисления бонусов:</t>
  </si>
  <si>
    <t>для каждого бонусного счета</t>
  </si>
  <si>
    <t>для каждого бонусного начисления</t>
  </si>
  <si>
    <t>для каждой транзакции</t>
  </si>
  <si>
    <t>для определенного временного интервала</t>
  </si>
  <si>
    <t>Транзакционные механники начисления бонусовна основании параметров операции</t>
  </si>
  <si>
    <t>Поддерживает ли система следующие виды тарификации:</t>
  </si>
  <si>
    <t>Количество бонусов пропорционально сумме операции. При этом коэффициент начисления бонусов в рамках одной транзакции распространяется на всю сумму операции</t>
  </si>
  <si>
    <t>Количество бонусов пропорционально сумме операции. При этом коэффициент начисления бонусов в рамках одной транзакции распространяется только на часть суммы средств, превышающих указанное пороговое значение/находящихся в пределах указанного порогового значения</t>
  </si>
  <si>
    <t>Количество бонусов дискретно пропорционально сумме операции (при сумме операции от S1 до S2 - Х бонусов, при сумме от S2 до S3 - У бонусов и т.д…)</t>
  </si>
  <si>
    <t>Фиксированная сумма бонусов при выполнении условия транзакции
Пример: 5000 бонусов за платеж от 5000 тыс.рублей</t>
  </si>
  <si>
    <t>Поддерживает ли система настройку интервалов значений для правил начисления бонусов по параметрам транзакции:</t>
  </si>
  <si>
    <t>по сумме операции</t>
  </si>
  <si>
    <t>по KPI</t>
  </si>
  <si>
    <t>по типу операции</t>
  </si>
  <si>
    <t>по  каналу продаж</t>
  </si>
  <si>
    <t xml:space="preserve">по дате, времени, дню недели свершения операции </t>
  </si>
  <si>
    <t>по другим параметрам\совокупности параметров транзакции</t>
  </si>
  <si>
    <t>Поддерживает ли система разные коэффициенты начисления бонусов в зависимости от определенных интервалов значений, параметров операций (Пример: повышенное начисление бонусов за продажу страхования после 18:00</t>
  </si>
  <si>
    <t>Поддерживает ли Система прогрессивные механики начисления бонусов:</t>
  </si>
  <si>
    <t>Единоразовое начисление или повышенный коэффициэнт начисления бонусов при превышении порогового значения количества сделок определенного типа в заданный интервал времени. (Пример: начиная с 5-й продажи, за каждую последующую в течение дня начислять в 2 раза больше баллов).</t>
  </si>
  <si>
    <t>Единоразовое начисление или повышенный коэффициент начисления бонусов за каждую N-ю продажу определенного типа в заданный интервал времени. (Пример: каждая 2-ая продажа в течение недели приносит в 2 раза больше баллов).</t>
  </si>
  <si>
    <t>Поддерживает ли Система  механизмы начисления дополнительных бонусов при выполнении акционных условий:</t>
  </si>
  <si>
    <t>Общая сумма продаж определенного типа в заданный интервал времени превышает S.</t>
  </si>
  <si>
    <t>Коэффициент начисления бонусов за продажу зависит от накопленной суммы данного типа операций в текущем расчетном периоде. (Пример НСЖ: до 100 000 руб. – 1 балл за 500 рублей, 100 001 руб. – 200 000 руб. – 550 баллов за рубль, свыше 200 000 руб. – 600 баллов за рубль).</t>
  </si>
  <si>
    <t>Коэффициент начисления бонусов за продажу зависит от накопленной суммы данного типа операций в предыдущем расчетном периоде. (Пример:  если в июле сумма продаж накопительным итогом превышает 1 000 000 руб., в августе все продажи в KPI будут приносить в 2 раза больше баллов).</t>
  </si>
  <si>
    <t>Поддерживает ли система возможность настраивать коэффициент начисления бонусов за продажи в разрезе:</t>
  </si>
  <si>
    <t>статуса сотрудника в системе</t>
  </si>
  <si>
    <t>видов и категорий продаж сотрудника</t>
  </si>
  <si>
    <t>отобранных групп продаж</t>
  </si>
  <si>
    <t>Поддерживает ли система возможность настройки максимального количества начислений бонусов сотруднику за каждую продажу/событие?</t>
  </si>
  <si>
    <t>Поддерживает ли система возможность настройки ограничений начисления бонусов для различных параметров</t>
  </si>
  <si>
    <t xml:space="preserve">Поддерживает ли система возможность настройки индивидуальных таргетов для начисления , а также обработки  информации о достижении данных таргетов ( например,  клиенту начисляются бонусы после n-ой продажи с начала месяца по продукту Р </t>
  </si>
  <si>
    <t>Начисление бонусов не за продажи</t>
  </si>
  <si>
    <t>Поддерживает ли система начисление бонусов не за продажи (например, регулярное участие в геймификации, сдача все тестов по обучению на 100%):</t>
  </si>
  <si>
    <t>как фиксированная сумма бонусов за свершившийся факт определенного типа?</t>
  </si>
  <si>
    <t>Поддерживает ли система начисление фиксированной суммы бонусов за произвольные события (например, welcome-бонус, день рождения,...)</t>
  </si>
  <si>
    <t>Поддерживает ли система ограничение максимального количества  начислений бонусов для каждого события в определенный период времени?</t>
  </si>
  <si>
    <t>Поддерживает ли система ограничение максимальной суммы начислений бонусов для каждого события в определенный период времени?</t>
  </si>
  <si>
    <t>Поддерживает ли Система учет бонусных поощрений, начисляемые клиенту за действия, не связанные с продажами (например, за прохождение опроса)?</t>
  </si>
  <si>
    <t>Поддерживает ли Система возможность настраивать величину бонусного вознаграждения за нетранзакционные события в разрезе:</t>
  </si>
  <si>
    <t xml:space="preserve">статуса/уровня сотрудника </t>
  </si>
  <si>
    <t>видов событий</t>
  </si>
  <si>
    <t>отобранных групп событий</t>
  </si>
  <si>
    <t>Комбинация механик начисления бонусов</t>
  </si>
  <si>
    <t>Поддерживает ли Система возможность комбинирования перечисленных механик без необходимости проведения каких-либо доработок Системы? (Пример, 500 баллов за успешное прохождение обучения по продукту, при  условии прохождения опроса напортале People).</t>
  </si>
  <si>
    <t>Общие требования к продажным и непродажным механикам</t>
  </si>
  <si>
    <t>Поддерживает ли Система возможность применять механики начисления бонусов к:</t>
  </si>
  <si>
    <t>одновременно ко всем продажным и не продажных событий сотрудника</t>
  </si>
  <si>
    <t>конкретному событию (группе или всем  указанным событиям)</t>
  </si>
  <si>
    <r>
      <t>Поддерживает ли Система возможность настраивать проверку выполнения акционных действий не только в разрезе сотрудника (всех событий или отдельного события), но и группы сотрудников</t>
    </r>
    <r>
      <rPr>
        <sz val="10"/>
        <color indexed="10"/>
        <rFont val="Calibri"/>
        <family val="2"/>
        <charset val="204"/>
      </rPr>
      <t xml:space="preserve">. </t>
    </r>
    <r>
      <rPr>
        <sz val="10"/>
        <rFont val="Calibri"/>
        <family val="2"/>
        <charset val="204"/>
      </rPr>
      <t>(Пример: В 10 раз больше баллов, если 10 человек сделают продажу по определенному KPI; или 500 бонусов в подарок за первую продажу за день среди всех)</t>
    </r>
  </si>
  <si>
    <t>Поддерживает ли Система установку периода участия и периода начисления бонусов как единого  для всей механики, так и  индивидуального для сотрудников\ продуктов\событий.</t>
  </si>
  <si>
    <t>Имеет ли система возможность настройки разных вариантов активации акционных механик:</t>
  </si>
  <si>
    <t>механика активируется по умолчанию на указанный в настройках интервал времени</t>
  </si>
  <si>
    <t>механика требует активацию сотрудником (подтверждение участия)</t>
  </si>
  <si>
    <t xml:space="preserve">Начисление бонусов  участникам </t>
  </si>
  <si>
    <t>Бонусные счета</t>
  </si>
  <si>
    <t>Cистема поддерживает механизмы начисления  всех бонусов, по всем событиям, на единый бонусный счет (привязка счета должна осуществляться к участнику программы)?</t>
  </si>
  <si>
    <t>Система поддерживает функционал раздельного учета и контроля начисления различных типов\видов бонусов (ведение технических субсчетов, маркирование- указать, какой механизм конкретно)?</t>
  </si>
  <si>
    <t>При реализации схемы учета в разрезе субсчетов предусмотрены механизмы добавления и удаления субсчетов?</t>
  </si>
  <si>
    <t>Предусмотрен механизм переноса баланса при закрытии бонусных счетов? (Указать, какой конкретно)</t>
  </si>
  <si>
    <t>Системой поддерживаются статусы бонусных счетов( открыт, заблокирован, закрыт и т.п.) ?</t>
  </si>
  <si>
    <t>Системой поддерживается механизм управления статусами счетов ( настройка: удаление\добавление\редактирование Администратором Системы) ?</t>
  </si>
  <si>
    <t>Реализован механизм объединения счетов участников одной группы с возможностью установления различных прав  доступа ( например, единый командный бонусный счет с различными правами на  расходование бонусов)</t>
  </si>
  <si>
    <t>Система поддерживает функционал закрытия счетов с последующим формированием и отправкой уведомления участнику?</t>
  </si>
  <si>
    <t>Типы и характеристики бонусов</t>
  </si>
  <si>
    <t xml:space="preserve">Система поддерживает выделение различных типов бонусов: </t>
  </si>
  <si>
    <t>бонусы за продажи прочие финансовые операции</t>
  </si>
  <si>
    <t>Приветственные бонусы</t>
  </si>
  <si>
    <t>призовые бонусы</t>
  </si>
  <si>
    <t>акционные бонусы с ограничениями по сроку активации</t>
  </si>
  <si>
    <t>акционные бонусы с ограничениями  по времени/возможностям расходования</t>
  </si>
  <si>
    <t>Иное (указать)</t>
  </si>
  <si>
    <t>Система поддерживает хранение и отображение следующих характеристик бонусов:</t>
  </si>
  <si>
    <r>
      <rPr>
        <sz val="7"/>
        <rFont val="Calibri"/>
        <family val="2"/>
        <charset val="204"/>
      </rPr>
      <t xml:space="preserve"> </t>
    </r>
    <r>
      <rPr>
        <sz val="10"/>
        <rFont val="Calibri"/>
        <family val="2"/>
        <charset val="204"/>
      </rPr>
      <t>«срок жизни» (устанавливаемый  в зависимости от настраиваемых правил)?</t>
    </r>
  </si>
  <si>
    <t>Тип (продажи\не продажи)?</t>
  </si>
  <si>
    <t>Вид (акционный\неакционный)?</t>
  </si>
  <si>
    <t>Наименование механики начисления?</t>
  </si>
  <si>
    <t>Алгоритм расчета?</t>
  </si>
  <si>
    <t>Признак превышения лимита (в Системе должна быть возможность установки лимитов на начисление непродажных баллов)?</t>
  </si>
  <si>
    <t>Расчет и начисление бонусов</t>
  </si>
  <si>
    <t>Система поддерживает механизм начисления бонусов на основе настраиваемых счетчиков и правил (правил начисления бонусов в зависимости от значений счетчиков)- см п. Механики начисления?</t>
  </si>
  <si>
    <t>В Системе предусмотрено, что для каждого вида и категории события/статуса сотрудника могут действовать как общие, так и различные тарифы и механики начисления бонусов  ?</t>
  </si>
  <si>
    <t>Бонусы могут рассчитываться и начисляться по заданной механике в момент обработки операции\информации о событии, поступающей из внешней системы, в режиме реального времени?</t>
  </si>
  <si>
    <t>Система поддерживает механизмы расчета и начисления бонусов на бонусные счета участников в режиме off-line как результат пакетной обработки данных,загружаемых из внешних систем?</t>
  </si>
  <si>
    <t>Система поддерживает механизмы  создания и отправки с настраиваемой периодичностью запросов информации во внешние системы \ЕХД Банка, а также их последующей обработки при расчете и начислении бонусов на бонусные счета ?</t>
  </si>
  <si>
    <t>Система поддерживает механизм сегментирования сотрудников на основании информации, хранящейся в системе, для последующего расчета и начисления бонусов по заданным правилам/механикам, а также для передачи во внешние системы</t>
  </si>
  <si>
    <t>Система поддерживает функционал начисления  бонусов "вручную" уполномоченным пользователем в соотвествии с ролевой структурой:</t>
  </si>
  <si>
    <t>Привязанное к существующей в системе продажи/событии</t>
  </si>
  <si>
    <t>С ручным созданием самого события из Каталога событий в Системе (например, "извинительные" бонусы/подарочные бонусы за обратную связь)</t>
  </si>
  <si>
    <t>Система поддерживает механизмы установления лимитов\ограничений на начисления бонусов в разрезе механик и т п?</t>
  </si>
  <si>
    <t>Отмена\корректировка начисления бонусов</t>
  </si>
  <si>
    <t>Система поддерживает функционал «отката» ранее начисленных бонусов в случае проведения операций Refund\Reversal?</t>
  </si>
  <si>
    <t>Система поддерживает функционал ручной отмены «ошибочно» начисленных бонусов?</t>
  </si>
  <si>
    <t xml:space="preserve">Возможна отмена начисления бонусов для: </t>
  </si>
  <si>
    <t xml:space="preserve">отдельной, отобранной вручную,  группы продуктов? </t>
  </si>
  <si>
    <t>для определенного типа сотрудников?</t>
  </si>
  <si>
    <t>для определенного типа продуктов?</t>
  </si>
  <si>
    <t>по определенному типу действия?</t>
  </si>
  <si>
    <t>для отдельной механики?</t>
  </si>
  <si>
    <t>по определенному временному промежутку</t>
  </si>
  <si>
    <t>В Системе реализована возможность повторного начисления бонусов при отмене\откате?</t>
  </si>
  <si>
    <t>В Системе реализована возможность  "автоматической" корректировки  начисления бонусов при внесении изменений в ошибочно настроенную механику ?</t>
  </si>
  <si>
    <t xml:space="preserve">Выполнение корректировок и отката\отмены транзакций по начислению бонусов доступно пользователям  Системы в соответствии с ролевой структурой? </t>
  </si>
  <si>
    <t>Все операции по начислению\откату\исправлению\отмене бонусов логируются в Системе</t>
  </si>
  <si>
    <t>В Системе реализован удобный интерфейс для уполномоченных пользователей для просмотра\отката\корректировки начислений бонусов на счета участников?</t>
  </si>
  <si>
    <t>Функциональность отслеживания бонусов</t>
  </si>
  <si>
    <t>Система обеспечивает автоматическое определение статуса бонусов?</t>
  </si>
  <si>
    <t>Система обеспечивает аудит и отчетность по выполнению правил начисления бонусов?</t>
  </si>
  <si>
    <t>Система обеспечивает отслеживание использования бонусов?</t>
  </si>
  <si>
    <t>Расходование бонусов</t>
  </si>
  <si>
    <t>Механизмы списания бонусов</t>
  </si>
  <si>
    <t>Система позволяет настраивать механики расходования бонусов, по аналогии с настройкой механик начисления ( например, бонусы, начисленные за А в рамках акции Б, можно расходовать только в категории подарков А и С в течение 3-х месяцев либо конвертировать в обычные бонусы по курсу 1\2?</t>
  </si>
  <si>
    <t>Система позволяет настраивать базовые (неакционные) механики расходования бонусов, доступные всем участникам программы?</t>
  </si>
  <si>
    <t>Система позволяет настраивать различные курсы расходования бонусов:?</t>
  </si>
  <si>
    <t>В зависимости от природы происхождения?</t>
  </si>
  <si>
    <t>Базовые курсы расходования бонусов</t>
  </si>
  <si>
    <t>Акционные курсы расходования бонусов</t>
  </si>
  <si>
    <t>Система позволяет настраивать акционные механики расходования бонусов, доступные ограниченной группе участников по заданным параметрам?</t>
  </si>
  <si>
    <t>Настройка механик расходования бонусов, установление и изменение всех видов курсов доступны пользователям с соответствующими полномочиями в Системе?</t>
  </si>
  <si>
    <t>Система предоставляет удобный интерфейс для настройки правил списания бонусов уполномоченным пользователем?</t>
  </si>
  <si>
    <t>Система поддерживает механизмы списания бонусов с счетов в режиме оff-line как результат обработки файлов,загруженных из внешних источников?</t>
  </si>
  <si>
    <t>Настройки списания бонусов</t>
  </si>
  <si>
    <t>В Системе есть возможность настраивать очередность списания бонусов со счета в соответствии с их признаками?</t>
  </si>
  <si>
    <t>Система поддерживает механизм автоматической отмены списания  (возврата) бонусов в случае отмены операции оплаты бонусами?</t>
  </si>
  <si>
    <t>Система поддерживает функционал "ручной"отмены списания  (возврата) бонусов  уполномоченным пользователем?</t>
  </si>
  <si>
    <t>Система предусматривает возможность временной\постоянной  блокировки списания бонусов?</t>
  </si>
  <si>
    <t>Система поддерживает удобный пользовательский интерфейс управления настройками списания бонусов?</t>
  </si>
  <si>
    <t>Система обеспечивает установление лимитов на списание бонусов?</t>
  </si>
  <si>
    <t>Настройка "сгорания"\обнуления  бонусов</t>
  </si>
  <si>
    <t>Cистема поддерживает функционал и удобный интерфейс управления правилами  "сгорания" /обнуления бонусов ?</t>
  </si>
  <si>
    <t>Система поддерживает различные механизмы "сгорания" /обнуления бонусов: </t>
  </si>
  <si>
    <t>по истечении срока действия бонусов?</t>
  </si>
  <si>
    <t>по истечении срока акции?</t>
  </si>
  <si>
    <t>при закрытии счета сотрудника в банке?</t>
  </si>
  <si>
    <t>при отключении сотрудника от программы?</t>
  </si>
  <si>
    <t>Персональный кабинет Администратора</t>
  </si>
  <si>
    <t>В Системе реализован функционал моделирования параметров бонусных кампаний?</t>
  </si>
  <si>
    <t>включая моделирование выборок групп сотрудников/категорий, как с, так и без доступа к персональной информации сотрудников?</t>
  </si>
  <si>
    <t>включая настройку механик начисления/списания бонусов?</t>
  </si>
  <si>
    <t>включая создание шаблонов коммуникаций в периметре Персонального кабинета?</t>
  </si>
  <si>
    <t>включая загрузку исходных макетов и контента для создания шаблона коммуникации на стороне администратора?</t>
  </si>
  <si>
    <t>включая валидацию или исправление настроенной механики Администратором, в том числе с автоматической проверкой отсутствия конфликтов с другими настроенными кампаниями?</t>
  </si>
  <si>
    <t>Расчеты с участниками</t>
  </si>
  <si>
    <t>Система поддерживает механизм формирования и отправки авторизационных запросов  в магазин при списании бонусов, а также последующую обработку полученной информации и выполнение указанных операций по счетам сотрудников в режиме реального времени?</t>
  </si>
  <si>
    <t>Система поддерживает функционал списания\разблокировки  бонусов на счете участника при получении соотвестствующей информации (например, товар отправлен. либо отсутствует)?</t>
  </si>
  <si>
    <t>"Черные списки"</t>
  </si>
  <si>
    <t>Система поддерживает ведение справочника «Внутренние чёрные списки»?</t>
  </si>
  <si>
    <t>Система осуществляет автоматическое обновление "Черных списков"  при срабатывании настроенных в Системе правил?</t>
  </si>
  <si>
    <t>Система позволяет внесение исправлений в "Черные списки" вручную уполномоченным пользователем с последующей авторизацией?</t>
  </si>
  <si>
    <t>Система позволяет настраивать правила формирования черных списков ?</t>
  </si>
  <si>
    <t>В Системе существует удобный интерфейс для работы с "Черными списками"?</t>
  </si>
  <si>
    <t>Блокировки в Системе</t>
  </si>
  <si>
    <t>Система позволяет осуществлять ручную разблокировку Участника Программы?</t>
  </si>
  <si>
    <t>При срабатывании (нарушении) определенных правил безопасности, Cистема позволяет осуществлять рассылку онлайн-уведомлений  (alarms) в виде pop-up окон либо сообщений по электронной почте  уполномоченным пользователям Системы согласно ролевой структуре?</t>
  </si>
  <si>
    <t>Мониторинг операций</t>
  </si>
  <si>
    <t>В Системе есть возможность онлайн-мониторинга операций, фильтруемых по различным параметрам\совокупности параметров?</t>
  </si>
  <si>
    <t>В Системе есть возможность настройки параметров онлайн-мониторинга операций?</t>
  </si>
  <si>
    <t>В Системе есть возможность настройки и получения отчетов по операциям, фильтруемых по различным параметрам\совокупности параметров?</t>
  </si>
  <si>
    <t>Контроль действий пользователей</t>
  </si>
  <si>
    <t>В Системе реализованы механизмы настройки правил и триггеров для контроля действий пользователей?</t>
  </si>
  <si>
    <t>Контроль настройки правил</t>
  </si>
  <si>
    <t>В Системе реализованы механизмы контроля настройки правил начисления\списания бонусов?</t>
  </si>
  <si>
    <t>В Системе реализован аудит настроенных правил?</t>
  </si>
  <si>
    <t>В Системе есть возможность настройки и получения отчетов по настроенным правилам, фильтруемых по различным параметрам\совокупности параметров?</t>
  </si>
  <si>
    <t>Учет</t>
  </si>
  <si>
    <t>Система обеспечивает учет начисления и расходования бонусов на счетах участников в разрезе различных параметров?</t>
  </si>
  <si>
    <t xml:space="preserve">Система поддерживает функционал раздельного учета и контроля начисления различных типов\видов бонусов с помощью ведения технических субсчетов? </t>
  </si>
  <si>
    <t>Система поддерживает функционал раздельного учета и контроля начисления различных типов\видов бонусов с помощью маркирования?</t>
  </si>
  <si>
    <t>Система предоставляет возможность учета нематериальных поощрений ( например,статус участника) ?</t>
  </si>
  <si>
    <t>Система поддерживает функционал учета зарегистрированных партнером участников программы и организацию последующих расчетов по установленном тарифам?</t>
  </si>
  <si>
    <t xml:space="preserve">Система позволяет вести учет конверсионных операций Рубли РФ– бонусы и Бонусы – рубли РФ 
</t>
  </si>
  <si>
    <t>Система поддерживает механизм учета расходования бонусов при реализации сотрудником его права на приобретение товара\услуги (по использованным бонусам)?</t>
  </si>
  <si>
    <t>Отчетность</t>
  </si>
  <si>
    <t>Система поддерживает функционал формирования и дистрибуции отчетов по запросам пользователей?</t>
  </si>
  <si>
    <t>Система обеспечивает возможность формирования отчетов в разрезе различных параметров\групп параметров (начисление бонусов\небонусных вознаграждений в разрезе участников\групп участников, в разрезе параметров начисления\расходования, учет использованных бонусных вознаграждений и т.п.)?</t>
  </si>
  <si>
    <t>Система поддерживает функционал формирования и выгрузки во внешние системы отчетов по совокупности заданных параметров по настроенным триггерам?</t>
  </si>
  <si>
    <t xml:space="preserve">Система поддерживает инструмент по настройке отчетных форм в интерфейсе системы </t>
  </si>
  <si>
    <t>Система предоставляет возможность раскрыть информацию до уровня 1го события?</t>
  </si>
  <si>
    <t>В Системе есть возможность настройки и получения отчетов по операциям/действиям пользователей, фильтруемых по различным параметрам\совокупности параметров?</t>
  </si>
  <si>
    <t>Система поддерживает функционал формирования и возможность передачи  отчетов/графиков/диаграмм заданных форм для клиентов?</t>
  </si>
  <si>
    <t>Обепечивает ли система следующие виды информирования:</t>
  </si>
  <si>
    <t>формирование и выгрузка во внешние системы выписки по бонусному счету на регулярной основе</t>
  </si>
  <si>
    <t xml:space="preserve">формирование отчета об  истории операций по бонусному счету ( в разрезе различных параметров: вид ( начисление\списание , корректировака, период, и т.п.) по запросу  </t>
  </si>
  <si>
    <t>информирование о начислении\расходовании  бонусов ( по событию)</t>
  </si>
  <si>
    <t>информирование о переводе бонусов ( по событию)</t>
  </si>
  <si>
    <t xml:space="preserve">информирование о статусе выполнения плана в рамках геймификации </t>
  </si>
  <si>
    <t>информирование о профиле/подлюченных опциях и настройках в программе</t>
  </si>
  <si>
    <t>информирование об успешной\неуспешной подписке сотрудника на участие в акции</t>
  </si>
  <si>
    <t>информирование о статусе доставки товара</t>
  </si>
  <si>
    <t>В Системе  существует удобный интерфейс для предоставления участникам информации об истории операций с бонусами?</t>
  </si>
  <si>
    <t>Для отдельных сотрудников/ролей должна быть предусмотрена возможность отключения информирования сотрудников о подключении\отключении информирования как в разрезе отдельного события, так и в целом по программе</t>
  </si>
  <si>
    <t>Обработка обратной связи</t>
  </si>
  <si>
    <t>Поддерживает ли система обработку обратной связи при отправке сообщений:</t>
  </si>
  <si>
    <t>активация участником акции (подписка)</t>
  </si>
  <si>
    <t>деактивация участником акции (отписка)</t>
  </si>
  <si>
    <t>Web-интерфейс для обработки претензий по начислению бонусов:</t>
  </si>
  <si>
    <t>просмотр истории начисления бонусов в привязке к событиям с указанием механики и алгоритма начисления бонусов</t>
  </si>
  <si>
    <t>просмотр истории начисления небонусных вознаграждений (значки)</t>
  </si>
  <si>
    <t>ручное начисление бонусов в рамках предоставленных прав и возможность ручной отмены ошибочно начисленных/списанных бонусов в рамках предоставленных прав</t>
  </si>
  <si>
    <t>Web-интерфейс для изменения настроек установленных сотрудником в рамках предоставленных прав:</t>
  </si>
  <si>
    <t>активации участия в акциях</t>
  </si>
  <si>
    <t>другие настройки</t>
  </si>
  <si>
    <t>Просмотр и редактирование профиля сотрудника (есть ли готовый web-сервис?)</t>
  </si>
  <si>
    <t>Информирование о доступных предложениях в магазине для сотрудника (есть ли готовый web-сервис?)</t>
  </si>
  <si>
    <t>Возможность инициации отправки информации о доступных товарах/акциях через другие каналы (например, E-mail с деталями акции) (есть ли готовый web-сервис?)</t>
  </si>
  <si>
    <t>Работа с претензиями (есть ли готовый web-сервис?):</t>
  </si>
  <si>
    <t>Отправка в Систему претензии по начислении бонусов</t>
  </si>
  <si>
    <t>Возврат ответа по отпрправленной сотрудником притензии</t>
  </si>
  <si>
    <t>Подключение (активация) и отключение доступных акций для сотрудника (есть ли готовый web-сервис?)</t>
  </si>
  <si>
    <t>Персональные предложения с обратной связью (есть ли готовый web-сервис?):</t>
  </si>
  <si>
    <t>баннеры</t>
  </si>
  <si>
    <t>pop-up сообщения</t>
  </si>
  <si>
    <t>Покупки из Магазина</t>
  </si>
  <si>
    <t>Лимиты и ограничения в Системе</t>
  </si>
  <si>
    <t>Существует ли в Системе возможность установления и гибкой настройки лимитов начисления и списания бонусов?</t>
  </si>
  <si>
    <t>Существует ли в Системе возможность установления и гибкой настройки лимитов на действия сотрудников (например, свовременное прохождение СДО)?</t>
  </si>
  <si>
    <t>Существует ли в Системе возможность добавления новых типов лимитов и их дальнейшей гибкой настройки?</t>
  </si>
  <si>
    <t>Система поддерживает возможность установления и гибкой настройки различных типов лимитов</t>
  </si>
  <si>
    <t>Лимиты начисления и списания бонусов;</t>
  </si>
  <si>
    <t>Иные типы лимитов( возможность добавлять новые типы)</t>
  </si>
  <si>
    <t>Система поддерживает установление различных типов лимитов:</t>
  </si>
  <si>
    <t>лимитов на сумму начисления бонусов сотруднику за период (всего по сотруднику или по определенному событию/продукту)?</t>
  </si>
  <si>
    <t>лимитов общего бонусного фонда в рамках акции?</t>
  </si>
  <si>
    <t>лимитов на сумму начисления "призовых" бонусов сотруднику за период ?</t>
  </si>
  <si>
    <t>лимитов на сумму единоразового списания?</t>
  </si>
  <si>
    <t>ограничений по начислению и списанию бонусов в зависимости от события?</t>
  </si>
  <si>
    <t>ограничений по начислению и списанию бонусов в зависимости от статуса сотрудника?</t>
  </si>
  <si>
    <t>Реализован ли механизм предоставления прав Администратором Системы на установление, изменение и удаление лимитов?</t>
  </si>
  <si>
    <t>Управление тарифами</t>
  </si>
  <si>
    <t>Система поддерживает ведение неограниченного количества курсов списания и начисления  различных типов (базовых и акционных)?</t>
  </si>
  <si>
    <t>Поддерживается ли в Системе использование тарифов для установления соотношений между учетными единицами (бонусы, бенефиты, рубли) для осуществления операций конвертации (покупки/продажи):</t>
  </si>
  <si>
    <t>соотношения рубли РФ - бонусы?</t>
  </si>
  <si>
    <t>соотношения бонусы - рубли РФ?</t>
  </si>
  <si>
    <t>Система поддерживает механизмы установления курсов обмена\начисения\списания ?</t>
  </si>
  <si>
    <t>Тарифы для начисления\списания бонусов устанавливаются в рамках настройки механик начисления\списания ?</t>
  </si>
  <si>
    <t>Аналитика и сегментация</t>
  </si>
  <si>
    <t>Сегментация</t>
  </si>
  <si>
    <t xml:space="preserve">Система должна поддерживать функционал сегментирования сотрудников в целях присвоения им Профиля, с возможностью: </t>
  </si>
  <si>
    <t>Определения критериев сегментирования сотрудников в рамках Профилей с использованием удобного графического интерфейса</t>
  </si>
  <si>
    <t>Осуществления сегментирования клиентов в целях присвоения им Профиля</t>
  </si>
  <si>
    <t>Система содержит визуальный инструментарий для проведения сегментирования?</t>
  </si>
  <si>
    <t>Инструментарий поддерживает возможность группировки и последующего использования созданных критериев?</t>
  </si>
  <si>
    <t xml:space="preserve">Система поддерживает возможность гибкого изменения текущих правил сегментации?
</t>
  </si>
  <si>
    <t xml:space="preserve">Система поддерживает регулярный пересчет с заданным интервалом текущих правил и хранение всей истории расчёта правил </t>
  </si>
  <si>
    <t>Поддерживается ли возможность использования данных для сегментации из внешних источников?</t>
  </si>
  <si>
    <t>Аналитика</t>
  </si>
  <si>
    <t>Система содержит встроенные средства BI-отчетности, а также пользовательский конструктор графиков и отчетов?</t>
  </si>
  <si>
    <t>Аналитические отчеты в различных срезах.</t>
  </si>
  <si>
    <t>Наличие выделенной аналитической базы</t>
  </si>
  <si>
    <t>Возможность исследования данных методами предиктивной аналитики?</t>
  </si>
  <si>
    <t>Измерение эффективности применения правил</t>
  </si>
  <si>
    <t>Блок онлайн отчетность</t>
  </si>
  <si>
    <t>Отдельный блок с анализом текущей и исторической управленческой отчетности</t>
  </si>
  <si>
    <t xml:space="preserve">Отчет по выполнению плана "план/факт/run rate/%". </t>
  </si>
  <si>
    <t>Прогнозируемое выполнение плана в разрезе продуктов, продуктовых групп. Расчет интегрального KPI</t>
  </si>
  <si>
    <t>backend интерфейс изменения списка учитываемых событий - триггеров учета продажи в системе управленческой отчетности, весов отдельных KPI в расчете интегрального значения</t>
  </si>
  <si>
    <t>Отчет "интегральный KPI для мотивации"</t>
  </si>
  <si>
    <t>Наложение системы мотивации на run rate выполнения плана и расчет планируемой к выплате мотивации</t>
  </si>
  <si>
    <t xml:space="preserve">backend интерфейс изменения системы мотивации - учета уровня проникновения дополнительных продуктов, весов, повышающих и понижающих коэффициентов для каждого управленческого уровня, </t>
  </si>
  <si>
    <t>Просмотр итоговых отчетов</t>
  </si>
  <si>
    <t>"Выполнение планов", "интегральный KPI по мотивации" за предыдущие периоды (месяца)</t>
  </si>
  <si>
    <t xml:space="preserve">В разбивке сотрудникам, находящимся в подчинении пользователя </t>
  </si>
  <si>
    <t>Калькулятор выполнения планов</t>
  </si>
  <si>
    <t xml:space="preserve">Возможность оценить какие активности (продажи) потребуются от пользователя для получения мотивации в текущем месяце </t>
  </si>
  <si>
    <t xml:space="preserve">Доступ к калькуляторам подчиненных пользователя </t>
  </si>
  <si>
    <t>Этап</t>
  </si>
  <si>
    <t>Просмотр личного прогресса продаж в разрезе принятых KPI, обновление данных в режиме реального времени</t>
  </si>
  <si>
    <t>Просмотр командного прогресса продаж в разрезе принятых KPI, обновление данных в режиме реального времени</t>
  </si>
  <si>
    <t>Система поддерживает хранение для каждого клиента информации о его статусе участника в программе (Золотой/Специалист/и т.п.)?</t>
  </si>
  <si>
    <t>Отражает выполнение плана по сотрудникам точки продаж, а так же результаты других объектов сети дистрикта (дирекции).</t>
  </si>
  <si>
    <t>Возможность вывода на экран лучших результатов сотрудников при старте программы</t>
  </si>
  <si>
    <t>Реализован механизм призыва сотрудника к участию в конкурсе (баннер, или другое - указать)</t>
  </si>
  <si>
    <t>Система на основании данных предоставленных из внешних источников/накопленной истории внутри системы (указать подходящий вариант) может определять и присваивать уровень/звание сотруднику (например: Новичок, Начинающий продажник, Продажник, Продажник высшей категории, Продажник 80 lvl.)</t>
  </si>
  <si>
    <t>Добработка интерфейса т.о., чтобы куда угодно (?) можно было вставлять ссылки на портал/материалы</t>
  </si>
  <si>
    <t xml:space="preserve"> этап-хранение исторических данных</t>
  </si>
  <si>
    <t>КБ/МСБ - ведение группы связанных заемщиков;</t>
  </si>
  <si>
    <t>Опция просмотра клиента без визита (для отработки фоллуап и звонка клиенту)</t>
  </si>
  <si>
    <t>Отображение связанных ФЛ/ЮЛ (работодатель клиента, родтвенник клиента, рекомендатель клиента)</t>
  </si>
  <si>
    <t>Отображение истории запусков продуктовых конфигураторов и вбитых значений (до запуска продуктовых заявок)</t>
  </si>
  <si>
    <t>Отображение графика ЖЦК клиента (график транзакционной активности, даты оформления продуктов, закрытия продуктов, коммуникаций)</t>
  </si>
  <si>
    <t>Запуск соответсвующего конфигуратора</t>
  </si>
  <si>
    <t>Сохранение проекта подбора продуктов конфигуратора в карточке клиента</t>
  </si>
  <si>
    <t>Динамические скрипты - вспылающие окна с фразами-связками</t>
  </si>
  <si>
    <t>Распечатка итогового предложения и/или отправка клиенту на почтовый ящик</t>
  </si>
  <si>
    <t>Создание задачи по фоллуапу клиента для Личного кабинета сотрудника</t>
  </si>
  <si>
    <t>Чек-боксы для самопроверки отработки основной модели продаж</t>
  </si>
  <si>
    <t>Поиск и предпросмотр карточки клиента</t>
  </si>
  <si>
    <t>Модуль «Работа с клиентом»</t>
  </si>
  <si>
    <t>Фиксация визита клиента</t>
  </si>
  <si>
    <t>Карточка клиента</t>
  </si>
  <si>
    <t>Запуск спец.консультаций/гайдлайнов/визуальных скриптов</t>
  </si>
  <si>
    <t>Фиксация закрепления клиента</t>
  </si>
  <si>
    <t>Завершение обслуживания</t>
  </si>
  <si>
    <t>Оформление продукта основной потребности клиента</t>
  </si>
  <si>
    <t>Фиксация итогов визита клиента</t>
  </si>
  <si>
    <t>Удобный интерфейс для работы в системе пользователям и администратору (юзабилити, экранная эргономика)</t>
  </si>
  <si>
    <t>Гибкие сценарии по специальным консультациям в зависимости от сегмента клиента и потребностей по сбору обратной связи (диалоговые окна в зависимости от сегмента - Лукойл, КОРП, Отточный клиент) при встрече/звонке</t>
  </si>
  <si>
    <t>Возможность разграничения просматриваемой информации по клиенту в зависимости от пользовательской роли в системе</t>
  </si>
  <si>
    <t>Возможность установки связей по ФЛ (домохозяйства)</t>
  </si>
  <si>
    <t>Поддержание проекта «WEB-заявка» и построение процесса взаимодействия с МФЦ;</t>
  </si>
  <si>
    <t>Фиксация лида/рекомендации</t>
  </si>
  <si>
    <t>Выбор и запуск тематики лида/рекомендации и его сохранение ФЛ/ЮЛ</t>
  </si>
  <si>
    <t>Модуль «Тренировки» в рамках обучения ПО</t>
  </si>
  <si>
    <t>При учете реализации КМ со стороны HR</t>
  </si>
  <si>
    <t>Дерево операций для ЮЛ. Запуск работы на входящем потоке</t>
  </si>
  <si>
    <t>Возможность проведения сегментаций клиентов на стороне администратора</t>
  </si>
  <si>
    <t>Отображение заявок клиента/жалоб/обращений</t>
  </si>
  <si>
    <t>Вывод закрепленных за сотрудником клиентов ФЛ/ЮЛ с возможностью дальнейшей работы с их профилями</t>
  </si>
  <si>
    <t>Личный кабинет по ТРМ Управляющий/Спец Фл/Премиум/Спец Юр./администратор с соответствующим набором активных полей, с разделением заданий по каналам Премиум/Розница/ЮЛ</t>
  </si>
  <si>
    <t>Фотографирование лиц клиентов</t>
  </si>
  <si>
    <t>Прикрепление документов, электронное зрелище данных (ECM) и интерфейс для сканирования различных документов от ДУЛ до доверенностей.</t>
  </si>
  <si>
    <t>Счетчик Активностей по обработанным коммуникациям/по статусам коммуникаций</t>
  </si>
  <si>
    <t>Автоматическое проведение проверки наличия сканов документов и их актуальности</t>
  </si>
  <si>
    <t xml:space="preserve">Заказ различных справок по продуктам в middle </t>
  </si>
  <si>
    <t>Прием претензий/обращений клиента/не клиента</t>
  </si>
  <si>
    <t>Подключение/блокировка МБ/ИБ, SMS и E-mail информирования</t>
  </si>
  <si>
    <t>Отображение системных действий клиента</t>
  </si>
  <si>
    <t>Возможность назначения звонков клиентам в рамках кампаний продаж на определенные бизнес-роли/штатные единицы сотрудников, возможности централизованной загрузки CRM-активностей по клиентам (встреча, звонок, выезд, поздравление, работа с оттоком и т.п.).</t>
  </si>
  <si>
    <t>Отображение сегментной информации клиента (корп, ЗП, пенс, PB, ЛПР, ВМ+, и т.д. ) – набор сегментов динамичен, индикация работодателя (по аналогии корп. А/В/С). Индикация по сегментам не только ФЛ, но и ЮЛ.</t>
  </si>
  <si>
    <t>Воркфлоу Аналитика Рабочая область для Аналитика Премиум, с целью проведения "ручной" аналитики по клиентам, которые не были автоматически распределены SAS, все, что не закреплено по простым, не вызывающим чувство несправедливости принципам, производить уполномоченным сотрудником.</t>
  </si>
  <si>
    <t>Проведение прескоринга клиента по кредитным продуктам</t>
  </si>
  <si>
    <t>Индикатор соответствия клиента мин. требованиям по продукту (возраст, доход и т.п.).</t>
  </si>
  <si>
    <t>Обеспечить возможность просмотра детальной выписки клиента по начислению бонусов – за какую операцию сколько бонусов начислено</t>
  </si>
  <si>
    <t>Реализовапно уведомление о дне рождения клиента, если он обратился в офис в период + - 1 день от дня рождения</t>
  </si>
  <si>
    <t xml:space="preserve">Предусмотрена возможность к переходу библиотеки лучших практик для изучения сотрудником </t>
  </si>
  <si>
    <t>Реализована СМС верификация тел. нового клиента и обновление по старым</t>
  </si>
  <si>
    <t>Комментарии</t>
  </si>
  <si>
    <t>Дополнения в модули</t>
  </si>
  <si>
    <t>Файл содержит перечень Бизнес требований к Единому фронтальному решению/системе</t>
  </si>
  <si>
    <t>Бизнес требования разбиты по Модулям с детализацией по разделам</t>
  </si>
  <si>
    <t>Перечень обобщает предпродажный функционал сотрудника, его рабочие области/экраны до момента оформления продажи/заявки</t>
  </si>
  <si>
    <t>Функционал оформления продажи/заявки выделен общими критериями, детализация будет вынесена как дополнительное требование</t>
  </si>
  <si>
    <t>Пояснения</t>
  </si>
  <si>
    <t>п/п</t>
  </si>
  <si>
    <t>Для отражения пояснений навести курсор на интересующую ячейку таблицы ниже:</t>
  </si>
  <si>
    <t xml:space="preserve">Для перехода к перечню бизнес требований нажмите на следующий лист файла внизу -"БТ" </t>
  </si>
  <si>
    <t>Автоматическое предоставление прав на основе ТРМ. Возмность корректировки ролей и применение изменений сразу для всей сети. Использование SSO для идентификации пользователя во всех фронтальных системах</t>
  </si>
  <si>
    <t>Возможность распечатки всех предзаполненных клиентских документов из одного фронт-ПО с целью исключения поиска необходимого к распечатки документа в различных системах</t>
  </si>
  <si>
    <t>Реализовано «С этим продуктом чаще всего покупают…» с возможностью автоматического старта процесса оформления рекомендованного продукта и предзаполнение заявки</t>
  </si>
  <si>
    <t>Оформление в текущей системе/Запуск соответсвующей системы для оформления заявок на продукты. Передача из конфигуратора данных в заявку и предзаполнение известных данных по клиенту (на основе карточки клиента и ранее заполненных заявок)</t>
  </si>
  <si>
    <t>Расчет выставления плана сотруднику по выполнению событий в разрезе KPI устанавливается при написании правил с использованием удобного интерфейса (на стороне Банка) (по умолчанию: самостоятельно устанавливаемый план сотрудником, прогнозируемый к выполнению за предстоящий день, но не ниже, рассчитанных программой, с учетом средних показателей продаж за предыдущие  периоды, что позволяет сотруднику совершенствоваться и увеличивать результаты продаж от собственных предыдущих достижений. При расчете максимальное и минимальные значения отсекаются.) отдельно модуль управляющего фронтом</t>
  </si>
  <si>
    <t>Осуществление рассылки пуш-уведомлений по необходимым активностям на основе анализа системой результатов продаж и уровня пройденного обучения. (пример: Сотрудник справился с тестом по продукту, но набрал минимальный порог для его прохождения и результаты продаж сотрудника менее 50% по KPI, включающего продукт. Система отправляет пуш-уведомление сотруднику о необходимости повторного прохождения курса и необходимости проведения совместной встречи с клиентом в присутствии Управляющего. Дополнительно система уведомляет о предложенной активности сотруднику Управляющего). Реализовано система управления задачали в личном кабинете</t>
  </si>
  <si>
    <t>По всем клиентским активностям (встреча, звонок, презентация) должно быть поле «Итоги», где указывается результат/ комментарий по итогам отработки. Двухуровневый результат: второй уровень стандарный перечень описания результа (например причина отказа). Должны быть быстрые кнопки обработки обащений: согласие отказ, При отказе - окно с выбором причин (при входящем звонке, визите: обработка NBO)</t>
  </si>
  <si>
    <t>Назначение задач на коммуникацию, продажу, генерируется SAS MA. Call back из КЦ, по звонкам клиентов. Мероприятие на звонок из CRM прикрепляется к маркетинговым предложениям (продуктам)</t>
  </si>
  <si>
    <t>Отображение сценариев Next Best Offer (из статистики покупок и исходя из продуктового профиля, при отсутствии CRM предложений) функционала. NBO должно быть построено на базе CRM: оффлайновые предложения + сфромированные в режиме реального времени. "Светофор продуктов ФЛ/ЮЛ" (всплывающие окна с информацией по неактивным продуктам, добавление светофора в мероприятиях (звонки, встречи) и карточке клиента, разработка индикатора "Продуктовое проникновение (батарейка)")</t>
  </si>
  <si>
    <t>Отображение истории коммуникации с клиентом (смс, звонки, визиты, корп канал, лиды). В разрезе маркетинговых предложений.</t>
  </si>
  <si>
    <t>Возможность Управляющего офиса переназначить задание на любого сотрудника, Массовое переназначение Управляющим офиса заданий на звонок по каналам Премиум и Розница на сотрудников ГКО и Премиум Менеджеров. В виде мини воронки.</t>
  </si>
  <si>
    <t>Подписка/отписка клиента на получение рекламных сообщений и звонков. Отказ от конкретного типа коммуникаций, и возможность отказаться от всего.</t>
  </si>
  <si>
    <t xml:space="preserve">Централизованное закрытие маркетинговых обращений (при отказе или согласии предложение не пропадает), при отказе клиента - меняется признак активное или фоновое предложение </t>
  </si>
  <si>
    <t>В онлайне отдавать события в SAS RTDM все события с клиентом при обслуживании клиента</t>
  </si>
  <si>
    <t xml:space="preserve">В онлайне отображать маркетинговые предложения из SAS RTDM, сохраняя их в блоке с маркетинговыми предложениями, Обязательный ответ на предложения из SAS RTDM </t>
  </si>
  <si>
    <t>Предусмотрен функционал - статус офис:  заместитель офиса ( на случай: ремонт/переезд/закрытие)</t>
  </si>
  <si>
    <t>Роль КЦ</t>
  </si>
  <si>
    <t>Роль Супервизор КЦ</t>
  </si>
  <si>
    <t>Роль Премиум</t>
  </si>
  <si>
    <t>Роль Маркетолог</t>
  </si>
  <si>
    <t xml:space="preserve"> Приём/передача и загрузка в Систему файлов персонализационных данных (с поддержкой различных форматов), полученных от одной или нескольких различных внутренних/внешних систем подготовки данных персонализации. Доступность функционала ограничена ролями.</t>
  </si>
  <si>
    <t>Система поддерживает функционал формирования и дистрибуции отчетов на периодической основе в соответствии с настраиваемыми правилами, в т.ч отчетность по работе сотрудников с событиями RTDM и маркетинговыми мероприятиями?</t>
  </si>
  <si>
    <t>Какие виды управленческой отчетности поддерживает Система (перечислить)?</t>
  </si>
  <si>
    <t>Какие виды  отчетов  доступны для сотрудника (перечислить)?</t>
  </si>
  <si>
    <t>Cистема поддерживает доставку информации для участников в каналы CRM/иные внешние системы?</t>
  </si>
  <si>
    <t xml:space="preserve">Информирование </t>
  </si>
  <si>
    <t>Интеграция с SAS RTDM, SAS MA и тд</t>
  </si>
  <si>
    <t>Возможность сегментации клиентов Премиум/ЮЛ и закрепление КМ (первичное закрепление при заведении карточки клиента) сегмент клиенту должен присваиваться автоматически Системой. Предусмотрено сегментация вручную. Возможность пакетного перезакрепления клиентов или использование механизма замещения (на случай увольнения, отпуска, болезни сотрудника и т.п.).</t>
  </si>
  <si>
    <t>Отображение продуктов клиента (открытых, закрытых) «Карты, кредиты, счета, вклады, продукты партнеров (инвесты, РГС, УК и т.п.).», ex банков группы: «Открытие, Заподно-сибирский Банк, Новосибирский муниципальный, ПКБ – в части кредитов. Возможность наполнения карточек ЮЛ и ФЛ надостающими продуктами. На карточке клиента должны быть индикаторы наличия продуктов в том или ином продуктовом движке, а также быстрый переход к данным продуктам.</t>
  </si>
  <si>
    <t>Отображение CRM-предложений клиента. Возможность обновления и отзыва CRM-предложений/маркетинговых предложений. Смарт скрипты для КЦ и ДО (вариативность - смарт или нет), приоритет маркетинговых предложений. Возможность прикрепить сценарий коммункации различный для любого канала.</t>
  </si>
  <si>
    <t>Отображение сформированных лидов (при навигации из другого канала продаж). Возможность назначать звонки в разрезе бизнес-ролей. Для лидов должны быть реализованы workflow с маршрутизацией и автоматическими уведомлениями.</t>
  </si>
  <si>
    <t>Отслеживание местоположения карты клиента/статуса готовности (задание на выпуск, изготовлена, карта в пути, в ТП, готова к выдачи, выдана и т.п. Все с датами изменения статуса). Предусмотреть возможность отправить СМС с датой плановой доставки карты.</t>
  </si>
  <si>
    <t>Закрепление клиента/Смена закрепления клиента (в зависимости от роли менеджера). Предусмотреть автоматическое наследование клиентов  с лучае перевода/увольнения.</t>
  </si>
  <si>
    <t>Оформление заявок и продажа</t>
  </si>
  <si>
    <t>Связанные функции: выписки, блокировки, графики платежей, ЧДП\ПДП с возможностью отправить ссылку на скачивание документа или по e-mail.</t>
  </si>
  <si>
    <t>Заказ/отмена заказа наличных во всей сети банка для клиента/анонимно ЮЛ/ФЛ - с автоматическим смс уведомлением</t>
  </si>
  <si>
    <t>Получение уведомлений о ключевых событиях системы, личные уведомления/напоминания по ключевым задачам сотрудника или от руководителя.</t>
  </si>
  <si>
    <t>Возможнность фомирования агрегатных отчетов за период.</t>
  </si>
  <si>
    <t>Возможность автоматической раздачи прав в зависимости от ТРМ/принаждежности к подразделению. Возможность указания заместителей и индивидуального указания роли вразрез с штатным расписанием.
Должна быть предусмотрена возможность создания технологических УЗ, а также учетных записей для внешних партнеров.</t>
  </si>
  <si>
    <t>Возможность выделять права доступа не менее чем по четрем уровням сотрудников с учетом принадлежности к подразделению или должности</t>
  </si>
  <si>
    <t>Активация токенов Samsung/Apple/ и т.д pay</t>
  </si>
  <si>
    <t>Продажи открытому рынку (проверка минимальных требований, заполнение заявки с автоматическим подтягиванием известных атрибутов о клиенте и продукте);</t>
  </si>
  <si>
    <t>Продажи предообренных продуктов (матрица решений, фиксация отклика и автоматический запуск различных  сценариев последующей работы);</t>
  </si>
  <si>
    <t>Продажи "по воздуху" и лидогенерации из Интернет-канала;</t>
  </si>
  <si>
    <t>Продажа ипотеки(полный цикл);</t>
  </si>
  <si>
    <t>Кросс-продажи продуктов компаний группы (Страховки+НПФ);</t>
  </si>
  <si>
    <t>Партнерские программы (продажа на сайтах застройщиков).</t>
  </si>
  <si>
    <t>Модуль управление вызовами (CTI-интгерация);</t>
  </si>
  <si>
    <t>Модуль управления неголосовыми интеракциями (e-mail, ЧАТ и т.д);</t>
  </si>
  <si>
    <t>Прием и обработка данных приаттаченных к вызову\неголосовой интеракции</t>
  </si>
  <si>
    <t>Фиксация тематики обращения</t>
  </si>
  <si>
    <t xml:space="preserve">"СМС-ПОМОЩНИК" с подстановкой переменных и желательно с автоматическим подтягиванием данных по офисам. </t>
  </si>
  <si>
    <t>КЦ</t>
  </si>
  <si>
    <t>Возможность печати «Ежедневного календаря активностей» сотрудника – задачи и продажи дня. Т.е. получить список клиентов на обзвон, список клиентов, которые прейдут сегодня получать кредит, список клиентов, у которых сегодня заканчивается депозит и т.п.</t>
  </si>
  <si>
    <t>Управление задачами</t>
  </si>
  <si>
    <t>В рамках задач должны быть настроены различнве workflow на основании которых информируются как исполнители (о назначении/просрочке/выполнении), так и клиенты посредством СМС о выполнении/готовности, исправлениии ситуации.</t>
  </si>
  <si>
    <t>Выполнение  операции за клиента по запросу в Контакт-центр</t>
  </si>
  <si>
    <t>Телефонный Банк</t>
  </si>
  <si>
    <t>Планирование, назначение встреч</t>
  </si>
  <si>
    <t>Ограниченный функционал, для передачи функций на сторону АКЦ</t>
  </si>
  <si>
    <t>Полный жизненный цикл обработки жалоб/претензий/запросов госорганов</t>
  </si>
  <si>
    <t>Курьерская доставка</t>
  </si>
  <si>
    <t>Работа с инцидентами</t>
  </si>
  <si>
    <t xml:space="preserve">Интерфейс CRM для  Аутсорсинговых КЦ </t>
  </si>
  <si>
    <t>Претензионная работа</t>
  </si>
  <si>
    <t>Требования достаточно большие от механизма интеграции с "Звонилкой" до предварительного расчета и выпуска продукта. Если необходимо предоставим уточнения;</t>
  </si>
  <si>
    <t>Управление стоп-листами (исключение номеров из обзвона).</t>
  </si>
  <si>
    <t>Исходящие продажи (Телемаркетинг):</t>
  </si>
  <si>
    <t>Продажи КЦ (Локомотивы: КН/КК/ДК/ИК/ВКЛАДЫ + остальные продукты Банка):</t>
  </si>
  <si>
    <t>Оформление заявок. Продажа услуг/продуктов банка и партнеров. Возможность создания многопродуктовой заявки (например, карта+депозит или КСП+кредит). Возможность оформление кредитных продуктов в 1 визит с последующим зачислением денег на карту.  Возможность получения предварительного онлайн решешения по короткой заявки</t>
  </si>
  <si>
    <t>Core</t>
  </si>
  <si>
    <t>Client</t>
  </si>
  <si>
    <t>Products</t>
  </si>
  <si>
    <t>Sales</t>
  </si>
  <si>
    <t>Loyalty</t>
  </si>
  <si>
    <t>Logistic</t>
  </si>
  <si>
    <t>Usability</t>
  </si>
  <si>
    <t>Motivation</t>
  </si>
  <si>
    <t>Claims</t>
  </si>
  <si>
    <t>Learning</t>
  </si>
  <si>
    <t>Reporting</t>
  </si>
  <si>
    <t>Analysis</t>
  </si>
  <si>
    <t>Other</t>
  </si>
  <si>
    <t>Fraud</t>
  </si>
  <si>
    <t>Unknown</t>
  </si>
  <si>
    <t>Стрим</t>
  </si>
  <si>
    <t>Поиск клиента по перечню полей карточки/по работодателю/времени визита/лидам/реестру на выпуск карт/закрепленных за менеджером/за отделением , реализован поиск по номеру телефона/номеру карты/номеру обращения/по продуктовым сосотавляющим(номер договора. Возможность указания неполного значения поля (например, последние 4 цифры телефонного номера "*0000")</t>
  </si>
  <si>
    <t>(по быстрому/расширенному поиску с применением фильтров, обеспечить KPI не более 1 сек по данным карточки клиента, не более 3 сек по продуктовым составляющим)</t>
  </si>
  <si>
    <t xml:space="preserve">Просмотр реестра клиентов по результатам поиска с отображением сегмента и наполнения продуктами в рамках роли с возможностью постановки ограничений на доступную информацию к просмотру </t>
  </si>
  <si>
    <t>(доступ может быть ограничен к определенным категориям клиентов или определенным типам полей)</t>
  </si>
  <si>
    <t xml:space="preserve">Выгрузка реестра клиентов с обогащенным профилем для работы на предприятиях (Корп.канал/DSA), возможность реестровой загрузки информации по итогам выездов на предприятии. </t>
  </si>
  <si>
    <t>(Должна быть предусмотрена возможность реализации мобильного приложения)</t>
  </si>
  <si>
    <t>Требуется предусмотреть возможность: 1) проверка по Черному списку</t>
  </si>
  <si>
    <r>
      <t xml:space="preserve">Заведение карточки на нового клиента с возможностью блокировки при совпадении информации с имеющимися данными (дублирование карточки) Реализация процесса корректировки данных клиента с обязательным контролем ключевых полей. Использование справочника адресов (КЛАДР). Требуется предусмотреть возможность:
</t>
    </r>
    <r>
      <rPr>
        <strike/>
        <sz val="10"/>
        <color theme="1"/>
        <rFont val="Calibri (Основной текст)"/>
        <charset val="204"/>
      </rPr>
      <t>1) проверка по Черному списку</t>
    </r>
    <r>
      <rPr>
        <sz val="10"/>
        <color theme="1"/>
        <rFont val="Calibri"/>
        <family val="2"/>
        <charset val="204"/>
        <scheme val="minor"/>
      </rPr>
      <t xml:space="preserve">
2) использование сервисов нормализации для ввода телефонов и адресов в асинхронном режиме
3) предзаполнение типа докумена/адреса/телефона/поля кем выдан паспорт по КП.
4) предусмотреть возможность обновления данных клиента в заявке, без фактического изменения данных в карточке до подтверждения данных.</t>
    </r>
  </si>
  <si>
    <t>1) перечень тематик должен быть администрируем на уровне подразделения владельца справочника</t>
  </si>
  <si>
    <t xml:space="preserve">Выбор тематик обслуживания клиента перед загрузкой полной карточки клиента. Каждая тематика привязывается к запуску конкретного процесса или операции. Также возможна автоматическая подстановка тематики обращение на основе операции, которую совершает сотрудник. Тематики, не связанные с проведением операций, фиксируются отдельно. 
2) должна быть реализована возможность по тематике выполнять автоматический переход на экран или вызовсправочной информации
</t>
  </si>
  <si>
    <t>3) должны быть реализованы дополнительнвые горячие кнопки для быстрой регистрации тематик.</t>
  </si>
  <si>
    <t>Strikethrough</t>
  </si>
  <si>
    <t>include</t>
  </si>
  <si>
    <t>Добавить индикаторы с активностью в дистанционных каналах и рекомендации к развитию отношений с клиентами, имеющими хороший потенциал, и переводу на дистанционное обслуживание клиентов с низким потенциалом.</t>
  </si>
  <si>
    <t xml:space="preserve">Продуктовые индикаторы должны отражать активность пользования продуктом (активный, закрытый, есть но не использует). </t>
  </si>
  <si>
    <t xml:space="preserve">Навигация по каналам (фронт/ ПМ, фронт/ корп, ПМ/ корп. и т.п.) </t>
  </si>
  <si>
    <t>Всплывающие подсказки при работе с клиентом для дальнейшей навигации клиента в смежное подразделение.</t>
  </si>
  <si>
    <t>Отображение персональной информации клиента с возможностью заполнения отсутствующих клиентских данных по ФЛ/ЮЛ.</t>
  </si>
  <si>
    <t>функционал индикации необходимых к заполнению полей и невозможностью начала обслуживания без уточнения необходимой информации</t>
  </si>
  <si>
    <t>Отображение информации о блокировке клиента финансовым мониторингом или подозрении в мошенничестве</t>
  </si>
  <si>
    <t>Отображение информации по негативным спискам, информации о документах клиента (сканы). Индикация просрочки по кредиту</t>
  </si>
  <si>
    <t>Отображение: Триггер выполено/не выполнено обязательное условие для получения премии. Если нет, отражение во всплывающем окне информации о том, сколько какого продукта осталось продать до его выполнения .</t>
  </si>
  <si>
    <t xml:space="preserve">Функциональные требования: анализ реальных планов и фактов сотрудника и а) сравнение их с правилами, установленными администратором, б) расчет недостающего количества/объема продаж до выполнения обязательного условия </t>
  </si>
  <si>
    <t>Отображение: Интегральная оценка результатов продаж.</t>
  </si>
  <si>
    <t>Функциональные требования: анализ и расчет оценки на основании установленных администратором правил (сумма произведений выполнения плана по KPI и весов каждого KPI) и реальных планов и фактов продаж</t>
  </si>
  <si>
    <t xml:space="preserve">Функциональные требования: анализ введенных пользователем планов и/или фактов и а) сравнение их с правилами, установленными администратором, б) расчет недостающего количества/объема продаж до выполнения обязательного условия </t>
  </si>
  <si>
    <t>Отображение: Интегральная оценка результатов продаж</t>
  </si>
  <si>
    <t>Функциональные требования: анализ и расчет оценки на основании установленных администратором правил (сумма произведений выполнения плана по KPI и весов каждого KPI) и введенных пользователем плано и/или фактов</t>
  </si>
  <si>
    <t>BR.6.1.2</t>
  </si>
  <si>
    <t>BR.6.1.3</t>
  </si>
  <si>
    <t>Отображение: скролинг результатов прошлых периодов - итоговые плановые и фактические показатели, которые были учтены непосредственно при расчете премии + корректировка суммы премии на коэффициенты отработки и качества работы.</t>
  </si>
  <si>
    <t>Функциональные требования: хранение исторических данных + возможность добавления в расчет двух указанных выше корректирующих коэффициентов</t>
  </si>
  <si>
    <t>Возможность централизованного добавления данных по К отработки и К качества работы (после завершения отчетного периода и подведения итогов)</t>
  </si>
  <si>
    <t>BR.10.4</t>
  </si>
  <si>
    <t>BR.10.5</t>
  </si>
  <si>
    <t>В личном кабинете пользователь должен иметь возможность осуществлять выгрузку отчетов по потраченным бонусам (в разрезе даты заказов в магазине, приобритений, статусов отправки товара).</t>
  </si>
  <si>
    <t xml:space="preserve"> Необходим готовый шаблон для  формированием акта сверки и отчёта администратора магазина (отчётный период- месяц)</t>
  </si>
  <si>
    <t>BR.21.1.2</t>
  </si>
  <si>
    <t>BR.21.1.6</t>
  </si>
  <si>
    <t>Визуализация и управление правилами и параметрами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</si>
</sst>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charset val="204"/>
      <scheme val="minor"/>
    </font>
    <font>
      <b/>
      <sz val="11"/>
      <color indexed="8"/>
      <name val="Calibri"/>
      <family val="2"/>
      <charset val="204"/>
    </font>
    <font>
      <sz val="12"/>
      <color indexed="8"/>
      <name val="Calibri"/>
      <family val="2"/>
      <charset val="204"/>
    </font>
    <font>
      <sz val="11"/>
      <color indexed="8"/>
      <name val="Calibri"/>
      <family val="2"/>
      <charset val="204"/>
    </font>
    <font>
      <sz val="12"/>
      <color indexed="8"/>
      <name val="Calibri"/>
      <family val="2"/>
      <charset val="204"/>
      <scheme val="minor"/>
    </font>
    <font>
      <i/>
      <sz val="11"/>
      <color indexed="8"/>
      <name val="Calibri"/>
      <family val="2"/>
      <charset val="204"/>
    </font>
    <font>
      <sz val="10"/>
      <name val="Calibri"/>
      <family val="2"/>
      <charset val="204"/>
      <scheme val="minor"/>
    </font>
    <font>
      <sz val="10"/>
      <color theme="1"/>
      <name val="Calibri"/>
      <family val="2"/>
      <charset val="204"/>
      <scheme val="minor"/>
    </font>
    <font>
      <sz val="10"/>
      <color indexed="8"/>
      <name val="Calibri"/>
      <family val="2"/>
      <charset val="204"/>
      <scheme val="minor"/>
    </font>
    <font>
      <b/>
      <sz val="10"/>
      <color theme="1"/>
      <name val="Calibri"/>
      <family val="2"/>
      <charset val="204"/>
      <scheme val="minor"/>
    </font>
    <font>
      <sz val="12"/>
      <color rgb="FF000000"/>
      <name val="Calibri"/>
      <family val="2"/>
      <charset val="204"/>
    </font>
    <font>
      <sz val="10"/>
      <color rgb="FF000000"/>
      <name val="Calibri"/>
      <family val="2"/>
      <charset val="204"/>
    </font>
    <font>
      <sz val="11"/>
      <color indexed="8"/>
      <name val="Calibri"/>
      <family val="2"/>
      <charset val="204"/>
      <scheme val="minor"/>
    </font>
    <font>
      <sz val="10"/>
      <color indexed="10"/>
      <name val="Calibri"/>
      <family val="2"/>
      <charset val="204"/>
    </font>
    <font>
      <sz val="10"/>
      <name val="Calibri"/>
      <family val="2"/>
      <charset val="204"/>
    </font>
    <font>
      <sz val="7"/>
      <name val="Calibri"/>
      <family val="2"/>
      <charset val="204"/>
    </font>
    <font>
      <sz val="11"/>
      <name val="Calibri"/>
      <family val="2"/>
      <charset val="204"/>
      <scheme val="minor"/>
    </font>
    <font>
      <strike/>
      <sz val="12"/>
      <color indexed="8"/>
      <name val="Calibri"/>
      <family val="2"/>
      <charset val="204"/>
    </font>
    <font>
      <strike/>
      <sz val="10"/>
      <name val="Calibri"/>
      <family val="2"/>
      <charset val="204"/>
      <scheme val="minor"/>
    </font>
    <font>
      <strike/>
      <sz val="10"/>
      <color theme="1"/>
      <name val="Calibri"/>
      <family val="2"/>
      <charset val="204"/>
      <scheme val="minor"/>
    </font>
    <font>
      <strike/>
      <sz val="11"/>
      <color theme="1"/>
      <name val="Calibri"/>
      <family val="2"/>
      <charset val="204"/>
      <scheme val="minor"/>
    </font>
    <font>
      <b/>
      <sz val="11"/>
      <color theme="0"/>
      <name val="Calibri"/>
      <family val="2"/>
      <charset val="204"/>
      <scheme val="minor"/>
    </font>
    <font>
      <sz val="11"/>
      <color theme="0"/>
      <name val="Calibri"/>
      <family val="2"/>
      <charset val="204"/>
      <scheme val="minor"/>
    </font>
    <font>
      <b/>
      <sz val="12"/>
      <color theme="0"/>
      <name val="Cambria"/>
      <family val="1"/>
      <charset val="204"/>
      <scheme val="major"/>
    </font>
    <font>
      <b/>
      <sz val="9"/>
      <color indexed="81"/>
      <name val="Tahoma"/>
      <family val="2"/>
      <charset val="204"/>
    </font>
    <font>
      <b/>
      <sz val="11"/>
      <color theme="1"/>
      <name val="Calibri"/>
      <family val="2"/>
      <scheme val="minor"/>
    </font>
    <font>
      <b/>
      <sz val="12"/>
      <color theme="1"/>
      <name val="Consolas"/>
      <family val="2"/>
    </font>
    <font>
      <b/>
      <sz val="12"/>
      <color theme="0"/>
      <name val="Consolas"/>
      <family val="2"/>
    </font>
    <font>
      <strike/>
      <sz val="10"/>
      <color theme="1"/>
      <name val="Calibri (Основной текст)"/>
      <charset val="204"/>
    </font>
  </fonts>
  <fills count="10">
    <fill>
      <patternFill patternType="none"/>
    </fill>
    <fill>
      <patternFill patternType="gray125"/>
    </fill>
    <fill>
      <patternFill patternType="solid">
        <fgColor theme="4" tint="0.39997558519241921"/>
        <bgColor indexed="64"/>
      </patternFill>
    </fill>
    <fill>
      <patternFill patternType="solid">
        <fgColor indexed="9"/>
        <bgColor indexed="64"/>
      </patternFill>
    </fill>
    <fill>
      <patternFill patternType="solid">
        <fgColor theme="3" tint="0.79998168889431442"/>
        <bgColor indexed="64"/>
      </patternFill>
    </fill>
    <fill>
      <patternFill patternType="solid">
        <fgColor rgb="FFC5D9F1"/>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00B0F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cellStyleXfs>
  <cellXfs count="115">
    <xf numFmtId="0" fontId="0" fillId="0" borderId="0" xfId="0"/>
    <xf numFmtId="0" fontId="21" fillId="9" borderId="24" xfId="0" applyFont="1" applyFill="1" applyBorder="1" applyAlignment="1">
      <alignment horizontal="center"/>
    </xf>
    <xf numFmtId="0" fontId="23" fillId="2" borderId="2" xfId="0" applyFont="1" applyFill="1" applyBorder="1" applyAlignment="1">
      <alignment horizontal="center" vertical="top"/>
    </xf>
    <xf numFmtId="0" fontId="0" fillId="0" borderId="0" xfId="0" applyAlignment="1">
      <alignment wrapText="1"/>
    </xf>
    <xf numFmtId="0" fontId="2" fillId="4" borderId="3" xfId="1" applyFont="1" applyFill="1" applyBorder="1" applyAlignment="1">
      <alignment horizontal="center" vertical="center"/>
    </xf>
    <xf numFmtId="0" fontId="4" fillId="4" borderId="4" xfId="3" applyFont="1" applyFill="1" applyBorder="1" applyAlignment="1">
      <alignment horizontal="left" vertical="center"/>
    </xf>
    <xf numFmtId="0" fontId="4" fillId="4" borderId="5" xfId="3" applyFont="1" applyFill="1" applyBorder="1" applyAlignment="1">
      <alignment horizontal="left" vertical="center"/>
    </xf>
    <xf numFmtId="0" fontId="4" fillId="4" borderId="6" xfId="3" applyFont="1" applyFill="1" applyBorder="1" applyAlignment="1">
      <alignment horizontal="left" vertical="center"/>
    </xf>
    <xf numFmtId="0" fontId="6" fillId="0" borderId="7" xfId="0" applyFont="1" applyFill="1" applyBorder="1" applyAlignment="1">
      <alignment horizontal="left" vertical="center"/>
    </xf>
    <xf numFmtId="0" fontId="6" fillId="0" borderId="8" xfId="0" applyFont="1" applyFill="1" applyBorder="1" applyAlignment="1">
      <alignment horizontal="left" vertical="center"/>
    </xf>
    <xf numFmtId="0" fontId="6" fillId="0" borderId="9" xfId="0" applyFont="1" applyFill="1" applyBorder="1" applyAlignment="1">
      <alignment horizontal="left" vertical="center"/>
    </xf>
    <xf numFmtId="0" fontId="4" fillId="4" borderId="10" xfId="3" applyFont="1" applyFill="1" applyBorder="1" applyAlignment="1">
      <alignment horizontal="left" vertical="center"/>
    </xf>
    <xf numFmtId="0" fontId="6" fillId="0" borderId="11" xfId="0" applyFont="1" applyFill="1" applyBorder="1" applyAlignment="1">
      <alignment vertical="center"/>
    </xf>
    <xf numFmtId="0" fontId="6" fillId="6" borderId="11" xfId="0" applyFont="1" applyFill="1" applyBorder="1" applyAlignment="1">
      <alignment vertical="center"/>
    </xf>
    <xf numFmtId="0" fontId="6" fillId="7" borderId="11" xfId="0" applyFont="1" applyFill="1" applyBorder="1" applyAlignment="1">
      <alignment vertical="center"/>
    </xf>
    <xf numFmtId="0" fontId="12" fillId="8" borderId="11" xfId="3" applyFont="1" applyFill="1" applyBorder="1" applyAlignment="1">
      <alignment vertical="center"/>
    </xf>
    <xf numFmtId="0" fontId="6" fillId="0" borderId="8" xfId="0" applyFont="1" applyFill="1" applyBorder="1" applyAlignment="1">
      <alignment vertical="center"/>
    </xf>
    <xf numFmtId="0" fontId="12" fillId="8" borderId="8" xfId="3" applyFont="1" applyFill="1" applyBorder="1" applyAlignment="1">
      <alignment vertical="center"/>
    </xf>
    <xf numFmtId="0" fontId="6" fillId="7" borderId="8" xfId="0" applyFont="1" applyFill="1" applyBorder="1" applyAlignment="1">
      <alignment vertical="center"/>
    </xf>
    <xf numFmtId="0" fontId="12" fillId="8" borderId="8" xfId="3" applyFont="1" applyFill="1" applyBorder="1" applyAlignment="1">
      <alignment horizontal="left" vertical="center"/>
    </xf>
    <xf numFmtId="0" fontId="6" fillId="6" borderId="11" xfId="0" applyFont="1" applyFill="1" applyBorder="1" applyAlignment="1">
      <alignment horizontal="left" vertical="center"/>
    </xf>
    <xf numFmtId="0" fontId="6" fillId="0" borderId="11" xfId="0" applyFont="1" applyFill="1" applyBorder="1" applyAlignment="1">
      <alignment horizontal="left" vertical="center"/>
    </xf>
    <xf numFmtId="0" fontId="12" fillId="8" borderId="11" xfId="3" applyFont="1" applyFill="1" applyBorder="1" applyAlignment="1">
      <alignment horizontal="left" vertical="center"/>
    </xf>
    <xf numFmtId="0" fontId="6" fillId="7" borderId="11" xfId="0" applyFont="1" applyFill="1" applyBorder="1" applyAlignment="1">
      <alignment horizontal="left" vertical="center"/>
    </xf>
    <xf numFmtId="0" fontId="6" fillId="7" borderId="8" xfId="0" applyFont="1" applyFill="1" applyBorder="1" applyAlignment="1">
      <alignment horizontal="left" vertical="center"/>
    </xf>
    <xf numFmtId="0" fontId="6" fillId="8" borderId="11" xfId="0" applyFont="1" applyFill="1" applyBorder="1" applyAlignment="1">
      <alignment horizontal="left" vertical="center"/>
    </xf>
    <xf numFmtId="0" fontId="6" fillId="6" borderId="12" xfId="0" applyFont="1" applyFill="1" applyBorder="1" applyAlignment="1">
      <alignment horizontal="left" vertical="center"/>
    </xf>
    <xf numFmtId="0" fontId="6" fillId="0" borderId="12" xfId="0" applyFont="1" applyFill="1" applyBorder="1" applyAlignment="1">
      <alignment horizontal="left" vertical="center"/>
    </xf>
    <xf numFmtId="0" fontId="12" fillId="0" borderId="11" xfId="3" applyFont="1" applyFill="1" applyBorder="1" applyAlignment="1">
      <alignment horizontal="left" vertical="center"/>
    </xf>
    <xf numFmtId="0" fontId="0" fillId="0" borderId="0" xfId="0" applyFill="1"/>
    <xf numFmtId="0" fontId="16" fillId="6" borderId="11" xfId="0" applyFont="1" applyFill="1" applyBorder="1" applyAlignment="1">
      <alignment horizontal="left" vertical="center"/>
    </xf>
    <xf numFmtId="0" fontId="6" fillId="6" borderId="13" xfId="0" applyFont="1" applyFill="1" applyBorder="1" applyAlignment="1">
      <alignment horizontal="left" vertical="center"/>
    </xf>
    <xf numFmtId="0" fontId="16" fillId="6" borderId="13" xfId="0" applyFont="1" applyFill="1" applyBorder="1" applyAlignment="1">
      <alignment horizontal="left" vertical="center"/>
    </xf>
    <xf numFmtId="0" fontId="16" fillId="0" borderId="11" xfId="0" applyFont="1" applyFill="1" applyBorder="1" applyAlignment="1">
      <alignment horizontal="left" vertical="center"/>
    </xf>
    <xf numFmtId="0" fontId="6" fillId="6" borderId="14" xfId="0" applyFont="1" applyFill="1" applyBorder="1" applyAlignment="1">
      <alignment horizontal="left" vertical="center"/>
    </xf>
    <xf numFmtId="0" fontId="4" fillId="4" borderId="15" xfId="2" applyFont="1" applyFill="1" applyBorder="1" applyAlignment="1">
      <alignment vertical="top" wrapText="1"/>
    </xf>
    <xf numFmtId="0" fontId="7" fillId="0" borderId="16" xfId="0" applyFont="1" applyBorder="1" applyAlignment="1">
      <alignment wrapText="1"/>
    </xf>
    <xf numFmtId="0" fontId="7" fillId="0" borderId="16" xfId="0" applyFont="1" applyBorder="1" applyAlignment="1">
      <alignment vertical="top" wrapText="1"/>
    </xf>
    <xf numFmtId="0" fontId="4" fillId="4" borderId="1" xfId="2" applyFont="1" applyFill="1" applyBorder="1" applyAlignment="1">
      <alignment vertical="top" wrapText="1"/>
    </xf>
    <xf numFmtId="0" fontId="6" fillId="0" borderId="16" xfId="0" applyFont="1" applyFill="1" applyBorder="1" applyAlignment="1">
      <alignment vertical="top" wrapText="1"/>
    </xf>
    <xf numFmtId="0" fontId="9" fillId="0" borderId="16" xfId="0" applyFont="1" applyBorder="1" applyAlignment="1">
      <alignment wrapText="1"/>
    </xf>
    <xf numFmtId="0" fontId="10" fillId="5" borderId="1" xfId="0" applyFont="1" applyFill="1" applyBorder="1" applyAlignment="1">
      <alignment vertical="center" wrapText="1"/>
    </xf>
    <xf numFmtId="0" fontId="11" fillId="0" borderId="17" xfId="0" applyFont="1" applyBorder="1" applyAlignment="1">
      <alignment vertical="center" wrapText="1"/>
    </xf>
    <xf numFmtId="0" fontId="6" fillId="3" borderId="16" xfId="0" applyFont="1" applyFill="1" applyBorder="1" applyAlignment="1">
      <alignment vertical="top" wrapText="1"/>
    </xf>
    <xf numFmtId="0" fontId="6" fillId="7" borderId="16" xfId="0" applyFont="1" applyFill="1" applyBorder="1" applyAlignment="1">
      <alignment vertical="top" wrapText="1"/>
    </xf>
    <xf numFmtId="0" fontId="8" fillId="8" borderId="18" xfId="3" applyFont="1" applyFill="1" applyBorder="1" applyAlignment="1">
      <alignment vertical="top"/>
    </xf>
    <xf numFmtId="0" fontId="6" fillId="7" borderId="16" xfId="0" applyFont="1" applyFill="1" applyBorder="1" applyAlignment="1">
      <alignment vertical="top"/>
    </xf>
    <xf numFmtId="0" fontId="6" fillId="3" borderId="18" xfId="0" applyFont="1" applyFill="1" applyBorder="1" applyAlignment="1">
      <alignment vertical="top" wrapText="1"/>
    </xf>
    <xf numFmtId="0" fontId="4" fillId="4" borderId="1" xfId="2" applyFont="1" applyFill="1" applyBorder="1" applyAlignment="1">
      <alignment vertical="top"/>
    </xf>
    <xf numFmtId="0" fontId="8" fillId="8" borderId="18" xfId="3" applyFont="1" applyFill="1" applyBorder="1" applyAlignment="1">
      <alignment horizontal="left" vertical="top" indent="2"/>
    </xf>
    <xf numFmtId="0" fontId="6" fillId="7" borderId="16" xfId="0" applyFont="1" applyFill="1" applyBorder="1" applyAlignment="1">
      <alignment horizontal="left" vertical="top" wrapText="1" indent="4"/>
    </xf>
    <xf numFmtId="0" fontId="14" fillId="3" borderId="16" xfId="0" applyFont="1" applyFill="1" applyBorder="1" applyAlignment="1">
      <alignment vertical="top" wrapText="1"/>
    </xf>
    <xf numFmtId="0" fontId="6" fillId="0" borderId="18" xfId="0" applyFont="1" applyFill="1" applyBorder="1" applyAlignment="1">
      <alignment vertical="top" wrapText="1"/>
    </xf>
    <xf numFmtId="0" fontId="6" fillId="0" borderId="19" xfId="0" applyFont="1" applyFill="1" applyBorder="1" applyAlignment="1">
      <alignment vertical="top" wrapText="1"/>
    </xf>
    <xf numFmtId="0" fontId="6" fillId="8" borderId="16" xfId="0" applyFont="1" applyFill="1" applyBorder="1" applyAlignment="1">
      <alignment horizontal="left" vertical="top" wrapText="1" indent="2"/>
    </xf>
    <xf numFmtId="0" fontId="6" fillId="8" borderId="16" xfId="0" applyFont="1" applyFill="1" applyBorder="1" applyAlignment="1">
      <alignment vertical="top" wrapText="1"/>
    </xf>
    <xf numFmtId="0" fontId="6" fillId="3" borderId="20" xfId="0" applyFont="1" applyFill="1" applyBorder="1" applyAlignment="1">
      <alignment vertical="top" wrapText="1"/>
    </xf>
    <xf numFmtId="0" fontId="6" fillId="8" borderId="16" xfId="0" applyFont="1" applyFill="1" applyBorder="1" applyAlignment="1">
      <alignment horizontal="left" vertical="top" indent="2"/>
    </xf>
    <xf numFmtId="0" fontId="6" fillId="6" borderId="16" xfId="0" applyFont="1" applyFill="1" applyBorder="1" applyAlignment="1">
      <alignment vertical="top" wrapText="1"/>
    </xf>
    <xf numFmtId="0" fontId="6" fillId="3" borderId="21" xfId="0" applyFont="1" applyFill="1" applyBorder="1" applyAlignment="1">
      <alignment vertical="top" wrapText="1"/>
    </xf>
    <xf numFmtId="0" fontId="6" fillId="3" borderId="16" xfId="0" applyFont="1" applyFill="1" applyBorder="1" applyAlignment="1">
      <alignment horizontal="left" vertical="top" wrapText="1" indent="2"/>
    </xf>
    <xf numFmtId="0" fontId="0" fillId="0" borderId="11" xfId="0" applyFill="1" applyBorder="1"/>
    <xf numFmtId="0" fontId="7" fillId="0" borderId="11" xfId="0" applyFont="1" applyBorder="1"/>
    <xf numFmtId="0" fontId="7" fillId="0" borderId="16" xfId="0" applyFont="1" applyBorder="1" applyAlignment="1">
      <alignment vertical="center" wrapText="1"/>
    </xf>
    <xf numFmtId="0" fontId="17" fillId="4" borderId="3" xfId="1" applyFont="1" applyFill="1" applyBorder="1" applyAlignment="1">
      <alignment horizontal="center" vertical="center"/>
    </xf>
    <xf numFmtId="0" fontId="18" fillId="0" borderId="7" xfId="0" applyFont="1" applyFill="1" applyBorder="1" applyAlignment="1">
      <alignment horizontal="left" vertical="center"/>
    </xf>
    <xf numFmtId="0" fontId="18" fillId="0" borderId="8" xfId="0" applyFont="1" applyFill="1" applyBorder="1" applyAlignment="1">
      <alignment horizontal="left" vertical="center"/>
    </xf>
    <xf numFmtId="0" fontId="18" fillId="0" borderId="9" xfId="0" applyFont="1" applyFill="1" applyBorder="1" applyAlignment="1">
      <alignment horizontal="left" vertical="center"/>
    </xf>
    <xf numFmtId="0" fontId="19" fillId="0" borderId="16" xfId="0" applyFont="1" applyBorder="1" applyAlignment="1">
      <alignment wrapText="1"/>
    </xf>
    <xf numFmtId="0" fontId="20" fillId="0" borderId="0" xfId="0" applyFont="1"/>
    <xf numFmtId="0" fontId="18" fillId="3" borderId="16" xfId="0" applyFont="1" applyFill="1" applyBorder="1" applyAlignment="1">
      <alignment vertical="top" wrapText="1"/>
    </xf>
    <xf numFmtId="0" fontId="6" fillId="0" borderId="16" xfId="0" applyFont="1" applyBorder="1" applyAlignment="1">
      <alignment wrapText="1"/>
    </xf>
    <xf numFmtId="0" fontId="6" fillId="0" borderId="22" xfId="0" applyFont="1" applyFill="1" applyBorder="1" applyAlignment="1">
      <alignment horizontal="left" vertical="center"/>
    </xf>
    <xf numFmtId="0" fontId="6" fillId="0" borderId="14" xfId="0" applyFont="1" applyFill="1" applyBorder="1" applyAlignment="1">
      <alignment horizontal="left" vertical="center"/>
    </xf>
    <xf numFmtId="0" fontId="6" fillId="0" borderId="23" xfId="0" applyFont="1" applyFill="1" applyBorder="1" applyAlignment="1">
      <alignment horizontal="left" vertical="center"/>
    </xf>
    <xf numFmtId="0" fontId="23" fillId="2" borderId="3" xfId="0" applyFont="1" applyFill="1" applyBorder="1" applyAlignment="1">
      <alignment horizontal="center" vertical="center"/>
    </xf>
    <xf numFmtId="0" fontId="0" fillId="0" borderId="11" xfId="0" applyBorder="1"/>
    <xf numFmtId="0" fontId="0" fillId="0" borderId="11" xfId="0" applyBorder="1" applyAlignment="1"/>
    <xf numFmtId="0" fontId="20" fillId="0" borderId="11" xfId="0" applyFont="1" applyBorder="1"/>
    <xf numFmtId="0" fontId="0" fillId="0" borderId="8" xfId="0" applyBorder="1"/>
    <xf numFmtId="0" fontId="4" fillId="4" borderId="4" xfId="3" applyFont="1" applyFill="1" applyBorder="1" applyAlignment="1">
      <alignment horizontal="center" vertical="center"/>
    </xf>
    <xf numFmtId="0" fontId="4" fillId="4" borderId="5" xfId="3" applyFont="1" applyFill="1" applyBorder="1" applyAlignment="1">
      <alignment horizontal="center" vertical="center"/>
    </xf>
    <xf numFmtId="0" fontId="6" fillId="7" borderId="11"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8" xfId="0" applyFont="1" applyFill="1" applyBorder="1" applyAlignment="1">
      <alignment horizontal="center" vertical="center"/>
    </xf>
    <xf numFmtId="0" fontId="0" fillId="6" borderId="0" xfId="0" applyFill="1"/>
    <xf numFmtId="0" fontId="0" fillId="6" borderId="0" xfId="0" applyFill="1" applyAlignment="1">
      <alignment horizontal="center"/>
    </xf>
    <xf numFmtId="0" fontId="22" fillId="9" borderId="24" xfId="0" applyFont="1" applyFill="1" applyBorder="1" applyAlignment="1">
      <alignment horizontal="center"/>
    </xf>
    <xf numFmtId="0" fontId="7" fillId="0" borderId="16" xfId="0" applyFont="1" applyFill="1" applyBorder="1" applyAlignment="1">
      <alignment wrapText="1"/>
    </xf>
    <xf numFmtId="0" fontId="6" fillId="0" borderId="21" xfId="0" applyFont="1" applyBorder="1" applyAlignment="1">
      <alignment wrapText="1"/>
    </xf>
    <xf numFmtId="0" fontId="4" fillId="0" borderId="5" xfId="3" applyFont="1" applyFill="1" applyBorder="1" applyAlignment="1">
      <alignment horizontal="left" vertical="center"/>
    </xf>
    <xf numFmtId="0" fontId="4" fillId="0" borderId="10" xfId="3" applyFont="1" applyFill="1" applyBorder="1" applyAlignment="1">
      <alignment horizontal="left" vertical="center"/>
    </xf>
    <xf numFmtId="0" fontId="2" fillId="4" borderId="21" xfId="1" applyFont="1" applyFill="1" applyBorder="1" applyAlignment="1">
      <alignment horizontal="center" vertical="center"/>
    </xf>
    <xf numFmtId="0" fontId="4" fillId="4" borderId="25" xfId="3" applyFont="1" applyFill="1" applyBorder="1" applyAlignment="1">
      <alignment horizontal="left" vertical="center"/>
    </xf>
    <xf numFmtId="0" fontId="4" fillId="4" borderId="26" xfId="3" applyFont="1" applyFill="1" applyBorder="1" applyAlignment="1">
      <alignment horizontal="left" vertical="center"/>
    </xf>
    <xf numFmtId="0" fontId="4" fillId="4" borderId="15" xfId="2" applyFont="1" applyFill="1" applyBorder="1" applyAlignment="1">
      <alignment vertical="top"/>
    </xf>
    <xf numFmtId="0" fontId="0" fillId="0" borderId="12" xfId="0" applyBorder="1"/>
    <xf numFmtId="0" fontId="4" fillId="0" borderId="11" xfId="3" applyFont="1" applyFill="1" applyBorder="1" applyAlignment="1">
      <alignment horizontal="left" vertical="center"/>
    </xf>
    <xf numFmtId="0" fontId="0" fillId="0" borderId="11" xfId="0" applyBorder="1" applyAlignment="1">
      <alignment wrapText="1"/>
    </xf>
    <xf numFmtId="0" fontId="25" fillId="0" borderId="0" xfId="0" applyFont="1"/>
    <xf numFmtId="0" fontId="27" fillId="2" borderId="3" xfId="0" applyFont="1" applyFill="1" applyBorder="1" applyAlignment="1">
      <alignment horizontal="center" vertical="center"/>
    </xf>
    <xf numFmtId="0" fontId="26" fillId="0" borderId="0" xfId="0" applyFont="1" applyAlignment="1">
      <alignment vertical="top"/>
    </xf>
    <xf numFmtId="0" fontId="26" fillId="0" borderId="11" xfId="0" applyFont="1" applyFill="1" applyBorder="1" applyAlignment="1">
      <alignment vertical="top"/>
    </xf>
    <xf numFmtId="0" fontId="26" fillId="0" borderId="12" xfId="0" applyFont="1" applyFill="1" applyBorder="1" applyAlignment="1">
      <alignment vertical="top"/>
    </xf>
    <xf numFmtId="0" fontId="26" fillId="0" borderId="11" xfId="0" applyFont="1" applyBorder="1" applyAlignment="1">
      <alignment vertical="top"/>
    </xf>
    <xf numFmtId="0" fontId="26" fillId="0" borderId="14" xfId="0" applyFont="1" applyFill="1" applyBorder="1" applyAlignment="1">
      <alignment vertical="top"/>
    </xf>
    <xf numFmtId="0" fontId="26" fillId="0" borderId="8" xfId="0" applyFont="1" applyFill="1" applyBorder="1" applyAlignment="1">
      <alignment vertical="top"/>
    </xf>
    <xf numFmtId="0" fontId="20" fillId="0" borderId="0" xfId="0" applyFont="1" applyFill="1"/>
    <xf numFmtId="49" fontId="26" fillId="0" borderId="0" xfId="0" applyNumberFormat="1" applyFont="1" applyAlignment="1">
      <alignment vertical="top"/>
    </xf>
    <xf numFmtId="49" fontId="27" fillId="2" borderId="3" xfId="0" applyNumberFormat="1" applyFont="1" applyFill="1" applyBorder="1" applyAlignment="1">
      <alignment horizontal="center" vertical="center"/>
    </xf>
    <xf numFmtId="49" fontId="26" fillId="0" borderId="11" xfId="0" applyNumberFormat="1" applyFont="1" applyFill="1" applyBorder="1" applyAlignment="1">
      <alignment vertical="top"/>
    </xf>
    <xf numFmtId="49" fontId="26" fillId="0" borderId="14" xfId="0" applyNumberFormat="1" applyFont="1" applyFill="1" applyBorder="1" applyAlignment="1">
      <alignment vertical="top"/>
    </xf>
    <xf numFmtId="49" fontId="26" fillId="0" borderId="12" xfId="0" applyNumberFormat="1" applyFont="1" applyFill="1" applyBorder="1" applyAlignment="1">
      <alignment vertical="top"/>
    </xf>
    <xf numFmtId="49" fontId="26" fillId="0" borderId="11" xfId="0" applyNumberFormat="1" applyFont="1" applyBorder="1" applyAlignment="1">
      <alignment vertical="top"/>
    </xf>
  </cellXfs>
  <cellStyles count="4">
    <cellStyle name="Обычный" xfId="0" builtinId="0"/>
    <cellStyle name="УровеньСтрок_1" xfId="1" builtinId="1" iLevel="0"/>
    <cellStyle name="УровеньСтрок_2" xfId="2" builtinId="1" iLevel="1"/>
    <cellStyle name="УровеньСтрок_3" xfId="3" builtinId="1" iLevel="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G185"/>
  <sheetViews>
    <sheetView workbookViewId="0">
      <selection activeCell="O22" sqref="O22"/>
    </sheetView>
  </sheetViews>
  <sheetFormatPr baseColWidth="10" defaultColWidth="8.83203125" defaultRowHeight="15"/>
  <cols>
    <col min="1" max="1" width="11.5" customWidth="1"/>
    <col min="2" max="2" width="8.6640625" bestFit="1" customWidth="1"/>
    <col min="3" max="3" width="2.1640625" bestFit="1" customWidth="1"/>
    <col min="4" max="5" width="2" bestFit="1" customWidth="1"/>
    <col min="6" max="6" width="3.5" customWidth="1"/>
    <col min="7" max="7" width="64" customWidth="1"/>
    <col min="8" max="8" width="6.5" bestFit="1" customWidth="1"/>
    <col min="9" max="9" width="16.6640625" bestFit="1" customWidth="1"/>
    <col min="10" max="10" width="26.33203125" bestFit="1" customWidth="1"/>
  </cols>
  <sheetData>
    <row r="1" spans="1:59">
      <c r="A1" s="88" t="s">
        <v>514</v>
      </c>
      <c r="B1" s="1" t="s">
        <v>513</v>
      </c>
      <c r="C1" s="1"/>
      <c r="D1" s="1"/>
      <c r="E1" s="1"/>
      <c r="F1" s="1"/>
      <c r="G1" s="1"/>
      <c r="H1" s="1"/>
      <c r="I1" s="1"/>
      <c r="J1" s="1"/>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row>
    <row r="2" spans="1:59">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row>
    <row r="3" spans="1:59">
      <c r="A3" s="87">
        <v>1</v>
      </c>
      <c r="B3" s="86" t="s">
        <v>509</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row>
    <row r="4" spans="1:59">
      <c r="A4" s="87">
        <v>2</v>
      </c>
      <c r="B4" s="86" t="s">
        <v>511</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row>
    <row r="5" spans="1:59">
      <c r="A5" s="87">
        <v>3</v>
      </c>
      <c r="B5" s="86" t="s">
        <v>512</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row>
    <row r="6" spans="1:59">
      <c r="A6" s="87">
        <v>4</v>
      </c>
      <c r="B6" s="86" t="s">
        <v>510</v>
      </c>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row>
    <row r="7" spans="1:59">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row>
    <row r="8" spans="1:59">
      <c r="A8" s="86"/>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row>
    <row r="9" spans="1:59">
      <c r="A9" s="87">
        <v>5</v>
      </c>
      <c r="B9" s="86" t="s">
        <v>515</v>
      </c>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row>
    <row r="10" spans="1:59" ht="16" thickBot="1">
      <c r="A10" s="86"/>
      <c r="B10" s="86"/>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row>
    <row r="11" spans="1:59" ht="17" thickBot="1">
      <c r="A11" s="86"/>
      <c r="B11" s="75" t="s">
        <v>0</v>
      </c>
      <c r="C11" s="2" t="s">
        <v>1</v>
      </c>
      <c r="D11" s="2"/>
      <c r="E11" s="2"/>
      <c r="F11" s="2"/>
      <c r="G11" s="2"/>
      <c r="H11" s="75" t="s">
        <v>446</v>
      </c>
      <c r="I11" s="75" t="s">
        <v>507</v>
      </c>
      <c r="J11" s="75" t="s">
        <v>508</v>
      </c>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row>
    <row r="12" spans="1:59" ht="17" thickBot="1">
      <c r="A12" s="86"/>
      <c r="B12" s="4" t="str">
        <f>CONCATENATE($B$11,".",C12,IF(D12&lt;&gt;"","."&amp;D12,""),IF(E12&lt;&gt;"","."&amp;E12,""),IF(F12&lt;&gt;"","."&amp;F12,""))</f>
        <v>BR.0</v>
      </c>
      <c r="C12" s="80">
        <v>0</v>
      </c>
      <c r="D12" s="81"/>
      <c r="E12" s="81"/>
      <c r="F12" s="7"/>
      <c r="G12" s="35" t="s">
        <v>468</v>
      </c>
      <c r="H12" s="61"/>
      <c r="I12" s="79"/>
      <c r="J12" s="79"/>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row>
    <row r="13" spans="1:59" ht="17" thickBot="1">
      <c r="A13" s="86"/>
      <c r="B13" s="4" t="str">
        <f t="shared" ref="B13:B14" si="0">CONCATENATE($B$11,".",C13,IF(D13&lt;&gt;"","."&amp;D13,""),IF(E13&lt;&gt;"","."&amp;E13,""),IF(F13&lt;&gt;"","."&amp;F13,""))</f>
        <v>BR.0.1</v>
      </c>
      <c r="C13" s="82">
        <v>0</v>
      </c>
      <c r="D13" s="82">
        <v>1</v>
      </c>
      <c r="E13" s="82"/>
      <c r="F13" s="14"/>
      <c r="G13" s="44" t="s">
        <v>467</v>
      </c>
      <c r="H13" s="61"/>
      <c r="I13" s="76"/>
      <c r="J13" s="7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row>
    <row r="14" spans="1:59" ht="29" thickBot="1">
      <c r="A14" s="86"/>
      <c r="B14" s="4" t="str">
        <f t="shared" si="0"/>
        <v>BR.0.1.1</v>
      </c>
      <c r="C14" s="83">
        <v>0</v>
      </c>
      <c r="D14" s="84">
        <v>1</v>
      </c>
      <c r="E14" s="85">
        <v>1</v>
      </c>
      <c r="F14" s="10"/>
      <c r="G14" s="36" t="s">
        <v>476</v>
      </c>
      <c r="H14" s="61"/>
      <c r="I14" s="76"/>
      <c r="J14" s="7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row>
    <row r="15" spans="1:59">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row>
    <row r="16" spans="1:59">
      <c r="A16" s="86"/>
      <c r="B16" s="86"/>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row>
    <row r="17" spans="1:59">
      <c r="A17" s="87">
        <v>6</v>
      </c>
      <c r="B17" s="86" t="s">
        <v>516</v>
      </c>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row>
    <row r="18" spans="1:59">
      <c r="A18" s="86"/>
      <c r="B18" s="86"/>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row>
    <row r="19" spans="1:59">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row>
    <row r="20" spans="1:59">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row>
    <row r="21" spans="1:59">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row>
    <row r="22" spans="1:59">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row>
    <row r="23" spans="1:59">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row>
    <row r="24" spans="1:59">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row>
    <row r="25" spans="1:59">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row>
    <row r="26" spans="1:59">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row>
    <row r="27" spans="1:59">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row>
    <row r="28" spans="1:59">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row>
    <row r="29" spans="1:5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row>
    <row r="30" spans="1:59">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row>
    <row r="31" spans="1:59">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row>
    <row r="32" spans="1:59">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row>
    <row r="33" spans="1:59">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row>
    <row r="34" spans="1:59">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row>
    <row r="35" spans="1:59">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row>
    <row r="36" spans="1:59">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row>
    <row r="37" spans="1:59">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c r="BE37" s="86"/>
      <c r="BF37" s="86"/>
      <c r="BG37" s="86"/>
    </row>
    <row r="38" spans="1:59">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row>
    <row r="39" spans="1:5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row>
    <row r="40" spans="1:59">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row>
    <row r="41" spans="1:59">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row>
    <row r="42" spans="1:59">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row>
    <row r="43" spans="1:59">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row>
    <row r="44" spans="1:59">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row>
    <row r="45" spans="1:59">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row>
    <row r="46" spans="1:59">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row>
    <row r="47" spans="1:59">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row>
    <row r="48" spans="1:59">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row>
    <row r="49" spans="1:5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row>
    <row r="50" spans="1:59">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row>
    <row r="51" spans="1:59">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row>
    <row r="52" spans="1:59">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row>
    <row r="53" spans="1:59">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row>
    <row r="54" spans="1:59">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row>
    <row r="55" spans="1:59">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row>
    <row r="56" spans="1:59">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row>
    <row r="57" spans="1:59">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row>
    <row r="58" spans="1:59">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row>
    <row r="59" spans="1: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row>
    <row r="60" spans="1:59">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row>
    <row r="61" spans="1:59">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row>
    <row r="62" spans="1:59">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row>
    <row r="63" spans="1:59">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row>
    <row r="64" spans="1:59">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row>
    <row r="65" spans="1:59">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row>
    <row r="66" spans="1:59">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row>
    <row r="67" spans="1:59">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row>
    <row r="68" spans="1:59">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row>
    <row r="69" spans="1:5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row>
    <row r="70" spans="1:59">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row>
    <row r="71" spans="1:59">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row>
    <row r="72" spans="1:59">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row>
    <row r="73" spans="1:59">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row>
    <row r="74" spans="1:59">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row>
    <row r="75" spans="1:59">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row>
    <row r="76" spans="1:59">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row>
    <row r="77" spans="1:59">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row>
    <row r="78" spans="1:59">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row>
    <row r="79" spans="1:5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row>
    <row r="80" spans="1:59">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row>
    <row r="81" spans="1:59">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row>
    <row r="82" spans="1:59">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row>
    <row r="83" spans="1:59">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row>
    <row r="84" spans="1:59">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row>
    <row r="85" spans="1:59">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row>
    <row r="86" spans="1:59">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row>
    <row r="87" spans="1:59">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row>
    <row r="88" spans="1:59">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row>
    <row r="89" spans="1:5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row>
    <row r="90" spans="1:59">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row>
    <row r="91" spans="1:59">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row>
    <row r="92" spans="1:59">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row>
    <row r="93" spans="1:59">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row>
    <row r="94" spans="1:59">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row>
    <row r="95" spans="1:59">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row>
    <row r="96" spans="1:59">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row>
    <row r="97" spans="1:59">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row>
    <row r="98" spans="1:59">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row>
    <row r="99" spans="1:5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row>
    <row r="100" spans="1:59">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row>
    <row r="101" spans="1:59">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row>
    <row r="102" spans="1:59">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row>
    <row r="103" spans="1:59">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row>
    <row r="104" spans="1:59">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row>
    <row r="105" spans="1:59">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row>
    <row r="106" spans="1:59">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row>
    <row r="107" spans="1:59">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row>
    <row r="108" spans="1:59">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row>
    <row r="109" spans="1:5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row>
    <row r="110" spans="1:59">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row>
    <row r="111" spans="1:59">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row>
    <row r="112" spans="1:59">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row>
    <row r="113" spans="1:59">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row>
    <row r="114" spans="1:59">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row>
    <row r="115" spans="1:59">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row>
    <row r="116" spans="1:59">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row>
    <row r="117" spans="1:59">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row>
    <row r="118" spans="1:59">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row>
    <row r="119" spans="1:5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row>
    <row r="120" spans="1:59">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row>
    <row r="121" spans="1:59">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row>
    <row r="122" spans="1:59">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row>
    <row r="123" spans="1:59">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row>
    <row r="124" spans="1:59">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row>
    <row r="125" spans="1:59">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row>
    <row r="126" spans="1:59">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row>
    <row r="127" spans="1:59">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row>
    <row r="128" spans="1:59">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row>
    <row r="129" spans="1:5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row>
    <row r="130" spans="1:59">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row>
    <row r="131" spans="1:59">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row>
    <row r="132" spans="1:59">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row>
    <row r="133" spans="1:59">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row>
    <row r="134" spans="1:59">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row>
    <row r="135" spans="1:59">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row>
    <row r="136" spans="1:59">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row>
    <row r="137" spans="1:59">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row>
    <row r="138" spans="1:59">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row>
    <row r="139" spans="1:5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row>
    <row r="140" spans="1:59">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row>
    <row r="141" spans="1:59">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row>
    <row r="142" spans="1:59">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row>
    <row r="143" spans="1:59">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row>
    <row r="144" spans="1:59">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row>
    <row r="145" spans="1:59">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row>
    <row r="146" spans="1:59">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row>
    <row r="147" spans="1:59">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row>
    <row r="148" spans="1:59">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row>
    <row r="149" spans="1:5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row>
    <row r="150" spans="1:59">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row>
    <row r="151" spans="1:59">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row>
    <row r="152" spans="1:59">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row>
    <row r="153" spans="1:59">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row>
    <row r="154" spans="1:59">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row>
    <row r="155" spans="1:59">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row>
    <row r="156" spans="1:59">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row>
    <row r="157" spans="1:59">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row>
    <row r="158" spans="1:59">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row>
    <row r="159" spans="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row>
    <row r="160" spans="1:59">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row>
    <row r="161" spans="1:59">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row>
    <row r="162" spans="1:59">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row>
    <row r="163" spans="1:59">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row>
    <row r="164" spans="1:59">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row>
    <row r="165" spans="1:59">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row>
    <row r="166" spans="1:59">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row>
    <row r="167" spans="1:59">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row>
    <row r="168" spans="1:59">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row>
    <row r="169" spans="1:5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row>
    <row r="170" spans="1:59">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row>
    <row r="171" spans="1:59">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row>
    <row r="172" spans="1:59">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row>
    <row r="173" spans="1:59">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row>
    <row r="174" spans="1:59">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row>
    <row r="175" spans="1:59">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row>
    <row r="176" spans="1:59">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row>
    <row r="177" spans="1:59">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row>
    <row r="178" spans="1:59">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row>
    <row r="179" spans="1:5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row>
    <row r="180" spans="1:59">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row>
    <row r="181" spans="1:59">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row>
    <row r="182" spans="1:59">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row>
    <row r="183" spans="1:59">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row>
    <row r="184" spans="1:59">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row>
    <row r="185" spans="1:59">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row>
  </sheetData>
  <mergeCells count="2">
    <mergeCell ref="C11:G11"/>
    <mergeCell ref="B1:J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K683"/>
  <sheetViews>
    <sheetView tabSelected="1" topLeftCell="A660" zoomScale="160" zoomScaleNormal="160" workbookViewId="0">
      <selection activeCell="G673" sqref="G673"/>
    </sheetView>
  </sheetViews>
  <sheetFormatPr baseColWidth="10" defaultColWidth="8.83203125" defaultRowHeight="16" outlineLevelRow="1"/>
  <cols>
    <col min="1" max="1" width="8.83203125" style="29"/>
    <col min="2" max="2" width="15.1640625" customWidth="1"/>
    <col min="3" max="3" width="3.33203125" bestFit="1" customWidth="1"/>
    <col min="4" max="4" width="3.83203125" customWidth="1"/>
    <col min="5" max="5" width="4.33203125" customWidth="1"/>
    <col min="6" max="6" width="2.6640625" customWidth="1"/>
    <col min="7" max="7" width="98.33203125" style="3" customWidth="1"/>
    <col min="8" max="8" width="16.5" style="109" bestFit="1" customWidth="1"/>
    <col min="9" max="9" width="16.5" style="102" customWidth="1"/>
    <col min="10" max="10" width="42.33203125" customWidth="1"/>
    <col min="11" max="11" width="26.33203125" bestFit="1" customWidth="1"/>
  </cols>
  <sheetData>
    <row r="1" spans="2:11" ht="17" thickBot="1">
      <c r="B1" s="75" t="s">
        <v>0</v>
      </c>
      <c r="C1" s="2" t="s">
        <v>1</v>
      </c>
      <c r="D1" s="2"/>
      <c r="E1" s="2"/>
      <c r="F1" s="2"/>
      <c r="G1" s="2"/>
      <c r="H1" s="110" t="s">
        <v>602</v>
      </c>
      <c r="I1" s="101"/>
      <c r="J1" s="75" t="s">
        <v>507</v>
      </c>
      <c r="K1" s="75" t="s">
        <v>508</v>
      </c>
    </row>
    <row r="2" spans="2:11" ht="17" thickBot="1">
      <c r="B2" s="4" t="str">
        <f t="shared" ref="B2" si="0">CONCATENATE($B$1,".",C2,IF(D2&lt;&gt;"","."&amp;D2,""),IF(E2&lt;&gt;"","."&amp;E2,""),IF(F2&lt;&gt;"","."&amp;F2,""))</f>
        <v>BR.0</v>
      </c>
      <c r="C2" s="5">
        <v>0</v>
      </c>
      <c r="D2" s="6"/>
      <c r="E2" s="6"/>
      <c r="F2" s="7"/>
      <c r="G2" s="35" t="s">
        <v>468</v>
      </c>
      <c r="H2" s="111"/>
      <c r="I2" s="107"/>
      <c r="J2" s="79"/>
      <c r="K2" s="79"/>
    </row>
    <row r="3" spans="2:11" ht="17" outlineLevel="1" thickBot="1">
      <c r="B3" s="4" t="str">
        <f>CONCATENATE($B$1,".",C3,IF(D3&lt;&gt;"","."&amp;D3,""),IF(E3&lt;&gt;"","."&amp;E3,""),IF(F3&lt;&gt;"","."&amp;F3,""))</f>
        <v>BR.0.1</v>
      </c>
      <c r="C3" s="14">
        <v>0</v>
      </c>
      <c r="D3" s="14">
        <v>1</v>
      </c>
      <c r="E3" s="14"/>
      <c r="F3" s="14"/>
      <c r="G3" s="44" t="s">
        <v>467</v>
      </c>
      <c r="H3" s="111"/>
      <c r="I3" s="103"/>
      <c r="J3" s="76"/>
      <c r="K3" s="76"/>
    </row>
    <row r="4" spans="2:11" ht="17" outlineLevel="1" thickBot="1">
      <c r="B4" s="4" t="str">
        <f t="shared" ref="B4:B9" si="1">CONCATENATE($B$1,".",C4,IF(D4&lt;&gt;"","."&amp;D4,""),IF(E4&lt;&gt;"","."&amp;E4,""),IF(F4&lt;&gt;"","."&amp;F4,""))</f>
        <v>BR.0.1.1</v>
      </c>
      <c r="C4" s="8">
        <v>0</v>
      </c>
      <c r="D4" s="21">
        <v>1</v>
      </c>
      <c r="E4" s="9">
        <v>1</v>
      </c>
      <c r="F4" s="10"/>
      <c r="G4" s="36" t="s">
        <v>476</v>
      </c>
      <c r="H4" s="111" t="s">
        <v>593</v>
      </c>
      <c r="I4" s="103"/>
      <c r="J4" s="76"/>
      <c r="K4" s="76"/>
    </row>
    <row r="5" spans="2:11" ht="57" outlineLevel="1" thickBot="1">
      <c r="B5" s="4" t="str">
        <f t="shared" si="1"/>
        <v>BR.0.1.2</v>
      </c>
      <c r="C5" s="8">
        <v>0</v>
      </c>
      <c r="D5" s="21">
        <v>1</v>
      </c>
      <c r="E5" s="9">
        <v>2</v>
      </c>
      <c r="F5" s="10"/>
      <c r="G5" s="36" t="s">
        <v>603</v>
      </c>
      <c r="H5" s="111" t="s">
        <v>588</v>
      </c>
      <c r="I5" s="103"/>
      <c r="J5" s="76"/>
      <c r="K5" s="76"/>
    </row>
    <row r="6" spans="2:11" ht="29" outlineLevel="1" thickBot="1">
      <c r="B6" s="4" t="str">
        <f t="shared" si="1"/>
        <v>BR.0.1.2.1</v>
      </c>
      <c r="C6" s="8">
        <v>0</v>
      </c>
      <c r="D6" s="21">
        <v>1</v>
      </c>
      <c r="E6" s="9">
        <v>2</v>
      </c>
      <c r="F6" s="10">
        <v>1</v>
      </c>
      <c r="G6" s="36" t="s">
        <v>604</v>
      </c>
      <c r="H6" s="111" t="s">
        <v>587</v>
      </c>
      <c r="I6" s="103"/>
      <c r="J6" s="76"/>
      <c r="K6" s="76"/>
    </row>
    <row r="7" spans="2:11" ht="29" outlineLevel="1" thickBot="1">
      <c r="B7" s="4" t="str">
        <f t="shared" si="1"/>
        <v>BR.0.1.3</v>
      </c>
      <c r="C7" s="8">
        <v>0</v>
      </c>
      <c r="D7" s="21">
        <v>1</v>
      </c>
      <c r="E7" s="9">
        <v>3</v>
      </c>
      <c r="F7" s="10"/>
      <c r="G7" s="36" t="s">
        <v>489</v>
      </c>
      <c r="H7" s="111" t="s">
        <v>588</v>
      </c>
      <c r="I7" s="103"/>
      <c r="J7" s="76"/>
      <c r="K7" s="76"/>
    </row>
    <row r="8" spans="2:11" ht="29" outlineLevel="1" thickBot="1">
      <c r="B8" s="4" t="str">
        <f t="shared" si="1"/>
        <v>BR.0.1.4</v>
      </c>
      <c r="C8" s="8">
        <v>0</v>
      </c>
      <c r="D8" s="21">
        <v>1</v>
      </c>
      <c r="E8" s="9">
        <v>4</v>
      </c>
      <c r="F8" s="10"/>
      <c r="G8" s="36" t="s">
        <v>605</v>
      </c>
      <c r="H8" s="111" t="s">
        <v>588</v>
      </c>
      <c r="I8" s="103"/>
      <c r="J8" s="76"/>
      <c r="K8" s="76"/>
    </row>
    <row r="9" spans="2:11" ht="17" outlineLevel="1" thickBot="1">
      <c r="B9" s="4" t="str">
        <f t="shared" si="1"/>
        <v>BR.0.1.4.1</v>
      </c>
      <c r="C9" s="8">
        <v>0</v>
      </c>
      <c r="D9" s="21">
        <v>1</v>
      </c>
      <c r="E9" s="9">
        <v>4</v>
      </c>
      <c r="F9" s="10">
        <v>1</v>
      </c>
      <c r="G9" s="36" t="s">
        <v>606</v>
      </c>
      <c r="H9" s="111" t="s">
        <v>587</v>
      </c>
      <c r="I9" s="103"/>
      <c r="J9" s="76"/>
      <c r="K9" s="76"/>
    </row>
    <row r="10" spans="2:11" ht="29" outlineLevel="1" thickBot="1">
      <c r="B10" s="4" t="str">
        <f t="shared" ref="B10:B53" si="2">CONCATENATE($B$1,".",C10,IF(D10&lt;&gt;"","."&amp;D10,""),IF(E10&lt;&gt;"","."&amp;E10,""),IF(F10&lt;&gt;"","."&amp;F10,""))</f>
        <v>BR.0.1.5</v>
      </c>
      <c r="C10" s="8">
        <v>0</v>
      </c>
      <c r="D10" s="21">
        <v>1</v>
      </c>
      <c r="E10" s="9">
        <v>5</v>
      </c>
      <c r="F10" s="10"/>
      <c r="G10" s="36" t="s">
        <v>607</v>
      </c>
      <c r="H10" s="111" t="s">
        <v>587</v>
      </c>
      <c r="I10" s="103"/>
      <c r="J10" s="76"/>
      <c r="K10" s="77"/>
    </row>
    <row r="11" spans="2:11" ht="17" outlineLevel="1" thickBot="1">
      <c r="B11" s="4" t="str">
        <f t="shared" si="2"/>
        <v>BR.0.1.5.1</v>
      </c>
      <c r="C11" s="8">
        <v>0</v>
      </c>
      <c r="D11" s="21">
        <v>1</v>
      </c>
      <c r="E11" s="9">
        <v>5</v>
      </c>
      <c r="F11" s="10">
        <v>1</v>
      </c>
      <c r="G11" s="36" t="s">
        <v>608</v>
      </c>
      <c r="H11" s="111" t="s">
        <v>587</v>
      </c>
      <c r="I11" s="103"/>
      <c r="J11" s="76"/>
      <c r="K11" s="77"/>
    </row>
    <row r="12" spans="2:11" ht="17" outlineLevel="1" thickBot="1">
      <c r="B12" s="4" t="str">
        <f t="shared" si="2"/>
        <v>BR.0.1.6</v>
      </c>
      <c r="C12" s="8">
        <v>0</v>
      </c>
      <c r="D12" s="21">
        <v>1</v>
      </c>
      <c r="E12" s="9">
        <v>6</v>
      </c>
      <c r="F12" s="10"/>
      <c r="G12" s="36" t="s">
        <v>478</v>
      </c>
      <c r="H12" s="111" t="s">
        <v>587</v>
      </c>
      <c r="I12" s="103"/>
      <c r="J12" s="76"/>
      <c r="K12" s="76"/>
    </row>
    <row r="13" spans="2:11" ht="113" outlineLevel="1" thickBot="1">
      <c r="B13" s="4" t="str">
        <f t="shared" si="2"/>
        <v>BR.0.1.7</v>
      </c>
      <c r="C13" s="8">
        <v>0</v>
      </c>
      <c r="D13" s="21">
        <v>1</v>
      </c>
      <c r="E13" s="9">
        <v>7</v>
      </c>
      <c r="F13" s="10"/>
      <c r="G13" s="36" t="s">
        <v>610</v>
      </c>
      <c r="H13" s="111" t="s">
        <v>588</v>
      </c>
      <c r="I13" s="103"/>
      <c r="J13" s="76"/>
      <c r="K13" s="76"/>
    </row>
    <row r="14" spans="2:11" ht="17" outlineLevel="1" thickBot="1">
      <c r="B14" s="4" t="str">
        <f t="shared" si="2"/>
        <v>BR.0.1.7.1</v>
      </c>
      <c r="C14" s="8">
        <v>0</v>
      </c>
      <c r="D14" s="21">
        <v>1</v>
      </c>
      <c r="E14" s="9">
        <v>7</v>
      </c>
      <c r="F14" s="10">
        <v>1</v>
      </c>
      <c r="G14" s="36" t="s">
        <v>609</v>
      </c>
      <c r="H14" s="111" t="s">
        <v>587</v>
      </c>
      <c r="I14" s="103"/>
      <c r="J14" s="76"/>
      <c r="K14" s="76"/>
    </row>
    <row r="15" spans="2:11" ht="17" outlineLevel="1" thickBot="1">
      <c r="B15" s="4" t="str">
        <f t="shared" si="2"/>
        <v>BR.0.1.8</v>
      </c>
      <c r="C15" s="8">
        <v>0</v>
      </c>
      <c r="D15" s="21">
        <v>1</v>
      </c>
      <c r="E15" s="9">
        <v>8</v>
      </c>
      <c r="F15" s="10"/>
      <c r="G15" s="36" t="s">
        <v>488</v>
      </c>
      <c r="H15" s="111" t="s">
        <v>588</v>
      </c>
      <c r="I15" s="103"/>
      <c r="J15" s="76"/>
      <c r="K15" s="76"/>
    </row>
    <row r="16" spans="2:11" ht="17" outlineLevel="1" thickBot="1">
      <c r="B16" s="4" t="str">
        <f t="shared" si="2"/>
        <v>BR.0.1.9</v>
      </c>
      <c r="C16" s="8">
        <v>0</v>
      </c>
      <c r="D16" s="21">
        <v>1</v>
      </c>
      <c r="E16" s="9">
        <v>9</v>
      </c>
      <c r="F16" s="10"/>
      <c r="G16" s="36" t="s">
        <v>564</v>
      </c>
      <c r="H16" s="111" t="s">
        <v>587</v>
      </c>
      <c r="I16" s="103"/>
      <c r="J16" s="76" t="s">
        <v>569</v>
      </c>
      <c r="K16" s="76"/>
    </row>
    <row r="17" spans="2:11" ht="17" outlineLevel="1" thickBot="1">
      <c r="B17" s="4" t="str">
        <f t="shared" si="2"/>
        <v>BR.0.1.10</v>
      </c>
      <c r="C17" s="8">
        <v>0</v>
      </c>
      <c r="D17" s="21">
        <v>1</v>
      </c>
      <c r="E17" s="9">
        <v>10</v>
      </c>
      <c r="F17" s="10"/>
      <c r="G17" s="36" t="s">
        <v>565</v>
      </c>
      <c r="H17" s="111" t="s">
        <v>587</v>
      </c>
      <c r="I17" s="103"/>
      <c r="J17" s="76" t="s">
        <v>569</v>
      </c>
      <c r="K17" s="76"/>
    </row>
    <row r="18" spans="2:11" ht="17" outlineLevel="1" thickBot="1">
      <c r="B18" s="4" t="str">
        <f t="shared" si="2"/>
        <v>BR.0.1.11</v>
      </c>
      <c r="C18" s="8">
        <v>0</v>
      </c>
      <c r="D18" s="21">
        <v>1</v>
      </c>
      <c r="E18" s="9">
        <v>11</v>
      </c>
      <c r="F18" s="10"/>
      <c r="G18" s="36" t="s">
        <v>566</v>
      </c>
      <c r="H18" s="111" t="s">
        <v>599</v>
      </c>
      <c r="I18" s="103"/>
      <c r="J18" s="76" t="s">
        <v>569</v>
      </c>
      <c r="K18" s="76"/>
    </row>
    <row r="19" spans="2:11" ht="17" outlineLevel="1" thickBot="1">
      <c r="B19" s="4" t="str">
        <f t="shared" si="2"/>
        <v>BR.0.1.12</v>
      </c>
      <c r="C19" s="8">
        <v>0</v>
      </c>
      <c r="D19" s="21">
        <v>1</v>
      </c>
      <c r="E19" s="9">
        <v>12</v>
      </c>
      <c r="F19" s="10"/>
      <c r="G19" s="36" t="s">
        <v>567</v>
      </c>
      <c r="H19" s="111" t="s">
        <v>588</v>
      </c>
      <c r="I19" s="103"/>
      <c r="J19" s="76" t="s">
        <v>569</v>
      </c>
      <c r="K19" s="76"/>
    </row>
    <row r="20" spans="2:11" ht="17" outlineLevel="1" thickBot="1">
      <c r="B20" s="4" t="str">
        <f t="shared" si="2"/>
        <v>BR.0.1.13</v>
      </c>
      <c r="C20" s="8">
        <v>0</v>
      </c>
      <c r="D20" s="21">
        <v>1</v>
      </c>
      <c r="E20" s="9">
        <v>13</v>
      </c>
      <c r="F20" s="10"/>
      <c r="G20" s="36" t="s">
        <v>568</v>
      </c>
      <c r="H20" s="111" t="s">
        <v>587</v>
      </c>
      <c r="I20" s="103"/>
      <c r="J20" s="76" t="s">
        <v>569</v>
      </c>
      <c r="K20" s="76"/>
    </row>
    <row r="21" spans="2:11" ht="17" outlineLevel="1" thickBot="1">
      <c r="B21" s="4" t="str">
        <f t="shared" si="2"/>
        <v>BR.0.2</v>
      </c>
      <c r="C21" s="14">
        <v>0</v>
      </c>
      <c r="D21" s="14">
        <v>2</v>
      </c>
      <c r="E21" s="14"/>
      <c r="F21" s="14"/>
      <c r="G21" s="44" t="s">
        <v>469</v>
      </c>
      <c r="H21" s="111"/>
      <c r="I21" s="103"/>
      <c r="J21" s="76"/>
      <c r="K21" s="76"/>
    </row>
    <row r="22" spans="2:11" ht="85" outlineLevel="1" thickBot="1">
      <c r="B22" s="4" t="str">
        <f t="shared" si="2"/>
        <v>BR.0.2.1</v>
      </c>
      <c r="C22" s="8">
        <v>0</v>
      </c>
      <c r="D22" s="9">
        <v>2</v>
      </c>
      <c r="E22" s="9">
        <v>1</v>
      </c>
      <c r="F22" s="10"/>
      <c r="G22" s="36" t="s">
        <v>612</v>
      </c>
      <c r="H22" s="111" t="s">
        <v>588</v>
      </c>
      <c r="I22" s="103"/>
      <c r="J22" s="76"/>
      <c r="K22" s="76"/>
    </row>
    <row r="23" spans="2:11" ht="17" outlineLevel="1" thickBot="1">
      <c r="B23" s="4" t="str">
        <f t="shared" si="2"/>
        <v>BR.0.2.1.1</v>
      </c>
      <c r="C23" s="8">
        <v>0</v>
      </c>
      <c r="D23" s="9">
        <v>2</v>
      </c>
      <c r="E23" s="9">
        <v>1</v>
      </c>
      <c r="F23" s="10">
        <v>1</v>
      </c>
      <c r="G23" s="36" t="s">
        <v>611</v>
      </c>
      <c r="H23" s="111" t="s">
        <v>587</v>
      </c>
      <c r="I23" s="103"/>
      <c r="J23" s="76"/>
      <c r="K23" s="76"/>
    </row>
    <row r="24" spans="2:11" ht="17" outlineLevel="1" thickBot="1">
      <c r="B24" s="4" t="str">
        <f t="shared" si="2"/>
        <v>BR.0.2.1.2</v>
      </c>
      <c r="C24" s="8">
        <v>0</v>
      </c>
      <c r="D24" s="9">
        <v>2</v>
      </c>
      <c r="E24" s="9">
        <v>1</v>
      </c>
      <c r="F24" s="10">
        <v>2</v>
      </c>
      <c r="G24" s="36" t="s">
        <v>613</v>
      </c>
      <c r="H24" s="111" t="s">
        <v>593</v>
      </c>
      <c r="I24" s="103"/>
      <c r="J24" s="76"/>
      <c r="K24" s="76"/>
    </row>
    <row r="25" spans="2:11" ht="17" outlineLevel="1" thickBot="1">
      <c r="B25" s="4" t="str">
        <f t="shared" si="2"/>
        <v>BR.0.2.2</v>
      </c>
      <c r="C25" s="8">
        <v>0</v>
      </c>
      <c r="D25" s="9">
        <v>2</v>
      </c>
      <c r="E25" s="9">
        <v>2</v>
      </c>
      <c r="F25" s="10"/>
      <c r="G25" s="36" t="s">
        <v>457</v>
      </c>
      <c r="H25" s="111" t="s">
        <v>588</v>
      </c>
      <c r="I25" s="103"/>
      <c r="J25" s="76"/>
      <c r="K25" s="76"/>
    </row>
    <row r="26" spans="2:11" ht="17" outlineLevel="1" thickBot="1">
      <c r="B26" s="4" t="str">
        <f t="shared" si="2"/>
        <v>BR.0.3</v>
      </c>
      <c r="C26" s="14">
        <v>0</v>
      </c>
      <c r="D26" s="14">
        <v>3</v>
      </c>
      <c r="E26" s="14"/>
      <c r="F26" s="14"/>
      <c r="G26" s="44" t="s">
        <v>470</v>
      </c>
      <c r="H26" s="111"/>
      <c r="I26" s="103"/>
      <c r="J26" s="76"/>
      <c r="K26" s="76"/>
    </row>
    <row r="27" spans="2:11" ht="17" outlineLevel="1" thickBot="1">
      <c r="B27" s="4" t="str">
        <f t="shared" si="2"/>
        <v>BR.0.3.1</v>
      </c>
      <c r="C27" s="8">
        <v>0</v>
      </c>
      <c r="D27" s="9">
        <v>3</v>
      </c>
      <c r="E27" s="9">
        <v>1</v>
      </c>
      <c r="F27" s="10"/>
      <c r="G27" s="36" t="s">
        <v>501</v>
      </c>
      <c r="H27" s="111" t="s">
        <v>587</v>
      </c>
      <c r="I27" s="103"/>
      <c r="J27" s="76"/>
      <c r="K27" s="76"/>
    </row>
    <row r="28" spans="2:11" ht="17" outlineLevel="1" thickBot="1">
      <c r="B28" s="4" t="str">
        <f t="shared" si="2"/>
        <v>BR.0.3.2</v>
      </c>
      <c r="C28" s="8">
        <v>0</v>
      </c>
      <c r="D28" s="9">
        <v>3</v>
      </c>
      <c r="E28" s="9">
        <v>2</v>
      </c>
      <c r="F28" s="10"/>
      <c r="G28" s="36" t="s">
        <v>502</v>
      </c>
      <c r="H28" s="111" t="s">
        <v>588</v>
      </c>
      <c r="I28" s="103"/>
      <c r="J28" s="76"/>
      <c r="K28" s="76"/>
    </row>
    <row r="29" spans="2:11" ht="29" outlineLevel="1" thickBot="1">
      <c r="B29" s="4" t="str">
        <f t="shared" si="2"/>
        <v>BR.0.3.3</v>
      </c>
      <c r="C29" s="8">
        <v>0</v>
      </c>
      <c r="D29" s="9">
        <v>3</v>
      </c>
      <c r="E29" s="9">
        <v>3</v>
      </c>
      <c r="F29" s="10"/>
      <c r="G29" s="36" t="s">
        <v>518</v>
      </c>
      <c r="H29" s="111" t="s">
        <v>590</v>
      </c>
      <c r="I29" s="103"/>
      <c r="J29" s="76"/>
      <c r="K29" s="76"/>
    </row>
    <row r="30" spans="2:11" ht="29" outlineLevel="1" thickBot="1">
      <c r="B30" s="4" t="str">
        <f t="shared" si="2"/>
        <v>BR.0.3.4</v>
      </c>
      <c r="C30" s="8">
        <v>0</v>
      </c>
      <c r="D30" s="9">
        <v>3</v>
      </c>
      <c r="E30" s="9">
        <v>4</v>
      </c>
      <c r="F30" s="10"/>
      <c r="G30" s="36" t="s">
        <v>616</v>
      </c>
      <c r="H30" s="111" t="s">
        <v>588</v>
      </c>
      <c r="I30" s="103"/>
      <c r="J30" s="76"/>
      <c r="K30" s="76"/>
    </row>
    <row r="31" spans="2:11" ht="17" outlineLevel="1" thickBot="1">
      <c r="B31" s="4" t="str">
        <f t="shared" si="2"/>
        <v>BR.0.3.4.1</v>
      </c>
      <c r="C31" s="8">
        <v>0</v>
      </c>
      <c r="D31" s="9">
        <v>3</v>
      </c>
      <c r="E31" s="9">
        <v>4</v>
      </c>
      <c r="F31" s="10">
        <v>1</v>
      </c>
      <c r="G31" s="36" t="s">
        <v>617</v>
      </c>
      <c r="H31" s="111" t="s">
        <v>593</v>
      </c>
      <c r="I31" s="103"/>
      <c r="J31" s="76"/>
      <c r="K31" s="76"/>
    </row>
    <row r="32" spans="2:11" ht="17" outlineLevel="1" thickBot="1">
      <c r="B32" s="4" t="str">
        <f t="shared" si="2"/>
        <v>BR.0.3.5</v>
      </c>
      <c r="C32" s="8">
        <v>0</v>
      </c>
      <c r="D32" s="9">
        <v>3</v>
      </c>
      <c r="E32" s="9">
        <v>5</v>
      </c>
      <c r="F32" s="10"/>
      <c r="G32" s="36" t="s">
        <v>618</v>
      </c>
      <c r="H32" s="111" t="s">
        <v>590</v>
      </c>
      <c r="I32" s="103"/>
      <c r="J32" s="76"/>
      <c r="K32" s="76"/>
    </row>
    <row r="33" spans="2:11" ht="17" outlineLevel="1" thickBot="1">
      <c r="B33" s="4" t="str">
        <f t="shared" si="2"/>
        <v>BR.0.3.5.1</v>
      </c>
      <c r="C33" s="8">
        <v>0</v>
      </c>
      <c r="D33" s="9">
        <v>3</v>
      </c>
      <c r="E33" s="9">
        <v>5</v>
      </c>
      <c r="F33" s="10">
        <v>1</v>
      </c>
      <c r="G33" s="36" t="s">
        <v>619</v>
      </c>
      <c r="H33" s="111" t="s">
        <v>593</v>
      </c>
      <c r="I33" s="103"/>
      <c r="J33" s="76"/>
      <c r="K33" s="76"/>
    </row>
    <row r="34" spans="2:11" ht="29" outlineLevel="1" thickBot="1">
      <c r="B34" s="4" t="str">
        <f t="shared" si="2"/>
        <v>BR.0.3.6</v>
      </c>
      <c r="C34" s="8">
        <v>0</v>
      </c>
      <c r="D34" s="9">
        <v>3</v>
      </c>
      <c r="E34" s="9">
        <v>6</v>
      </c>
      <c r="F34" s="10"/>
      <c r="G34" s="36" t="s">
        <v>519</v>
      </c>
      <c r="H34" s="111" t="s">
        <v>590</v>
      </c>
      <c r="I34" s="103"/>
      <c r="J34" s="76"/>
      <c r="K34" s="76"/>
    </row>
    <row r="35" spans="2:11" ht="57" outlineLevel="1" thickBot="1">
      <c r="B35" s="4" t="str">
        <f t="shared" si="2"/>
        <v>BR.0.3.7</v>
      </c>
      <c r="C35" s="8">
        <v>0</v>
      </c>
      <c r="D35" s="9">
        <v>3</v>
      </c>
      <c r="E35" s="9">
        <v>7</v>
      </c>
      <c r="F35" s="10"/>
      <c r="G35" s="36" t="s">
        <v>523</v>
      </c>
      <c r="H35" s="111" t="s">
        <v>590</v>
      </c>
      <c r="I35" s="103"/>
      <c r="J35" s="76"/>
      <c r="K35" s="76"/>
    </row>
    <row r="36" spans="2:11" ht="29" outlineLevel="1" thickBot="1">
      <c r="B36" s="4" t="str">
        <f t="shared" si="2"/>
        <v>BR.0.3.8</v>
      </c>
      <c r="C36" s="8">
        <v>0</v>
      </c>
      <c r="D36" s="9">
        <v>3</v>
      </c>
      <c r="E36" s="9">
        <v>8</v>
      </c>
      <c r="F36" s="10"/>
      <c r="G36" s="36" t="s">
        <v>503</v>
      </c>
      <c r="H36" s="111" t="s">
        <v>591</v>
      </c>
      <c r="I36" s="103"/>
      <c r="J36" s="76"/>
      <c r="K36" s="76"/>
    </row>
    <row r="37" spans="2:11" ht="17" outlineLevel="1" thickBot="1">
      <c r="B37" s="4" t="str">
        <f t="shared" si="2"/>
        <v>BR.0.3.9</v>
      </c>
      <c r="C37" s="8">
        <v>0</v>
      </c>
      <c r="D37" s="9">
        <v>3</v>
      </c>
      <c r="E37" s="9">
        <v>9</v>
      </c>
      <c r="F37" s="10"/>
      <c r="G37" s="36" t="s">
        <v>620</v>
      </c>
      <c r="H37" s="111" t="s">
        <v>588</v>
      </c>
      <c r="I37" s="103"/>
      <c r="J37" s="76"/>
      <c r="K37" s="76"/>
    </row>
    <row r="38" spans="2:11" ht="29" outlineLevel="1" thickBot="1">
      <c r="B38" s="4" t="str">
        <f t="shared" si="2"/>
        <v>BR.0.3.9.1</v>
      </c>
      <c r="C38" s="8">
        <v>0</v>
      </c>
      <c r="D38" s="9">
        <v>3</v>
      </c>
      <c r="E38" s="9">
        <v>9</v>
      </c>
      <c r="F38" s="10">
        <v>1</v>
      </c>
      <c r="G38" s="36" t="s">
        <v>621</v>
      </c>
      <c r="H38" s="111" t="s">
        <v>593</v>
      </c>
      <c r="I38" s="103"/>
      <c r="J38" s="76"/>
      <c r="K38" s="76"/>
    </row>
    <row r="39" spans="2:11" ht="17" outlineLevel="1" thickBot="1">
      <c r="B39" s="4" t="str">
        <f t="shared" si="2"/>
        <v>BR.0.3.10</v>
      </c>
      <c r="C39" s="8">
        <v>0</v>
      </c>
      <c r="D39" s="9">
        <v>3</v>
      </c>
      <c r="E39" s="9">
        <v>10</v>
      </c>
      <c r="F39" s="10"/>
      <c r="G39" s="36" t="s">
        <v>485</v>
      </c>
      <c r="H39" s="111" t="s">
        <v>588</v>
      </c>
      <c r="I39" s="103"/>
      <c r="J39" s="76"/>
      <c r="K39" s="76"/>
    </row>
    <row r="40" spans="2:11" ht="29" outlineLevel="1" thickBot="1">
      <c r="B40" s="4" t="str">
        <f t="shared" si="2"/>
        <v>BR.0.3.11</v>
      </c>
      <c r="C40" s="8">
        <v>0</v>
      </c>
      <c r="D40" s="9">
        <v>3</v>
      </c>
      <c r="E40" s="9">
        <v>11</v>
      </c>
      <c r="F40" s="10"/>
      <c r="G40" s="36" t="s">
        <v>524</v>
      </c>
      <c r="H40" s="111" t="s">
        <v>590</v>
      </c>
      <c r="I40" s="103"/>
      <c r="J40" s="76"/>
      <c r="K40" s="76"/>
    </row>
    <row r="41" spans="2:11" ht="17" outlineLevel="1" thickBot="1">
      <c r="B41" s="4" t="str">
        <f t="shared" si="2"/>
        <v>BR.0.3.12</v>
      </c>
      <c r="C41" s="8">
        <v>0</v>
      </c>
      <c r="D41" s="9">
        <v>3</v>
      </c>
      <c r="E41" s="9">
        <v>12</v>
      </c>
      <c r="F41" s="10"/>
      <c r="G41" s="36" t="s">
        <v>623</v>
      </c>
      <c r="H41" s="111" t="s">
        <v>588</v>
      </c>
      <c r="I41" s="103"/>
      <c r="J41" s="76"/>
      <c r="K41" s="76"/>
    </row>
    <row r="42" spans="2:11" ht="17" outlineLevel="1" thickBot="1">
      <c r="B42" s="4" t="str">
        <f t="shared" si="2"/>
        <v>BR.0.3.12.1</v>
      </c>
      <c r="C42" s="8">
        <v>0</v>
      </c>
      <c r="D42" s="9">
        <v>3</v>
      </c>
      <c r="E42" s="9">
        <v>12</v>
      </c>
      <c r="F42" s="10">
        <v>1</v>
      </c>
      <c r="G42" s="36" t="s">
        <v>622</v>
      </c>
      <c r="H42" s="111" t="s">
        <v>600</v>
      </c>
      <c r="I42" s="103"/>
      <c r="J42" s="76"/>
      <c r="K42" s="76"/>
    </row>
    <row r="43" spans="2:11" ht="29" outlineLevel="1" thickBot="1">
      <c r="B43" s="4" t="str">
        <f t="shared" si="2"/>
        <v>BR.0.3.13</v>
      </c>
      <c r="C43" s="8">
        <v>0</v>
      </c>
      <c r="D43" s="9">
        <v>3</v>
      </c>
      <c r="E43" s="9">
        <v>13</v>
      </c>
      <c r="F43" s="10"/>
      <c r="G43" s="36" t="s">
        <v>499</v>
      </c>
      <c r="H43" s="111" t="s">
        <v>588</v>
      </c>
      <c r="I43" s="103"/>
      <c r="J43" s="76"/>
      <c r="K43" s="76"/>
    </row>
    <row r="44" spans="2:11" ht="17" outlineLevel="1" thickBot="1">
      <c r="B44" s="4" t="str">
        <f t="shared" si="2"/>
        <v>BR.0.3.14</v>
      </c>
      <c r="C44" s="8">
        <v>0</v>
      </c>
      <c r="D44" s="9">
        <v>3</v>
      </c>
      <c r="E44" s="9">
        <v>14</v>
      </c>
      <c r="F44" s="10"/>
      <c r="G44" s="36" t="s">
        <v>458</v>
      </c>
      <c r="H44" s="111" t="s">
        <v>588</v>
      </c>
      <c r="I44" s="103"/>
      <c r="J44" s="76"/>
      <c r="K44" s="76"/>
    </row>
    <row r="45" spans="2:11" ht="17" outlineLevel="1" thickBot="1">
      <c r="B45" s="4" t="str">
        <f t="shared" si="2"/>
        <v>BR.0.3.15</v>
      </c>
      <c r="C45" s="8">
        <v>0</v>
      </c>
      <c r="D45" s="9">
        <v>3</v>
      </c>
      <c r="E45" s="9">
        <v>15</v>
      </c>
      <c r="F45" s="10"/>
      <c r="G45" s="36" t="s">
        <v>479</v>
      </c>
      <c r="H45" s="111" t="s">
        <v>588</v>
      </c>
      <c r="I45" s="103"/>
      <c r="J45" s="76"/>
      <c r="K45" s="76"/>
    </row>
    <row r="46" spans="2:11" ht="17" outlineLevel="1" thickBot="1">
      <c r="B46" s="4" t="str">
        <f t="shared" si="2"/>
        <v>BR.0.3.16</v>
      </c>
      <c r="C46" s="8">
        <v>0</v>
      </c>
      <c r="D46" s="9">
        <v>3</v>
      </c>
      <c r="E46" s="9">
        <v>16</v>
      </c>
      <c r="F46" s="10"/>
      <c r="G46" s="36" t="s">
        <v>456</v>
      </c>
      <c r="H46" s="111" t="s">
        <v>588</v>
      </c>
      <c r="I46" s="103"/>
      <c r="J46" s="76"/>
      <c r="K46" s="76"/>
    </row>
    <row r="47" spans="2:11" ht="17" outlineLevel="1" thickBot="1">
      <c r="B47" s="4" t="str">
        <f t="shared" si="2"/>
        <v>BR.0.3.17</v>
      </c>
      <c r="C47" s="8">
        <v>0</v>
      </c>
      <c r="D47" s="9">
        <v>3</v>
      </c>
      <c r="E47" s="9">
        <v>17</v>
      </c>
      <c r="F47" s="10"/>
      <c r="G47" s="36" t="s">
        <v>459</v>
      </c>
      <c r="H47" s="111" t="s">
        <v>587</v>
      </c>
      <c r="I47" s="103"/>
      <c r="J47" s="76"/>
      <c r="K47" s="76"/>
    </row>
    <row r="48" spans="2:11" ht="17" outlineLevel="1" thickBot="1">
      <c r="B48" s="4" t="str">
        <f t="shared" si="2"/>
        <v>BR.0.3.18</v>
      </c>
      <c r="C48" s="8">
        <v>0</v>
      </c>
      <c r="D48" s="9">
        <v>3</v>
      </c>
      <c r="E48" s="9">
        <v>18</v>
      </c>
      <c r="F48" s="10"/>
      <c r="G48" s="36" t="s">
        <v>487</v>
      </c>
      <c r="H48" s="111" t="s">
        <v>595</v>
      </c>
      <c r="I48" s="103"/>
      <c r="J48" s="76"/>
      <c r="K48" s="76"/>
    </row>
    <row r="49" spans="2:11" ht="43" outlineLevel="1" thickBot="1">
      <c r="B49" s="4" t="str">
        <f t="shared" si="2"/>
        <v>BR.0.3.19</v>
      </c>
      <c r="C49" s="8">
        <v>0</v>
      </c>
      <c r="D49" s="9">
        <v>3</v>
      </c>
      <c r="E49" s="9">
        <v>19</v>
      </c>
      <c r="F49" s="10"/>
      <c r="G49" s="36" t="s">
        <v>544</v>
      </c>
      <c r="H49" s="111" t="s">
        <v>588</v>
      </c>
      <c r="I49" s="103"/>
      <c r="J49" s="76"/>
      <c r="K49" s="76"/>
    </row>
    <row r="50" spans="2:11" ht="57" outlineLevel="1" thickBot="1">
      <c r="B50" s="4" t="str">
        <f t="shared" si="2"/>
        <v>BR.0.3.20</v>
      </c>
      <c r="C50" s="8">
        <v>0</v>
      </c>
      <c r="D50" s="9">
        <v>3</v>
      </c>
      <c r="E50" s="9">
        <v>20</v>
      </c>
      <c r="F50" s="10"/>
      <c r="G50" s="36" t="s">
        <v>545</v>
      </c>
      <c r="H50" s="111" t="s">
        <v>588</v>
      </c>
      <c r="I50" s="103"/>
      <c r="J50" s="76"/>
      <c r="K50" s="76"/>
    </row>
    <row r="51" spans="2:11" ht="43" outlineLevel="1" thickBot="1">
      <c r="B51" s="4" t="str">
        <f t="shared" si="2"/>
        <v>BR.0.3.21</v>
      </c>
      <c r="C51" s="8">
        <v>0</v>
      </c>
      <c r="D51" s="9">
        <v>3</v>
      </c>
      <c r="E51" s="9">
        <v>21</v>
      </c>
      <c r="F51" s="10"/>
      <c r="G51" s="36" t="s">
        <v>546</v>
      </c>
      <c r="H51" s="111" t="s">
        <v>590</v>
      </c>
      <c r="I51" s="103"/>
      <c r="J51" s="76"/>
      <c r="K51" s="76"/>
    </row>
    <row r="52" spans="2:11" ht="57" outlineLevel="1" thickBot="1">
      <c r="B52" s="4" t="str">
        <f t="shared" si="2"/>
        <v>BR.0.3.22</v>
      </c>
      <c r="C52" s="8">
        <v>0</v>
      </c>
      <c r="D52" s="9">
        <v>3</v>
      </c>
      <c r="E52" s="9">
        <v>22</v>
      </c>
      <c r="F52" s="10"/>
      <c r="G52" s="36" t="s">
        <v>525</v>
      </c>
      <c r="H52" s="111" t="s">
        <v>590</v>
      </c>
      <c r="I52" s="103"/>
      <c r="J52" s="76"/>
      <c r="K52" s="76"/>
    </row>
    <row r="53" spans="2:11" ht="29" outlineLevel="1" thickBot="1">
      <c r="B53" s="4" t="str">
        <f t="shared" si="2"/>
        <v>BR.0.3.23</v>
      </c>
      <c r="C53" s="8">
        <v>0</v>
      </c>
      <c r="D53" s="9">
        <v>3</v>
      </c>
      <c r="E53" s="9">
        <v>23</v>
      </c>
      <c r="F53" s="10"/>
      <c r="G53" s="36" t="s">
        <v>547</v>
      </c>
      <c r="H53" s="111" t="s">
        <v>590</v>
      </c>
      <c r="I53" s="103"/>
      <c r="J53" s="76"/>
      <c r="K53" s="76"/>
    </row>
    <row r="54" spans="2:11" ht="17" outlineLevel="1" thickBot="1">
      <c r="B54" s="4" t="str">
        <f t="shared" ref="B54:B100" si="3">CONCATENATE($B$1,".",C54,IF(D54&lt;&gt;"","."&amp;D54,""),IF(E54&lt;&gt;"","."&amp;E54,""),IF(F54&lt;&gt;"","."&amp;F54,""))</f>
        <v>BR.0.3.24</v>
      </c>
      <c r="C54" s="8">
        <v>0</v>
      </c>
      <c r="D54" s="9">
        <v>3</v>
      </c>
      <c r="E54" s="9">
        <v>24</v>
      </c>
      <c r="F54" s="10"/>
      <c r="G54" s="36" t="s">
        <v>526</v>
      </c>
      <c r="H54" s="111" t="s">
        <v>588</v>
      </c>
      <c r="I54" s="103"/>
      <c r="J54" s="76"/>
      <c r="K54" s="76"/>
    </row>
    <row r="55" spans="2:11" ht="29" outlineLevel="1" thickBot="1">
      <c r="B55" s="4" t="str">
        <f t="shared" si="3"/>
        <v>BR.0.3.25</v>
      </c>
      <c r="C55" s="8">
        <v>0</v>
      </c>
      <c r="D55" s="9">
        <v>3</v>
      </c>
      <c r="E55" s="9">
        <v>25</v>
      </c>
      <c r="F55" s="10"/>
      <c r="G55" s="36" t="s">
        <v>460</v>
      </c>
      <c r="H55" s="111" t="s">
        <v>588</v>
      </c>
      <c r="I55" s="103"/>
      <c r="J55" s="76"/>
      <c r="K55" s="76"/>
    </row>
    <row r="56" spans="2:11" ht="43" outlineLevel="1" thickBot="1">
      <c r="B56" s="4" t="str">
        <f t="shared" si="3"/>
        <v>BR.0.3.26</v>
      </c>
      <c r="C56" s="8">
        <v>0</v>
      </c>
      <c r="D56" s="9">
        <v>3</v>
      </c>
      <c r="E56" s="9">
        <v>26</v>
      </c>
      <c r="F56" s="10"/>
      <c r="G56" s="36" t="s">
        <v>500</v>
      </c>
      <c r="H56" s="111" t="s">
        <v>601</v>
      </c>
      <c r="I56" s="103"/>
      <c r="J56" s="76"/>
      <c r="K56" s="76"/>
    </row>
    <row r="57" spans="2:11" ht="17" outlineLevel="1" thickBot="1">
      <c r="B57" s="4" t="str">
        <f t="shared" si="3"/>
        <v>BR.0.3.27</v>
      </c>
      <c r="C57" s="8">
        <v>0</v>
      </c>
      <c r="D57" s="9">
        <v>3</v>
      </c>
      <c r="E57" s="9">
        <v>27</v>
      </c>
      <c r="F57" s="10"/>
      <c r="G57" s="36" t="s">
        <v>492</v>
      </c>
      <c r="H57" s="111" t="s">
        <v>590</v>
      </c>
      <c r="I57" s="103"/>
      <c r="J57" s="76"/>
      <c r="K57" s="76"/>
    </row>
    <row r="58" spans="2:11" ht="29" outlineLevel="1" thickBot="1">
      <c r="B58" s="4" t="str">
        <f t="shared" si="3"/>
        <v>BR.0.3.28</v>
      </c>
      <c r="C58" s="8">
        <v>0</v>
      </c>
      <c r="D58" s="9">
        <v>3</v>
      </c>
      <c r="E58" s="9">
        <v>28</v>
      </c>
      <c r="F58" s="10"/>
      <c r="G58" s="36" t="s">
        <v>527</v>
      </c>
      <c r="H58" s="111" t="s">
        <v>590</v>
      </c>
      <c r="I58" s="103"/>
      <c r="J58" s="76"/>
      <c r="K58" s="76"/>
    </row>
    <row r="59" spans="2:11" ht="43" outlineLevel="1" thickBot="1">
      <c r="B59" s="4" t="str">
        <f t="shared" si="3"/>
        <v>BR.0.3.29</v>
      </c>
      <c r="C59" s="8">
        <v>0</v>
      </c>
      <c r="D59" s="9">
        <v>3</v>
      </c>
      <c r="E59" s="9">
        <v>29</v>
      </c>
      <c r="F59" s="10"/>
      <c r="G59" s="36" t="s">
        <v>548</v>
      </c>
      <c r="H59" s="111" t="s">
        <v>592</v>
      </c>
      <c r="I59" s="103"/>
      <c r="J59" s="76"/>
      <c r="K59" s="76"/>
    </row>
    <row r="60" spans="2:11" ht="17" outlineLevel="1" thickBot="1">
      <c r="B60" s="4" t="str">
        <f t="shared" si="3"/>
        <v>BR.0.3.30</v>
      </c>
      <c r="C60" s="8">
        <v>0</v>
      </c>
      <c r="D60" s="9">
        <v>3</v>
      </c>
      <c r="E60" s="9">
        <v>30</v>
      </c>
      <c r="F60" s="10"/>
      <c r="G60" s="36" t="s">
        <v>497</v>
      </c>
      <c r="H60" s="111" t="s">
        <v>587</v>
      </c>
      <c r="I60" s="103"/>
      <c r="J60" s="76"/>
      <c r="K60" s="76"/>
    </row>
    <row r="61" spans="2:11" ht="17" outlineLevel="1" thickBot="1">
      <c r="B61" s="4" t="str">
        <f t="shared" si="3"/>
        <v>BR.0.3.31</v>
      </c>
      <c r="C61" s="8">
        <v>0</v>
      </c>
      <c r="D61" s="9">
        <v>3</v>
      </c>
      <c r="E61" s="9">
        <v>31</v>
      </c>
      <c r="F61" s="10"/>
      <c r="G61" s="36" t="s">
        <v>504</v>
      </c>
      <c r="H61" s="111" t="s">
        <v>587</v>
      </c>
      <c r="I61" s="103"/>
      <c r="J61" s="76"/>
      <c r="K61" s="76"/>
    </row>
    <row r="62" spans="2:11" ht="17" outlineLevel="1" thickBot="1">
      <c r="B62" s="4" t="str">
        <f t="shared" si="3"/>
        <v>BR.0.3.32</v>
      </c>
      <c r="C62" s="8">
        <v>0</v>
      </c>
      <c r="D62" s="9">
        <v>3</v>
      </c>
      <c r="E62" s="9">
        <v>32</v>
      </c>
      <c r="F62" s="10"/>
      <c r="G62" s="36" t="s">
        <v>506</v>
      </c>
      <c r="H62" s="111" t="s">
        <v>587</v>
      </c>
      <c r="I62" s="103"/>
      <c r="J62" s="76"/>
      <c r="K62" s="76"/>
    </row>
    <row r="63" spans="2:11" ht="17" outlineLevel="1" thickBot="1">
      <c r="B63" s="4" t="str">
        <f t="shared" si="3"/>
        <v>BR.0.4</v>
      </c>
      <c r="C63" s="14">
        <v>0</v>
      </c>
      <c r="D63" s="14">
        <v>4</v>
      </c>
      <c r="E63" s="14"/>
      <c r="F63" s="14"/>
      <c r="G63" s="44" t="s">
        <v>471</v>
      </c>
      <c r="H63" s="111"/>
      <c r="I63" s="103"/>
      <c r="J63" s="76"/>
      <c r="K63" s="76"/>
    </row>
    <row r="64" spans="2:11" ht="29" outlineLevel="1" thickBot="1">
      <c r="B64" s="4" t="str">
        <f t="shared" si="3"/>
        <v>BR.0.4.1</v>
      </c>
      <c r="C64" s="8">
        <v>0</v>
      </c>
      <c r="D64" s="9">
        <v>4</v>
      </c>
      <c r="E64" s="9">
        <v>1</v>
      </c>
      <c r="F64" s="10"/>
      <c r="G64" s="36" t="s">
        <v>477</v>
      </c>
      <c r="H64" s="111" t="s">
        <v>590</v>
      </c>
      <c r="I64" s="103"/>
      <c r="J64" s="76"/>
      <c r="K64" s="76"/>
    </row>
    <row r="65" spans="2:11" ht="17" outlineLevel="1" thickBot="1">
      <c r="B65" s="4" t="str">
        <f t="shared" si="3"/>
        <v>BR.0.5</v>
      </c>
      <c r="C65" s="14">
        <v>0</v>
      </c>
      <c r="D65" s="14">
        <v>5</v>
      </c>
      <c r="E65" s="14"/>
      <c r="F65" s="14"/>
      <c r="G65" s="44" t="s">
        <v>472</v>
      </c>
      <c r="H65" s="111"/>
      <c r="I65" s="103"/>
      <c r="J65" s="76"/>
      <c r="K65" s="76"/>
    </row>
    <row r="66" spans="2:11" ht="29" outlineLevel="1" thickBot="1">
      <c r="B66" s="4" t="str">
        <f t="shared" si="3"/>
        <v>BR.0.5.1</v>
      </c>
      <c r="C66" s="8">
        <v>0</v>
      </c>
      <c r="D66" s="9">
        <v>5</v>
      </c>
      <c r="E66" s="9">
        <v>1</v>
      </c>
      <c r="F66" s="10"/>
      <c r="G66" s="36" t="s">
        <v>549</v>
      </c>
      <c r="H66" s="111" t="s">
        <v>588</v>
      </c>
      <c r="I66" s="103"/>
      <c r="J66" s="76"/>
      <c r="K66" s="76"/>
    </row>
    <row r="67" spans="2:11" ht="17" outlineLevel="1" thickBot="1">
      <c r="B67" s="4" t="str">
        <f t="shared" si="3"/>
        <v>BR.0.5.2</v>
      </c>
      <c r="C67" s="8">
        <v>0</v>
      </c>
      <c r="D67" s="9">
        <v>5</v>
      </c>
      <c r="E67" s="9">
        <v>2</v>
      </c>
      <c r="F67" s="10"/>
      <c r="G67" s="36" t="s">
        <v>486</v>
      </c>
      <c r="H67" s="111" t="s">
        <v>588</v>
      </c>
      <c r="I67" s="103"/>
      <c r="J67" s="76"/>
      <c r="K67" s="76"/>
    </row>
    <row r="68" spans="2:11" ht="17" outlineLevel="1" thickBot="1">
      <c r="B68" s="4" t="str">
        <f t="shared" si="3"/>
        <v>BR.0.6</v>
      </c>
      <c r="C68" s="14">
        <v>0</v>
      </c>
      <c r="D68" s="14">
        <v>6</v>
      </c>
      <c r="E68" s="14"/>
      <c r="F68" s="14"/>
      <c r="G68" s="44" t="s">
        <v>474</v>
      </c>
      <c r="H68" s="111"/>
      <c r="I68" s="103"/>
      <c r="J68" s="76"/>
      <c r="K68" s="76"/>
    </row>
    <row r="69" spans="2:11" ht="17" outlineLevel="1" thickBot="1">
      <c r="B69" s="4" t="str">
        <f t="shared" si="3"/>
        <v>BR.0.6.1</v>
      </c>
      <c r="C69" s="8">
        <v>0</v>
      </c>
      <c r="D69" s="9">
        <v>6</v>
      </c>
      <c r="E69" s="9">
        <v>1</v>
      </c>
      <c r="F69" s="10"/>
      <c r="G69" s="36" t="s">
        <v>461</v>
      </c>
      <c r="H69" s="111" t="s">
        <v>589</v>
      </c>
      <c r="I69" s="103"/>
      <c r="J69" s="76"/>
      <c r="K69" s="76"/>
    </row>
    <row r="70" spans="2:11" ht="17" outlineLevel="1" thickBot="1">
      <c r="B70" s="4" t="str">
        <f t="shared" si="3"/>
        <v>BR.0.6.2</v>
      </c>
      <c r="C70" s="8">
        <v>0</v>
      </c>
      <c r="D70" s="9">
        <v>6</v>
      </c>
      <c r="E70" s="9">
        <v>2</v>
      </c>
      <c r="F70" s="10"/>
      <c r="G70" s="36" t="s">
        <v>462</v>
      </c>
      <c r="H70" s="111" t="s">
        <v>590</v>
      </c>
      <c r="I70" s="103"/>
      <c r="J70" s="76"/>
      <c r="K70" s="76"/>
    </row>
    <row r="71" spans="2:11" ht="17" outlineLevel="1" thickBot="1">
      <c r="B71" s="4" t="str">
        <f t="shared" si="3"/>
        <v>BR.0.6.3</v>
      </c>
      <c r="C71" s="8">
        <v>0</v>
      </c>
      <c r="D71" s="9">
        <v>6</v>
      </c>
      <c r="E71" s="9">
        <v>3</v>
      </c>
      <c r="F71" s="10"/>
      <c r="G71" s="36" t="s">
        <v>463</v>
      </c>
      <c r="H71" s="111" t="s">
        <v>590</v>
      </c>
      <c r="I71" s="103"/>
      <c r="J71" s="76"/>
      <c r="K71" s="76"/>
    </row>
    <row r="72" spans="2:11" ht="17" outlineLevel="1" thickBot="1">
      <c r="B72" s="4" t="str">
        <f t="shared" si="3"/>
        <v>BR.0.6.4</v>
      </c>
      <c r="C72" s="8">
        <v>0</v>
      </c>
      <c r="D72" s="9">
        <v>6</v>
      </c>
      <c r="E72" s="9">
        <v>4</v>
      </c>
      <c r="F72" s="10"/>
      <c r="G72" s="36" t="s">
        <v>464</v>
      </c>
      <c r="H72" s="111" t="s">
        <v>590</v>
      </c>
      <c r="I72" s="103"/>
      <c r="J72" s="76"/>
      <c r="K72" s="76"/>
    </row>
    <row r="73" spans="2:11" ht="29" outlineLevel="1" thickBot="1">
      <c r="B73" s="4" t="str">
        <f t="shared" si="3"/>
        <v>BR.0.6.5</v>
      </c>
      <c r="C73" s="8">
        <v>0</v>
      </c>
      <c r="D73" s="9">
        <v>6</v>
      </c>
      <c r="E73" s="9">
        <v>5</v>
      </c>
      <c r="F73" s="10"/>
      <c r="G73" s="36" t="s">
        <v>520</v>
      </c>
      <c r="H73" s="111" t="s">
        <v>587</v>
      </c>
      <c r="I73" s="103"/>
      <c r="J73" s="76"/>
      <c r="K73" s="76"/>
    </row>
    <row r="74" spans="2:11" ht="17" outlineLevel="1" thickBot="1">
      <c r="B74" s="4" t="str">
        <f t="shared" si="3"/>
        <v>BR.0.7</v>
      </c>
      <c r="C74" s="14">
        <v>0</v>
      </c>
      <c r="D74" s="14">
        <v>7</v>
      </c>
      <c r="E74" s="14"/>
      <c r="F74" s="14"/>
      <c r="G74" s="44" t="s">
        <v>550</v>
      </c>
      <c r="H74" s="111"/>
      <c r="I74" s="103"/>
      <c r="J74" s="76"/>
      <c r="K74" s="76"/>
    </row>
    <row r="75" spans="2:11" ht="43" outlineLevel="1" thickBot="1">
      <c r="B75" s="4" t="str">
        <f t="shared" si="3"/>
        <v>BR.0.7.1</v>
      </c>
      <c r="C75" s="8">
        <v>0</v>
      </c>
      <c r="D75" s="9">
        <v>7</v>
      </c>
      <c r="E75" s="9">
        <v>1</v>
      </c>
      <c r="F75" s="10"/>
      <c r="G75" s="36" t="s">
        <v>586</v>
      </c>
      <c r="H75" s="111" t="s">
        <v>590</v>
      </c>
      <c r="I75" s="103"/>
      <c r="J75" s="76"/>
      <c r="K75" s="76"/>
    </row>
    <row r="76" spans="2:11" ht="17" outlineLevel="1" thickBot="1">
      <c r="B76" s="4" t="str">
        <f t="shared" si="3"/>
        <v>BR.0.7.2</v>
      </c>
      <c r="C76" s="8">
        <v>0</v>
      </c>
      <c r="D76" s="9">
        <v>7</v>
      </c>
      <c r="E76" s="9">
        <v>2</v>
      </c>
      <c r="F76" s="10"/>
      <c r="G76" s="36" t="s">
        <v>493</v>
      </c>
      <c r="H76" s="111" t="s">
        <v>587</v>
      </c>
      <c r="I76" s="103"/>
      <c r="J76" s="76"/>
      <c r="K76" s="76"/>
    </row>
    <row r="77" spans="2:11" ht="29" outlineLevel="1" thickBot="1">
      <c r="B77" s="4" t="str">
        <f t="shared" si="3"/>
        <v>BR.0.7.3</v>
      </c>
      <c r="C77" s="8">
        <v>0</v>
      </c>
      <c r="D77" s="9">
        <v>7</v>
      </c>
      <c r="E77" s="9">
        <v>3</v>
      </c>
      <c r="F77" s="10"/>
      <c r="G77" s="36" t="s">
        <v>551</v>
      </c>
      <c r="H77" s="111" t="s">
        <v>587</v>
      </c>
      <c r="I77" s="103"/>
      <c r="J77" s="76"/>
      <c r="K77" s="76"/>
    </row>
    <row r="78" spans="2:11" ht="17" outlineLevel="1" thickBot="1">
      <c r="B78" s="4" t="str">
        <f t="shared" si="3"/>
        <v>BR.0.7.4</v>
      </c>
      <c r="C78" s="8">
        <v>0</v>
      </c>
      <c r="D78" s="9">
        <v>7</v>
      </c>
      <c r="E78" s="9">
        <v>4</v>
      </c>
      <c r="F78" s="10"/>
      <c r="G78" s="36" t="s">
        <v>494</v>
      </c>
      <c r="H78" s="111" t="s">
        <v>589</v>
      </c>
      <c r="I78" s="103"/>
      <c r="J78" s="76"/>
      <c r="K78" s="76"/>
    </row>
    <row r="79" spans="2:11" ht="17" outlineLevel="1" thickBot="1">
      <c r="B79" s="4" t="str">
        <f t="shared" si="3"/>
        <v>BR.0.7.5</v>
      </c>
      <c r="C79" s="8">
        <v>0</v>
      </c>
      <c r="D79" s="9">
        <v>7</v>
      </c>
      <c r="E79" s="9">
        <v>5</v>
      </c>
      <c r="F79" s="10"/>
      <c r="G79" s="36" t="s">
        <v>552</v>
      </c>
      <c r="H79" s="111" t="s">
        <v>589</v>
      </c>
      <c r="I79" s="103"/>
      <c r="J79" s="76"/>
      <c r="K79" s="76"/>
    </row>
    <row r="80" spans="2:11" ht="17" outlineLevel="1" thickBot="1">
      <c r="B80" s="4" t="str">
        <f t="shared" si="3"/>
        <v>BR.0.7.6</v>
      </c>
      <c r="C80" s="8">
        <v>0</v>
      </c>
      <c r="D80" s="9">
        <v>7</v>
      </c>
      <c r="E80" s="9">
        <v>6</v>
      </c>
      <c r="F80" s="10"/>
      <c r="G80" s="36" t="s">
        <v>495</v>
      </c>
      <c r="H80" s="111" t="s">
        <v>595</v>
      </c>
      <c r="I80" s="103"/>
      <c r="J80" s="76"/>
      <c r="K80" s="76"/>
    </row>
    <row r="81" spans="2:11" ht="17" outlineLevel="1" thickBot="1">
      <c r="B81" s="4" t="str">
        <f t="shared" si="3"/>
        <v>BR.0.7.7</v>
      </c>
      <c r="C81" s="8">
        <v>0</v>
      </c>
      <c r="D81" s="9">
        <v>7</v>
      </c>
      <c r="E81" s="9">
        <v>7</v>
      </c>
      <c r="F81" s="10"/>
      <c r="G81" s="36" t="s">
        <v>496</v>
      </c>
      <c r="H81" s="111" t="s">
        <v>589</v>
      </c>
      <c r="I81" s="103"/>
      <c r="J81" s="76"/>
      <c r="K81" s="76"/>
    </row>
    <row r="82" spans="2:11" ht="17" outlineLevel="1" thickBot="1">
      <c r="B82" s="4" t="str">
        <f t="shared" si="3"/>
        <v>BR.0.7.8</v>
      </c>
      <c r="C82" s="8">
        <v>0</v>
      </c>
      <c r="D82" s="9">
        <v>7</v>
      </c>
      <c r="E82" s="9">
        <v>8</v>
      </c>
      <c r="F82" s="10"/>
      <c r="G82" s="36" t="s">
        <v>557</v>
      </c>
      <c r="H82" s="111" t="s">
        <v>587</v>
      </c>
      <c r="I82" s="103"/>
      <c r="J82" s="76"/>
      <c r="K82" s="76"/>
    </row>
    <row r="83" spans="2:11" ht="17" outlineLevel="1" thickBot="1">
      <c r="B83" s="4" t="str">
        <f t="shared" si="3"/>
        <v>BR.0.7.9</v>
      </c>
      <c r="C83" s="8">
        <v>0</v>
      </c>
      <c r="D83" s="9">
        <v>7</v>
      </c>
      <c r="E83" s="9">
        <v>9</v>
      </c>
      <c r="F83" s="10"/>
      <c r="G83" s="36" t="s">
        <v>490</v>
      </c>
      <c r="H83" s="111" t="s">
        <v>590</v>
      </c>
      <c r="I83" s="103"/>
      <c r="J83" s="76"/>
      <c r="K83" s="76"/>
    </row>
    <row r="84" spans="2:11" ht="29" outlineLevel="1" thickBot="1">
      <c r="B84" s="4" t="str">
        <f t="shared" si="3"/>
        <v>BR.0.7.10</v>
      </c>
      <c r="C84" s="8">
        <v>0</v>
      </c>
      <c r="D84" s="9">
        <v>7</v>
      </c>
      <c r="E84" s="9">
        <v>10</v>
      </c>
      <c r="F84" s="10"/>
      <c r="G84" s="36" t="s">
        <v>528</v>
      </c>
      <c r="H84" s="111" t="s">
        <v>590</v>
      </c>
      <c r="I84" s="103"/>
      <c r="J84" s="76"/>
      <c r="K84" s="76"/>
    </row>
    <row r="85" spans="2:11" ht="29" outlineLevel="1" thickBot="1">
      <c r="B85" s="4" t="str">
        <f t="shared" si="3"/>
        <v>BR.0.7.11</v>
      </c>
      <c r="C85" s="8">
        <v>0</v>
      </c>
      <c r="D85" s="9">
        <v>7</v>
      </c>
      <c r="E85" s="9">
        <v>11</v>
      </c>
      <c r="F85" s="10"/>
      <c r="G85" s="36" t="s">
        <v>491</v>
      </c>
      <c r="H85" s="111" t="s">
        <v>599</v>
      </c>
      <c r="I85" s="103"/>
      <c r="J85" s="76"/>
      <c r="K85" s="76"/>
    </row>
    <row r="86" spans="2:11" ht="29" outlineLevel="1" thickBot="1">
      <c r="B86" s="4" t="str">
        <f t="shared" ref="B86:B87" si="4">CONCATENATE($B$1,".",C86,IF(D86&lt;&gt;"","."&amp;D86,""),IF(E86&lt;&gt;"","."&amp;E86,""),IF(F86&lt;&gt;"","."&amp;F86,""))</f>
        <v>BR.0.7.12</v>
      </c>
      <c r="C86" s="8">
        <v>0</v>
      </c>
      <c r="D86" s="9">
        <v>7</v>
      </c>
      <c r="E86" s="9">
        <v>12</v>
      </c>
      <c r="F86" s="10"/>
      <c r="G86" s="36" t="s">
        <v>529</v>
      </c>
      <c r="H86" s="111" t="s">
        <v>590</v>
      </c>
      <c r="I86" s="103"/>
      <c r="J86" s="76"/>
      <c r="K86" s="76"/>
    </row>
    <row r="87" spans="2:11" ht="17" outlineLevel="1" thickBot="1">
      <c r="B87" s="4" t="str">
        <f t="shared" si="4"/>
        <v>BR.0.7.13</v>
      </c>
      <c r="C87" s="8">
        <v>0</v>
      </c>
      <c r="D87" s="9">
        <v>7</v>
      </c>
      <c r="E87" s="9">
        <v>13</v>
      </c>
      <c r="F87" s="10"/>
      <c r="G87" s="36" t="s">
        <v>530</v>
      </c>
      <c r="H87" s="111" t="s">
        <v>587</v>
      </c>
      <c r="I87" s="103"/>
      <c r="J87" s="76"/>
      <c r="K87" s="76"/>
    </row>
    <row r="88" spans="2:11" ht="29" outlineLevel="1" thickBot="1">
      <c r="B88" s="4" t="str">
        <f t="shared" ref="B88:B98" si="5">CONCATENATE($B$1,".",C88,IF(D88&lt;&gt;"","."&amp;D88,""),IF(E88&lt;&gt;"","."&amp;E88,""),IF(F88&lt;&gt;"","."&amp;F88,""))</f>
        <v>BR.0.7.14</v>
      </c>
      <c r="C88" s="8">
        <v>0</v>
      </c>
      <c r="D88" s="9">
        <v>7</v>
      </c>
      <c r="E88" s="9">
        <v>14</v>
      </c>
      <c r="F88" s="10"/>
      <c r="G88" s="36" t="s">
        <v>531</v>
      </c>
      <c r="H88" s="111" t="s">
        <v>587</v>
      </c>
      <c r="I88" s="103"/>
      <c r="J88" s="76"/>
      <c r="K88" s="76"/>
    </row>
    <row r="89" spans="2:11" ht="17" outlineLevel="1" thickBot="1">
      <c r="B89" s="4" t="str">
        <f t="shared" si="5"/>
        <v>BR.0.8</v>
      </c>
      <c r="C89" s="14">
        <v>0</v>
      </c>
      <c r="D89" s="14">
        <v>8</v>
      </c>
      <c r="E89" s="14"/>
      <c r="F89" s="14"/>
      <c r="G89" s="44" t="s">
        <v>585</v>
      </c>
      <c r="H89" s="111"/>
      <c r="I89" s="103"/>
      <c r="J89" s="76" t="s">
        <v>569</v>
      </c>
      <c r="K89" s="76"/>
    </row>
    <row r="90" spans="2:11" ht="29" outlineLevel="1" thickBot="1">
      <c r="B90" s="4" t="str">
        <f t="shared" si="5"/>
        <v>BR.0.8.1</v>
      </c>
      <c r="C90" s="12">
        <v>0</v>
      </c>
      <c r="D90" s="12">
        <v>8</v>
      </c>
      <c r="E90" s="9">
        <v>1</v>
      </c>
      <c r="F90" s="10"/>
      <c r="G90" s="36" t="s">
        <v>558</v>
      </c>
      <c r="H90" s="111" t="s">
        <v>590</v>
      </c>
      <c r="I90" s="103"/>
      <c r="J90" s="76" t="s">
        <v>569</v>
      </c>
      <c r="K90" s="76"/>
    </row>
    <row r="91" spans="2:11" ht="29" outlineLevel="1" thickBot="1">
      <c r="B91" s="4" t="str">
        <f t="shared" si="5"/>
        <v>BR.0.8.2</v>
      </c>
      <c r="C91" s="12">
        <v>0</v>
      </c>
      <c r="D91" s="12">
        <v>8</v>
      </c>
      <c r="E91" s="9">
        <v>2</v>
      </c>
      <c r="F91" s="10"/>
      <c r="G91" s="36" t="s">
        <v>559</v>
      </c>
      <c r="H91" s="111" t="s">
        <v>590</v>
      </c>
      <c r="I91" s="103"/>
      <c r="J91" s="76" t="s">
        <v>569</v>
      </c>
      <c r="K91" s="76"/>
    </row>
    <row r="92" spans="2:11" ht="17" outlineLevel="1" thickBot="1">
      <c r="B92" s="4" t="str">
        <f t="shared" si="5"/>
        <v>BR.0.8.3</v>
      </c>
      <c r="C92" s="12">
        <v>0</v>
      </c>
      <c r="D92" s="12">
        <v>8</v>
      </c>
      <c r="E92" s="9">
        <v>3</v>
      </c>
      <c r="F92" s="10"/>
      <c r="G92" s="36" t="s">
        <v>560</v>
      </c>
      <c r="H92" s="111" t="s">
        <v>590</v>
      </c>
      <c r="I92" s="103"/>
      <c r="J92" s="76" t="s">
        <v>569</v>
      </c>
      <c r="K92" s="76"/>
    </row>
    <row r="93" spans="2:11" ht="17" outlineLevel="1" thickBot="1">
      <c r="B93" s="4" t="str">
        <f t="shared" si="5"/>
        <v>BR.0.8.4</v>
      </c>
      <c r="C93" s="12">
        <v>0</v>
      </c>
      <c r="D93" s="12">
        <v>8</v>
      </c>
      <c r="E93" s="9">
        <v>4</v>
      </c>
      <c r="F93" s="10"/>
      <c r="G93" s="36" t="s">
        <v>561</v>
      </c>
      <c r="H93" s="111" t="s">
        <v>590</v>
      </c>
      <c r="I93" s="103"/>
      <c r="J93" s="76" t="s">
        <v>569</v>
      </c>
      <c r="K93" s="76"/>
    </row>
    <row r="94" spans="2:11" ht="17" outlineLevel="1" thickBot="1">
      <c r="B94" s="4" t="str">
        <f t="shared" si="5"/>
        <v>BR.0.8.5</v>
      </c>
      <c r="C94" s="12">
        <v>0</v>
      </c>
      <c r="D94" s="12">
        <v>8</v>
      </c>
      <c r="E94" s="9">
        <v>5</v>
      </c>
      <c r="F94" s="10"/>
      <c r="G94" s="36" t="s">
        <v>562</v>
      </c>
      <c r="H94" s="111" t="s">
        <v>590</v>
      </c>
      <c r="I94" s="103"/>
      <c r="J94" s="76" t="s">
        <v>569</v>
      </c>
      <c r="K94" s="76"/>
    </row>
    <row r="95" spans="2:11" ht="17" outlineLevel="1" thickBot="1">
      <c r="B95" s="4" t="str">
        <f t="shared" si="5"/>
        <v>BR.0.8.6</v>
      </c>
      <c r="C95" s="12">
        <v>0</v>
      </c>
      <c r="D95" s="12">
        <v>8</v>
      </c>
      <c r="E95" s="9">
        <v>6</v>
      </c>
      <c r="F95" s="10"/>
      <c r="G95" s="36" t="s">
        <v>563</v>
      </c>
      <c r="H95" s="111" t="s">
        <v>590</v>
      </c>
      <c r="I95" s="103"/>
      <c r="J95" s="76" t="s">
        <v>569</v>
      </c>
      <c r="K95" s="76"/>
    </row>
    <row r="96" spans="2:11" ht="17" outlineLevel="1" thickBot="1">
      <c r="B96" s="4" t="str">
        <f t="shared" si="5"/>
        <v>BR.0.9</v>
      </c>
      <c r="C96" s="14">
        <v>0</v>
      </c>
      <c r="D96" s="14">
        <v>9</v>
      </c>
      <c r="E96" s="14"/>
      <c r="F96" s="14"/>
      <c r="G96" s="44" t="s">
        <v>584</v>
      </c>
      <c r="H96" s="111"/>
      <c r="I96" s="103"/>
      <c r="J96" s="76" t="s">
        <v>569</v>
      </c>
      <c r="K96" s="76"/>
    </row>
    <row r="97" spans="2:11" ht="29" outlineLevel="1" thickBot="1">
      <c r="B97" s="4" t="str">
        <f t="shared" si="5"/>
        <v>BR.0.9.1</v>
      </c>
      <c r="C97" s="8">
        <v>0</v>
      </c>
      <c r="D97" s="9">
        <v>9</v>
      </c>
      <c r="E97" s="9">
        <v>1</v>
      </c>
      <c r="F97" s="10"/>
      <c r="G97" s="36" t="s">
        <v>582</v>
      </c>
      <c r="H97" s="111" t="s">
        <v>590</v>
      </c>
      <c r="I97" s="103"/>
      <c r="J97" s="76" t="s">
        <v>569</v>
      </c>
      <c r="K97" s="76"/>
    </row>
    <row r="98" spans="2:11" ht="17" outlineLevel="1" thickBot="1">
      <c r="B98" s="4" t="str">
        <f t="shared" si="5"/>
        <v>BR.0.9.2</v>
      </c>
      <c r="C98" s="8">
        <v>0</v>
      </c>
      <c r="D98" s="9">
        <v>9</v>
      </c>
      <c r="E98" s="9">
        <v>2</v>
      </c>
      <c r="F98" s="10"/>
      <c r="G98" s="36" t="s">
        <v>583</v>
      </c>
      <c r="H98" s="111" t="s">
        <v>590</v>
      </c>
      <c r="I98" s="103"/>
      <c r="J98" s="76" t="s">
        <v>569</v>
      </c>
      <c r="K98" s="76"/>
    </row>
    <row r="99" spans="2:11" ht="17" outlineLevel="1" thickBot="1">
      <c r="B99" s="4" t="str">
        <f t="shared" si="3"/>
        <v>BR.0.10</v>
      </c>
      <c r="C99" s="14">
        <v>0</v>
      </c>
      <c r="D99" s="14">
        <v>10</v>
      </c>
      <c r="E99" s="14"/>
      <c r="F99" s="14"/>
      <c r="G99" s="44" t="s">
        <v>473</v>
      </c>
      <c r="H99" s="111"/>
      <c r="I99" s="103"/>
      <c r="J99" s="76"/>
      <c r="K99" s="76"/>
    </row>
    <row r="100" spans="2:11" ht="17" outlineLevel="1" thickBot="1">
      <c r="B100" s="4" t="str">
        <f t="shared" si="3"/>
        <v>BR.0.10.1</v>
      </c>
      <c r="C100" s="8">
        <v>0</v>
      </c>
      <c r="D100" s="9">
        <v>10</v>
      </c>
      <c r="E100" s="9">
        <v>1</v>
      </c>
      <c r="F100" s="10"/>
      <c r="G100" s="36" t="s">
        <v>465</v>
      </c>
      <c r="H100" s="111" t="s">
        <v>590</v>
      </c>
      <c r="I100" s="103"/>
      <c r="J100" s="76"/>
      <c r="K100" s="76"/>
    </row>
    <row r="101" spans="2:11" ht="17" outlineLevel="1" thickBot="1">
      <c r="B101" s="4" t="str">
        <f t="shared" ref="B101:B107" si="6">CONCATENATE($B$1,".",C101,IF(D101&lt;&gt;"","."&amp;D101,""),IF(E101&lt;&gt;"","."&amp;E101,""),IF(F101&lt;&gt;"","."&amp;F101,""))</f>
        <v>BR.0.11</v>
      </c>
      <c r="C101" s="14">
        <v>0</v>
      </c>
      <c r="D101" s="14">
        <v>11</v>
      </c>
      <c r="E101" s="14"/>
      <c r="F101" s="14"/>
      <c r="G101" s="44" t="s">
        <v>481</v>
      </c>
      <c r="H101" s="111"/>
      <c r="I101" s="103"/>
      <c r="J101" s="76"/>
      <c r="K101" s="76"/>
    </row>
    <row r="102" spans="2:11" ht="17" outlineLevel="1" thickBot="1">
      <c r="B102" s="4" t="str">
        <f t="shared" si="6"/>
        <v>BR.0.11.1</v>
      </c>
      <c r="C102" s="8">
        <v>0</v>
      </c>
      <c r="D102" s="9">
        <v>11</v>
      </c>
      <c r="E102" s="9">
        <v>1</v>
      </c>
      <c r="F102" s="10"/>
      <c r="G102" s="36" t="s">
        <v>482</v>
      </c>
      <c r="H102" s="111" t="s">
        <v>590</v>
      </c>
      <c r="I102" s="103"/>
      <c r="J102" s="76"/>
      <c r="K102" s="76"/>
    </row>
    <row r="103" spans="2:11" ht="17" outlineLevel="1" thickBot="1">
      <c r="B103" s="4" t="str">
        <f t="shared" si="6"/>
        <v>BR.0.12</v>
      </c>
      <c r="C103" s="14">
        <v>0</v>
      </c>
      <c r="D103" s="14">
        <v>12</v>
      </c>
      <c r="E103" s="14"/>
      <c r="F103" s="14"/>
      <c r="G103" s="44" t="s">
        <v>475</v>
      </c>
      <c r="H103" s="111"/>
      <c r="I103" s="103"/>
      <c r="J103" s="76"/>
      <c r="K103" s="76"/>
    </row>
    <row r="104" spans="2:11" ht="17" outlineLevel="1" thickBot="1">
      <c r="B104" s="4" t="str">
        <f t="shared" si="6"/>
        <v>BR.0.12.1</v>
      </c>
      <c r="C104" s="8">
        <v>0</v>
      </c>
      <c r="D104" s="9">
        <v>12</v>
      </c>
      <c r="E104" s="9">
        <v>1</v>
      </c>
      <c r="F104" s="10"/>
      <c r="G104" s="36" t="s">
        <v>466</v>
      </c>
      <c r="H104" s="111" t="s">
        <v>590</v>
      </c>
      <c r="I104" s="103"/>
      <c r="J104" s="76"/>
      <c r="K104" s="76"/>
    </row>
    <row r="105" spans="2:11" ht="29" outlineLevel="1" thickBot="1">
      <c r="B105" s="4" t="str">
        <f t="shared" si="6"/>
        <v>BR.0.12.2</v>
      </c>
      <c r="C105" s="8">
        <v>0</v>
      </c>
      <c r="D105" s="9">
        <v>12</v>
      </c>
      <c r="E105" s="9">
        <v>2</v>
      </c>
      <c r="F105" s="10"/>
      <c r="G105" s="71" t="s">
        <v>570</v>
      </c>
      <c r="H105" s="111" t="s">
        <v>590</v>
      </c>
      <c r="I105" s="103"/>
      <c r="J105" s="76"/>
      <c r="K105" s="76"/>
    </row>
    <row r="106" spans="2:11" ht="17" outlineLevel="1" thickBot="1">
      <c r="B106" s="4" t="str">
        <f t="shared" si="6"/>
        <v>BR.0.13</v>
      </c>
      <c r="C106" s="14">
        <v>0</v>
      </c>
      <c r="D106" s="14">
        <v>13</v>
      </c>
      <c r="E106" s="14"/>
      <c r="F106" s="14"/>
      <c r="G106" s="44" t="s">
        <v>571</v>
      </c>
      <c r="H106" s="111"/>
      <c r="I106" s="103"/>
      <c r="J106" s="76" t="s">
        <v>569</v>
      </c>
      <c r="K106" s="76"/>
    </row>
    <row r="107" spans="2:11" ht="29" outlineLevel="1" thickBot="1">
      <c r="B107" s="4" t="str">
        <f t="shared" si="6"/>
        <v>BR.0.13.1</v>
      </c>
      <c r="C107" s="72">
        <v>0</v>
      </c>
      <c r="D107" s="73">
        <v>13</v>
      </c>
      <c r="E107" s="73">
        <v>1</v>
      </c>
      <c r="F107" s="74"/>
      <c r="G107" s="90" t="s">
        <v>572</v>
      </c>
      <c r="H107" s="111" t="s">
        <v>587</v>
      </c>
      <c r="I107" s="103"/>
      <c r="J107" s="76" t="s">
        <v>569</v>
      </c>
      <c r="K107" s="76"/>
    </row>
    <row r="108" spans="2:11" ht="17" thickBot="1">
      <c r="B108" s="4" t="str">
        <f t="shared" ref="B108:B169" si="7">CONCATENATE($B$1,".",C108,IF(D108&lt;&gt;"","."&amp;D108,""),IF(E108&lt;&gt;"","."&amp;E108,""),IF(F108&lt;&gt;"","."&amp;F108,""))</f>
        <v>BR.1</v>
      </c>
      <c r="C108" s="5">
        <v>1</v>
      </c>
      <c r="D108" s="6"/>
      <c r="E108" s="6"/>
      <c r="F108" s="7"/>
      <c r="G108" s="35" t="s">
        <v>2</v>
      </c>
      <c r="H108" s="111"/>
      <c r="I108" s="103"/>
      <c r="J108" s="76"/>
      <c r="K108" s="76"/>
    </row>
    <row r="109" spans="2:11" ht="17" outlineLevel="1" thickBot="1">
      <c r="B109" s="4" t="str">
        <f t="shared" si="7"/>
        <v>BR.1.1</v>
      </c>
      <c r="C109" s="8">
        <v>1</v>
      </c>
      <c r="D109" s="9">
        <v>1</v>
      </c>
      <c r="E109" s="9"/>
      <c r="F109" s="10"/>
      <c r="G109" s="36" t="s">
        <v>447</v>
      </c>
      <c r="H109" s="111" t="s">
        <v>594</v>
      </c>
      <c r="I109" s="103"/>
      <c r="J109" s="76"/>
      <c r="K109" s="76"/>
    </row>
    <row r="110" spans="2:11" ht="17" outlineLevel="1" thickBot="1">
      <c r="B110" s="4" t="str">
        <f t="shared" si="7"/>
        <v>BR.1.2</v>
      </c>
      <c r="C110" s="8">
        <v>1</v>
      </c>
      <c r="D110" s="9">
        <v>2</v>
      </c>
      <c r="E110" s="9"/>
      <c r="F110" s="10"/>
      <c r="G110" s="36" t="s">
        <v>448</v>
      </c>
      <c r="H110" s="111" t="s">
        <v>594</v>
      </c>
      <c r="I110" s="103"/>
      <c r="J110" s="76"/>
      <c r="K110" s="76"/>
    </row>
    <row r="111" spans="2:11" ht="17" outlineLevel="1" thickBot="1">
      <c r="B111" s="4" t="str">
        <f t="shared" si="7"/>
        <v>BR.1.3</v>
      </c>
      <c r="C111" s="8">
        <v>1</v>
      </c>
      <c r="D111" s="9">
        <v>3</v>
      </c>
      <c r="E111" s="9"/>
      <c r="F111" s="10"/>
      <c r="G111" s="36" t="s">
        <v>449</v>
      </c>
      <c r="H111" s="111" t="s">
        <v>588</v>
      </c>
      <c r="I111" s="103"/>
      <c r="J111" s="76"/>
      <c r="K111" s="76"/>
    </row>
    <row r="112" spans="2:11" ht="43" outlineLevel="1" thickBot="1">
      <c r="B112" s="4" t="str">
        <f t="shared" si="7"/>
        <v>BR.1.4</v>
      </c>
      <c r="C112" s="8">
        <v>1</v>
      </c>
      <c r="D112" s="9">
        <v>4</v>
      </c>
      <c r="E112" s="9"/>
      <c r="F112" s="10"/>
      <c r="G112" s="36" t="s">
        <v>3</v>
      </c>
      <c r="H112" s="111" t="s">
        <v>594</v>
      </c>
      <c r="I112" s="103"/>
      <c r="J112" s="76"/>
      <c r="K112" s="76"/>
    </row>
    <row r="113" spans="2:11" ht="29" outlineLevel="1" thickBot="1">
      <c r="B113" s="4" t="str">
        <f t="shared" si="7"/>
        <v>BR.1.5</v>
      </c>
      <c r="C113" s="8">
        <v>1</v>
      </c>
      <c r="D113" s="9">
        <v>5</v>
      </c>
      <c r="E113" s="9"/>
      <c r="F113" s="10"/>
      <c r="G113" s="37" t="s">
        <v>4</v>
      </c>
      <c r="H113" s="111" t="s">
        <v>594</v>
      </c>
      <c r="I113" s="103"/>
      <c r="J113" s="76"/>
      <c r="K113" s="76"/>
    </row>
    <row r="114" spans="2:11" ht="29" outlineLevel="1" thickBot="1">
      <c r="B114" s="4" t="str">
        <f t="shared" si="7"/>
        <v>BR.1.6</v>
      </c>
      <c r="C114" s="8">
        <v>1</v>
      </c>
      <c r="D114" s="9">
        <v>6</v>
      </c>
      <c r="E114" s="9"/>
      <c r="F114" s="10"/>
      <c r="G114" s="36" t="s">
        <v>5</v>
      </c>
      <c r="H114" s="111" t="s">
        <v>594</v>
      </c>
      <c r="I114" s="103"/>
      <c r="J114" s="76"/>
      <c r="K114" s="76"/>
    </row>
    <row r="115" spans="2:11" ht="17" outlineLevel="1" thickBot="1">
      <c r="B115" s="4" t="str">
        <f t="shared" si="7"/>
        <v>BR.1.7</v>
      </c>
      <c r="C115" s="8">
        <v>1</v>
      </c>
      <c r="D115" s="9">
        <v>7</v>
      </c>
      <c r="E115" s="9"/>
      <c r="F115" s="10"/>
      <c r="G115" s="36" t="s">
        <v>6</v>
      </c>
      <c r="H115" s="111" t="s">
        <v>594</v>
      </c>
      <c r="I115" s="103"/>
      <c r="J115" s="76"/>
      <c r="K115" s="76"/>
    </row>
    <row r="116" spans="2:11" ht="17" outlineLevel="1" thickBot="1">
      <c r="B116" s="4" t="str">
        <f t="shared" si="7"/>
        <v>BR.1.8</v>
      </c>
      <c r="C116" s="8">
        <v>1</v>
      </c>
      <c r="D116" s="9">
        <v>8</v>
      </c>
      <c r="E116" s="9"/>
      <c r="F116" s="10"/>
      <c r="G116" s="36" t="s">
        <v>7</v>
      </c>
      <c r="H116" s="111" t="s">
        <v>594</v>
      </c>
      <c r="I116" s="103"/>
      <c r="J116" s="76"/>
      <c r="K116" s="76"/>
    </row>
    <row r="117" spans="2:11" ht="17" outlineLevel="1" thickBot="1">
      <c r="B117" s="4" t="str">
        <f t="shared" si="7"/>
        <v>BR.1.9</v>
      </c>
      <c r="C117" s="8">
        <v>1</v>
      </c>
      <c r="D117" s="9">
        <v>9</v>
      </c>
      <c r="E117" s="9"/>
      <c r="F117" s="10"/>
      <c r="G117" s="36" t="s">
        <v>8</v>
      </c>
      <c r="H117" s="111" t="s">
        <v>594</v>
      </c>
      <c r="I117" s="103"/>
      <c r="J117" s="76"/>
      <c r="K117" s="76"/>
    </row>
    <row r="118" spans="2:11" ht="17" outlineLevel="1" thickBot="1">
      <c r="B118" s="4" t="str">
        <f t="shared" si="7"/>
        <v>BR.1.10</v>
      </c>
      <c r="C118" s="8">
        <v>1</v>
      </c>
      <c r="D118" s="9">
        <v>10</v>
      </c>
      <c r="E118" s="9"/>
      <c r="F118" s="10"/>
      <c r="G118" s="36" t="s">
        <v>9</v>
      </c>
      <c r="H118" s="111" t="s">
        <v>594</v>
      </c>
      <c r="I118" s="103"/>
      <c r="J118" s="76"/>
      <c r="K118" s="76"/>
    </row>
    <row r="119" spans="2:11" ht="17" outlineLevel="1" thickBot="1">
      <c r="B119" s="4" t="str">
        <f t="shared" si="7"/>
        <v>BR.1.11</v>
      </c>
      <c r="C119" s="8">
        <v>1</v>
      </c>
      <c r="D119" s="9">
        <v>11</v>
      </c>
      <c r="E119" s="9"/>
      <c r="F119" s="10"/>
      <c r="G119" s="36" t="s">
        <v>10</v>
      </c>
      <c r="H119" s="111" t="s">
        <v>594</v>
      </c>
      <c r="I119" s="103"/>
      <c r="J119" s="76"/>
      <c r="K119" s="76"/>
    </row>
    <row r="120" spans="2:11" ht="71" outlineLevel="1" thickBot="1">
      <c r="B120" s="4" t="str">
        <f t="shared" si="7"/>
        <v>BR.1.12</v>
      </c>
      <c r="C120" s="8">
        <v>1</v>
      </c>
      <c r="D120" s="9">
        <v>12</v>
      </c>
      <c r="E120" s="9"/>
      <c r="F120" s="10"/>
      <c r="G120" s="37" t="s">
        <v>521</v>
      </c>
      <c r="H120" s="111" t="s">
        <v>594</v>
      </c>
      <c r="I120" s="103"/>
      <c r="J120" s="76"/>
      <c r="K120" s="76"/>
    </row>
    <row r="121" spans="2:11" ht="71" outlineLevel="1" thickBot="1">
      <c r="B121" s="4" t="str">
        <f t="shared" si="7"/>
        <v>BR.1.12</v>
      </c>
      <c r="C121" s="8">
        <v>1</v>
      </c>
      <c r="D121" s="9">
        <v>12</v>
      </c>
      <c r="E121" s="9"/>
      <c r="F121" s="10"/>
      <c r="G121" s="37" t="s">
        <v>521</v>
      </c>
      <c r="H121" s="111" t="s">
        <v>593</v>
      </c>
      <c r="I121" s="103"/>
      <c r="J121" s="76"/>
      <c r="K121" s="76"/>
    </row>
    <row r="122" spans="2:11" ht="17" outlineLevel="1" thickBot="1">
      <c r="B122" s="4" t="str">
        <f t="shared" si="7"/>
        <v>BR.1.13</v>
      </c>
      <c r="C122" s="8">
        <v>1</v>
      </c>
      <c r="D122" s="9">
        <v>13</v>
      </c>
      <c r="E122" s="9"/>
      <c r="F122" s="10"/>
      <c r="G122" s="37" t="s">
        <v>11</v>
      </c>
      <c r="H122" s="111" t="s">
        <v>594</v>
      </c>
      <c r="I122" s="103"/>
      <c r="J122" s="76"/>
      <c r="K122" s="76"/>
    </row>
    <row r="123" spans="2:11" ht="17" outlineLevel="1" thickBot="1">
      <c r="B123" s="4" t="str">
        <f t="shared" si="7"/>
        <v>BR.1.14</v>
      </c>
      <c r="C123" s="8">
        <v>1</v>
      </c>
      <c r="D123" s="9">
        <v>14</v>
      </c>
      <c r="E123" s="9"/>
      <c r="F123" s="10"/>
      <c r="G123" s="36" t="s">
        <v>450</v>
      </c>
      <c r="H123" s="111" t="s">
        <v>594</v>
      </c>
      <c r="I123" s="103"/>
      <c r="J123" s="76"/>
      <c r="K123" s="76"/>
    </row>
    <row r="124" spans="2:11" ht="17" outlineLevel="1" thickBot="1">
      <c r="B124" s="4" t="str">
        <f t="shared" si="7"/>
        <v>BR.1.15</v>
      </c>
      <c r="C124" s="8">
        <v>1</v>
      </c>
      <c r="D124" s="9">
        <v>15</v>
      </c>
      <c r="E124" s="9"/>
      <c r="F124" s="10"/>
      <c r="G124" s="36" t="s">
        <v>451</v>
      </c>
      <c r="H124" s="111" t="s">
        <v>594</v>
      </c>
      <c r="I124" s="103"/>
      <c r="J124" s="76"/>
      <c r="K124" s="76"/>
    </row>
    <row r="125" spans="2:11" ht="57" outlineLevel="1" thickBot="1">
      <c r="B125" s="4" t="str">
        <f t="shared" si="7"/>
        <v>BR.1.16</v>
      </c>
      <c r="C125" s="8">
        <v>1</v>
      </c>
      <c r="D125" s="9">
        <v>16</v>
      </c>
      <c r="E125" s="9"/>
      <c r="F125" s="10"/>
      <c r="G125" s="36" t="s">
        <v>12</v>
      </c>
      <c r="H125" s="111" t="s">
        <v>587</v>
      </c>
      <c r="I125" s="103"/>
      <c r="J125" s="76"/>
      <c r="K125" s="76"/>
    </row>
    <row r="126" spans="2:11" ht="29" outlineLevel="1" thickBot="1">
      <c r="B126" s="4" t="str">
        <f t="shared" si="7"/>
        <v>BR.1.17</v>
      </c>
      <c r="C126" s="8">
        <v>1</v>
      </c>
      <c r="D126" s="9">
        <v>17</v>
      </c>
      <c r="E126" s="9"/>
      <c r="F126" s="10"/>
      <c r="G126" s="36" t="s">
        <v>13</v>
      </c>
      <c r="H126" s="111" t="s">
        <v>587</v>
      </c>
      <c r="I126" s="103"/>
      <c r="J126" s="76"/>
      <c r="K126" s="76"/>
    </row>
    <row r="127" spans="2:11" ht="29" outlineLevel="1" thickBot="1">
      <c r="B127" s="4" t="str">
        <f t="shared" ref="B127" si="8">CONCATENATE($B$1,".",C127,IF(D127&lt;&gt;"","."&amp;D127,""),IF(E127&lt;&gt;"","."&amp;E127,""),IF(F127&lt;&gt;"","."&amp;F127,""))</f>
        <v>BR.1.17</v>
      </c>
      <c r="C127" s="8">
        <v>1</v>
      </c>
      <c r="D127" s="9">
        <v>17</v>
      </c>
      <c r="E127" s="9"/>
      <c r="F127" s="10"/>
      <c r="G127" s="36" t="s">
        <v>13</v>
      </c>
      <c r="H127" s="111" t="s">
        <v>593</v>
      </c>
      <c r="I127" s="103"/>
      <c r="J127" s="76"/>
      <c r="K127" s="76"/>
    </row>
    <row r="128" spans="2:11" ht="29" outlineLevel="1" thickBot="1">
      <c r="B128" s="4" t="str">
        <f t="shared" si="7"/>
        <v>BR.1.18</v>
      </c>
      <c r="C128" s="8">
        <v>1</v>
      </c>
      <c r="D128" s="9">
        <v>18</v>
      </c>
      <c r="E128" s="9"/>
      <c r="F128" s="10"/>
      <c r="G128" s="37" t="s">
        <v>14</v>
      </c>
      <c r="H128" s="111" t="s">
        <v>593</v>
      </c>
      <c r="I128" s="103"/>
      <c r="J128" s="76"/>
      <c r="K128" s="76"/>
    </row>
    <row r="129" spans="2:11" ht="29" outlineLevel="1" thickBot="1">
      <c r="B129" s="4" t="str">
        <f t="shared" si="7"/>
        <v>BR.1.19</v>
      </c>
      <c r="C129" s="8">
        <v>1</v>
      </c>
      <c r="D129" s="9">
        <v>19</v>
      </c>
      <c r="E129" s="9"/>
      <c r="F129" s="10"/>
      <c r="G129" s="37" t="s">
        <v>15</v>
      </c>
      <c r="H129" s="111" t="s">
        <v>587</v>
      </c>
      <c r="I129" s="103"/>
      <c r="J129" s="76"/>
      <c r="K129" s="76"/>
    </row>
    <row r="130" spans="2:11" ht="17" outlineLevel="1" thickBot="1">
      <c r="B130" s="4" t="str">
        <f t="shared" si="7"/>
        <v>BR.1.20</v>
      </c>
      <c r="C130" s="8">
        <v>1</v>
      </c>
      <c r="D130" s="9">
        <v>20</v>
      </c>
      <c r="E130" s="9"/>
      <c r="F130" s="10"/>
      <c r="G130" s="37" t="s">
        <v>452</v>
      </c>
      <c r="H130" s="111" t="s">
        <v>594</v>
      </c>
      <c r="I130" s="103"/>
      <c r="J130" s="76"/>
      <c r="K130" s="76"/>
    </row>
    <row r="131" spans="2:11" ht="43" outlineLevel="1" thickBot="1">
      <c r="B131" s="4" t="str">
        <f t="shared" si="7"/>
        <v>BR.1.21</v>
      </c>
      <c r="C131" s="8">
        <v>1</v>
      </c>
      <c r="D131" s="9">
        <v>21</v>
      </c>
      <c r="E131" s="9"/>
      <c r="F131" s="10"/>
      <c r="G131" s="37" t="s">
        <v>453</v>
      </c>
      <c r="H131" s="111" t="s">
        <v>594</v>
      </c>
      <c r="I131" s="103"/>
      <c r="J131" s="76"/>
      <c r="K131" s="76"/>
    </row>
    <row r="132" spans="2:11" ht="29" outlineLevel="1" thickBot="1">
      <c r="B132" s="4" t="str">
        <f t="shared" si="7"/>
        <v>BR.1.22</v>
      </c>
      <c r="C132" s="8">
        <v>1</v>
      </c>
      <c r="D132" s="9">
        <v>22</v>
      </c>
      <c r="E132" s="9"/>
      <c r="F132" s="10"/>
      <c r="G132" s="37" t="s">
        <v>16</v>
      </c>
      <c r="H132" s="111" t="s">
        <v>594</v>
      </c>
      <c r="I132" s="103"/>
      <c r="J132" s="76"/>
      <c r="K132" s="76"/>
    </row>
    <row r="133" spans="2:11" ht="17" outlineLevel="1" thickBot="1">
      <c r="B133" s="4" t="str">
        <f t="shared" si="7"/>
        <v>BR.1.23</v>
      </c>
      <c r="C133" s="8">
        <v>1</v>
      </c>
      <c r="D133" s="9">
        <v>23</v>
      </c>
      <c r="E133" s="9"/>
      <c r="F133" s="10"/>
      <c r="G133" s="37" t="s">
        <v>17</v>
      </c>
      <c r="H133" s="111" t="s">
        <v>594</v>
      </c>
      <c r="I133" s="103"/>
      <c r="J133" s="76"/>
      <c r="K133" s="76"/>
    </row>
    <row r="134" spans="2:11" ht="17" outlineLevel="1" thickBot="1">
      <c r="B134" s="4" t="str">
        <f t="shared" si="7"/>
        <v>BR.1.24</v>
      </c>
      <c r="C134" s="8">
        <v>1</v>
      </c>
      <c r="D134" s="9">
        <v>24</v>
      </c>
      <c r="E134" s="9"/>
      <c r="F134" s="10"/>
      <c r="G134" s="37" t="s">
        <v>18</v>
      </c>
      <c r="H134" s="111" t="s">
        <v>594</v>
      </c>
      <c r="I134" s="103"/>
      <c r="J134" s="76"/>
      <c r="K134" s="76"/>
    </row>
    <row r="135" spans="2:11" ht="17" outlineLevel="1" thickBot="1">
      <c r="B135" s="4" t="str">
        <f t="shared" si="7"/>
        <v>BR.1.25</v>
      </c>
      <c r="C135" s="8">
        <v>1</v>
      </c>
      <c r="D135" s="9">
        <v>25</v>
      </c>
      <c r="E135" s="9"/>
      <c r="F135" s="10"/>
      <c r="G135" s="37" t="s">
        <v>19</v>
      </c>
      <c r="H135" s="111" t="s">
        <v>594</v>
      </c>
      <c r="I135" s="103"/>
      <c r="J135" s="76"/>
      <c r="K135" s="76"/>
    </row>
    <row r="136" spans="2:11" ht="17" outlineLevel="1" thickBot="1">
      <c r="B136" s="4" t="str">
        <f t="shared" si="7"/>
        <v>BR.1.26</v>
      </c>
      <c r="C136" s="8">
        <v>1</v>
      </c>
      <c r="D136" s="9">
        <v>26</v>
      </c>
      <c r="E136" s="9"/>
      <c r="F136" s="10"/>
      <c r="G136" s="37" t="s">
        <v>20</v>
      </c>
      <c r="H136" s="111" t="s">
        <v>594</v>
      </c>
      <c r="I136" s="103"/>
      <c r="J136" s="76"/>
      <c r="K136" s="76"/>
    </row>
    <row r="137" spans="2:11" ht="17" outlineLevel="1" thickBot="1">
      <c r="B137" s="4" t="str">
        <f t="shared" si="7"/>
        <v>BR.1.27</v>
      </c>
      <c r="C137" s="8">
        <v>1</v>
      </c>
      <c r="D137" s="9">
        <v>27</v>
      </c>
      <c r="E137" s="9"/>
      <c r="F137" s="10"/>
      <c r="G137" s="37" t="s">
        <v>21</v>
      </c>
      <c r="H137" s="111" t="s">
        <v>587</v>
      </c>
      <c r="I137" s="103"/>
      <c r="J137" s="76"/>
      <c r="K137" s="76"/>
    </row>
    <row r="138" spans="2:11" ht="17" thickBot="1">
      <c r="B138" s="4" t="str">
        <f t="shared" si="7"/>
        <v>BR.2</v>
      </c>
      <c r="C138" s="11">
        <v>2</v>
      </c>
      <c r="D138" s="6"/>
      <c r="E138" s="6"/>
      <c r="F138" s="7"/>
      <c r="G138" s="38" t="s">
        <v>22</v>
      </c>
      <c r="H138" s="111"/>
      <c r="I138" s="103"/>
      <c r="J138" s="76"/>
      <c r="K138" s="76"/>
    </row>
    <row r="139" spans="2:11" ht="29" outlineLevel="1" thickBot="1">
      <c r="B139" s="4" t="str">
        <f t="shared" si="7"/>
        <v>BR.2.1</v>
      </c>
      <c r="C139" s="8">
        <v>2</v>
      </c>
      <c r="D139" s="9">
        <v>1</v>
      </c>
      <c r="E139" s="9"/>
      <c r="F139" s="10"/>
      <c r="G139" s="36" t="s">
        <v>553</v>
      </c>
      <c r="H139" s="111" t="s">
        <v>587</v>
      </c>
      <c r="I139" s="103"/>
      <c r="J139" s="76"/>
      <c r="K139" s="76"/>
    </row>
    <row r="140" spans="2:11" ht="17" outlineLevel="1" thickBot="1">
      <c r="B140" s="4" t="str">
        <f t="shared" si="7"/>
        <v>BR.2.2</v>
      </c>
      <c r="C140" s="8">
        <v>2</v>
      </c>
      <c r="D140" s="9">
        <v>2</v>
      </c>
      <c r="E140" s="9"/>
      <c r="F140" s="10"/>
      <c r="G140" s="36" t="s">
        <v>23</v>
      </c>
      <c r="H140" s="111" t="s">
        <v>587</v>
      </c>
      <c r="I140" s="103"/>
      <c r="J140" s="76"/>
      <c r="K140" s="76"/>
    </row>
    <row r="141" spans="2:11" ht="17" outlineLevel="1" thickBot="1">
      <c r="B141" s="4" t="str">
        <f t="shared" si="7"/>
        <v>BR.2.3</v>
      </c>
      <c r="C141" s="8">
        <v>2</v>
      </c>
      <c r="D141" s="9">
        <v>3</v>
      </c>
      <c r="E141" s="9"/>
      <c r="F141" s="10"/>
      <c r="G141" s="36" t="s">
        <v>24</v>
      </c>
      <c r="H141" s="111" t="s">
        <v>587</v>
      </c>
      <c r="I141" s="103"/>
      <c r="J141" s="76"/>
      <c r="K141" s="76"/>
    </row>
    <row r="142" spans="2:11" ht="17" outlineLevel="1" thickBot="1">
      <c r="B142" s="4" t="str">
        <f t="shared" si="7"/>
        <v>BR.2.4</v>
      </c>
      <c r="C142" s="8">
        <v>2</v>
      </c>
      <c r="D142" s="9">
        <v>4</v>
      </c>
      <c r="E142" s="9"/>
      <c r="F142" s="10"/>
      <c r="G142" s="36" t="s">
        <v>25</v>
      </c>
      <c r="H142" s="111" t="s">
        <v>587</v>
      </c>
      <c r="I142" s="103"/>
      <c r="J142" s="76"/>
      <c r="K142" s="76"/>
    </row>
    <row r="143" spans="2:11" ht="85" outlineLevel="1" thickBot="1">
      <c r="B143" s="4" t="str">
        <f t="shared" si="7"/>
        <v>BR.2.5</v>
      </c>
      <c r="C143" s="8">
        <v>2</v>
      </c>
      <c r="D143" s="9">
        <v>5</v>
      </c>
      <c r="E143" s="9"/>
      <c r="F143" s="10"/>
      <c r="G143" s="39" t="s">
        <v>522</v>
      </c>
      <c r="H143" s="111" t="s">
        <v>587</v>
      </c>
      <c r="I143" s="103"/>
      <c r="J143" s="76"/>
      <c r="K143" s="76"/>
    </row>
    <row r="144" spans="2:11" ht="43" outlineLevel="1" thickBot="1">
      <c r="B144" s="4" t="str">
        <f t="shared" si="7"/>
        <v>BR.2.6</v>
      </c>
      <c r="C144" s="8">
        <v>2</v>
      </c>
      <c r="D144" s="9">
        <v>6</v>
      </c>
      <c r="E144" s="9"/>
      <c r="F144" s="10"/>
      <c r="G144" s="36" t="s">
        <v>26</v>
      </c>
      <c r="H144" s="111" t="s">
        <v>587</v>
      </c>
      <c r="I144" s="103"/>
      <c r="J144" s="76"/>
      <c r="K144" s="76"/>
    </row>
    <row r="145" spans="2:11" ht="17" thickBot="1">
      <c r="B145" s="4" t="str">
        <f t="shared" si="7"/>
        <v>BR.3</v>
      </c>
      <c r="C145" s="11">
        <v>3</v>
      </c>
      <c r="D145" s="6"/>
      <c r="E145" s="6"/>
      <c r="F145" s="7"/>
      <c r="G145" s="38" t="s">
        <v>27</v>
      </c>
      <c r="H145" s="111"/>
      <c r="I145" s="103"/>
      <c r="J145" s="76"/>
      <c r="K145" s="76"/>
    </row>
    <row r="146" spans="2:11" ht="17" outlineLevel="1" thickBot="1">
      <c r="B146" s="4" t="str">
        <f t="shared" si="7"/>
        <v>BR.3.1</v>
      </c>
      <c r="C146" s="8">
        <v>3</v>
      </c>
      <c r="D146" s="9">
        <v>1</v>
      </c>
      <c r="E146" s="9"/>
      <c r="F146" s="10"/>
      <c r="G146" s="36" t="s">
        <v>28</v>
      </c>
      <c r="H146" s="111" t="s">
        <v>594</v>
      </c>
      <c r="I146" s="103"/>
      <c r="J146" s="76"/>
      <c r="K146" s="76"/>
    </row>
    <row r="147" spans="2:11" ht="17" outlineLevel="1" thickBot="1">
      <c r="B147" s="4" t="str">
        <f t="shared" si="7"/>
        <v>BR.3.2</v>
      </c>
      <c r="C147" s="8">
        <v>3</v>
      </c>
      <c r="D147" s="9">
        <v>2</v>
      </c>
      <c r="E147" s="9"/>
      <c r="F147" s="10"/>
      <c r="G147" s="36" t="s">
        <v>29</v>
      </c>
      <c r="H147" s="111" t="s">
        <v>594</v>
      </c>
      <c r="I147" s="103"/>
      <c r="J147" s="76"/>
      <c r="K147" s="76"/>
    </row>
    <row r="148" spans="2:11" ht="29" outlineLevel="1" thickBot="1">
      <c r="B148" s="4" t="str">
        <f t="shared" si="7"/>
        <v>BR.3.3</v>
      </c>
      <c r="C148" s="8">
        <v>3</v>
      </c>
      <c r="D148" s="9">
        <v>3</v>
      </c>
      <c r="E148" s="9"/>
      <c r="F148" s="10"/>
      <c r="G148" s="36" t="s">
        <v>30</v>
      </c>
      <c r="H148" s="111" t="s">
        <v>594</v>
      </c>
      <c r="I148" s="103"/>
      <c r="J148" s="76"/>
      <c r="K148" s="76"/>
    </row>
    <row r="149" spans="2:11" ht="17" outlineLevel="1" thickBot="1">
      <c r="B149" s="4" t="str">
        <f t="shared" si="7"/>
        <v>BR.3.4</v>
      </c>
      <c r="C149" s="8">
        <v>3</v>
      </c>
      <c r="D149" s="9">
        <v>4</v>
      </c>
      <c r="E149" s="9"/>
      <c r="F149" s="10"/>
      <c r="G149" s="36" t="s">
        <v>31</v>
      </c>
      <c r="H149" s="111" t="s">
        <v>594</v>
      </c>
      <c r="I149" s="103"/>
      <c r="J149" s="76"/>
      <c r="K149" s="76"/>
    </row>
    <row r="150" spans="2:11" ht="17" outlineLevel="1" thickBot="1">
      <c r="B150" s="4" t="str">
        <f t="shared" si="7"/>
        <v>BR.3.5</v>
      </c>
      <c r="C150" s="8">
        <v>3</v>
      </c>
      <c r="D150" s="9">
        <v>5</v>
      </c>
      <c r="E150" s="9"/>
      <c r="F150" s="10"/>
      <c r="G150" s="36" t="s">
        <v>32</v>
      </c>
      <c r="H150" s="111" t="s">
        <v>594</v>
      </c>
      <c r="I150" s="103"/>
      <c r="J150" s="76"/>
      <c r="K150" s="76"/>
    </row>
    <row r="151" spans="2:11" ht="17" outlineLevel="1" thickBot="1">
      <c r="B151" s="4" t="str">
        <f t="shared" si="7"/>
        <v>BR.3.6</v>
      </c>
      <c r="C151" s="8">
        <v>3</v>
      </c>
      <c r="D151" s="9">
        <v>6</v>
      </c>
      <c r="E151" s="9"/>
      <c r="F151" s="10"/>
      <c r="G151" s="36" t="s">
        <v>33</v>
      </c>
      <c r="H151" s="111" t="s">
        <v>594</v>
      </c>
      <c r="I151" s="103"/>
      <c r="J151" s="76"/>
      <c r="K151" s="76"/>
    </row>
    <row r="152" spans="2:11" ht="17" outlineLevel="1" thickBot="1">
      <c r="B152" s="4" t="str">
        <f t="shared" si="7"/>
        <v>BR.3.7</v>
      </c>
      <c r="C152" s="8">
        <v>3</v>
      </c>
      <c r="D152" s="9">
        <v>7</v>
      </c>
      <c r="E152" s="9"/>
      <c r="F152" s="10"/>
      <c r="G152" s="36" t="s">
        <v>34</v>
      </c>
      <c r="H152" s="111" t="s">
        <v>594</v>
      </c>
      <c r="I152" s="103"/>
      <c r="J152" s="76"/>
      <c r="K152" s="76"/>
    </row>
    <row r="153" spans="2:11" ht="17" outlineLevel="1" thickBot="1">
      <c r="B153" s="4" t="str">
        <f t="shared" si="7"/>
        <v>BR.3.8</v>
      </c>
      <c r="C153" s="8">
        <v>3</v>
      </c>
      <c r="D153" s="9">
        <v>8</v>
      </c>
      <c r="E153" s="9"/>
      <c r="F153" s="10"/>
      <c r="G153" s="37" t="s">
        <v>35</v>
      </c>
      <c r="H153" s="111" t="s">
        <v>594</v>
      </c>
      <c r="I153" s="103"/>
      <c r="J153" s="76"/>
      <c r="K153" s="76"/>
    </row>
    <row r="154" spans="2:11" ht="17" thickBot="1">
      <c r="B154" s="4" t="str">
        <f t="shared" si="7"/>
        <v>BR.4</v>
      </c>
      <c r="C154" s="11">
        <v>4</v>
      </c>
      <c r="D154" s="6"/>
      <c r="E154" s="6"/>
      <c r="F154" s="7"/>
      <c r="G154" s="38" t="s">
        <v>483</v>
      </c>
      <c r="H154" s="111"/>
      <c r="I154" s="103"/>
      <c r="J154" s="76"/>
      <c r="K154" s="76"/>
    </row>
    <row r="155" spans="2:11" ht="17" outlineLevel="1" thickBot="1">
      <c r="B155" s="4" t="str">
        <f t="shared" si="7"/>
        <v>BR.4.1</v>
      </c>
      <c r="C155" s="8">
        <v>4</v>
      </c>
      <c r="D155" s="9">
        <v>1</v>
      </c>
      <c r="E155" s="9"/>
      <c r="F155" s="10"/>
      <c r="G155" s="36" t="s">
        <v>36</v>
      </c>
      <c r="H155" s="111" t="s">
        <v>596</v>
      </c>
      <c r="I155" s="103"/>
      <c r="J155" s="76"/>
      <c r="K155" s="76"/>
    </row>
    <row r="156" spans="2:11" ht="17" outlineLevel="1" thickBot="1">
      <c r="B156" s="4" t="str">
        <f t="shared" si="7"/>
        <v>BR.4.2</v>
      </c>
      <c r="C156" s="8">
        <v>4</v>
      </c>
      <c r="D156" s="9">
        <v>2</v>
      </c>
      <c r="E156" s="9"/>
      <c r="F156" s="10"/>
      <c r="G156" s="36" t="s">
        <v>37</v>
      </c>
      <c r="H156" s="111" t="s">
        <v>596</v>
      </c>
      <c r="I156" s="103"/>
      <c r="J156" s="76"/>
      <c r="K156" s="76"/>
    </row>
    <row r="157" spans="2:11" ht="17" outlineLevel="1" thickBot="1">
      <c r="B157" s="4" t="str">
        <f t="shared" si="7"/>
        <v>BR.4.3</v>
      </c>
      <c r="C157" s="8">
        <v>4</v>
      </c>
      <c r="D157" s="9">
        <v>3</v>
      </c>
      <c r="E157" s="9"/>
      <c r="F157" s="10"/>
      <c r="G157" s="36" t="s">
        <v>38</v>
      </c>
      <c r="H157" s="111" t="s">
        <v>596</v>
      </c>
      <c r="I157" s="103"/>
      <c r="J157" s="76"/>
      <c r="K157" s="76"/>
    </row>
    <row r="158" spans="2:11" ht="17" outlineLevel="1" thickBot="1">
      <c r="B158" s="4" t="str">
        <f t="shared" si="7"/>
        <v>BR.4.4</v>
      </c>
      <c r="C158" s="8">
        <v>4</v>
      </c>
      <c r="D158" s="9">
        <v>4</v>
      </c>
      <c r="E158" s="9"/>
      <c r="F158" s="10"/>
      <c r="G158" s="36" t="s">
        <v>39</v>
      </c>
      <c r="H158" s="111" t="s">
        <v>596</v>
      </c>
      <c r="I158" s="103"/>
      <c r="J158" s="76"/>
      <c r="K158" s="76"/>
    </row>
    <row r="159" spans="2:11" ht="17" outlineLevel="1" thickBot="1">
      <c r="B159" s="4" t="str">
        <f t="shared" si="7"/>
        <v>BR.4.5</v>
      </c>
      <c r="C159" s="8">
        <v>4</v>
      </c>
      <c r="D159" s="9">
        <v>5</v>
      </c>
      <c r="E159" s="9"/>
      <c r="F159" s="10"/>
      <c r="G159" s="36" t="s">
        <v>40</v>
      </c>
      <c r="H159" s="111" t="s">
        <v>596</v>
      </c>
      <c r="I159" s="103"/>
      <c r="J159" s="76"/>
      <c r="K159" s="76"/>
    </row>
    <row r="160" spans="2:11" ht="17" outlineLevel="1" thickBot="1">
      <c r="B160" s="4" t="str">
        <f t="shared" si="7"/>
        <v>BR.4.6</v>
      </c>
      <c r="C160" s="8">
        <v>4</v>
      </c>
      <c r="D160" s="9">
        <v>6</v>
      </c>
      <c r="E160" s="9"/>
      <c r="F160" s="10"/>
      <c r="G160" s="36" t="s">
        <v>41</v>
      </c>
      <c r="H160" s="111" t="s">
        <v>596</v>
      </c>
      <c r="I160" s="103"/>
      <c r="J160" s="76"/>
      <c r="K160" s="76"/>
    </row>
    <row r="161" spans="2:11" ht="17" thickBot="1">
      <c r="B161" s="4" t="str">
        <f t="shared" si="7"/>
        <v>BR.5</v>
      </c>
      <c r="C161" s="11">
        <v>5</v>
      </c>
      <c r="D161" s="6"/>
      <c r="E161" s="6"/>
      <c r="F161" s="7"/>
      <c r="G161" s="38" t="s">
        <v>42</v>
      </c>
      <c r="H161" s="111"/>
      <c r="I161" s="103"/>
      <c r="J161" s="76"/>
      <c r="K161" s="76"/>
    </row>
    <row r="162" spans="2:11" ht="17" outlineLevel="1" thickBot="1">
      <c r="B162" s="4" t="str">
        <f t="shared" si="7"/>
        <v>BR.5.1</v>
      </c>
      <c r="C162" s="8">
        <v>5</v>
      </c>
      <c r="D162" s="9">
        <v>1</v>
      </c>
      <c r="E162" s="9"/>
      <c r="F162" s="10"/>
      <c r="G162" s="36" t="s">
        <v>43</v>
      </c>
      <c r="H162" s="111" t="s">
        <v>594</v>
      </c>
      <c r="I162" s="103"/>
      <c r="J162" s="76"/>
      <c r="K162" s="76"/>
    </row>
    <row r="163" spans="2:11" ht="17" outlineLevel="1" thickBot="1">
      <c r="B163" s="4" t="str">
        <f t="shared" si="7"/>
        <v>BR.5.2</v>
      </c>
      <c r="C163" s="8">
        <v>5</v>
      </c>
      <c r="D163" s="9">
        <v>2</v>
      </c>
      <c r="E163" s="9"/>
      <c r="F163" s="10"/>
      <c r="G163" s="36" t="s">
        <v>44</v>
      </c>
      <c r="H163" s="111" t="s">
        <v>594</v>
      </c>
      <c r="I163" s="103"/>
      <c r="J163" s="76"/>
      <c r="K163" s="76"/>
    </row>
    <row r="164" spans="2:11" ht="17" outlineLevel="1" thickBot="1">
      <c r="B164" s="4" t="str">
        <f t="shared" si="7"/>
        <v>BR.5.3</v>
      </c>
      <c r="C164" s="8">
        <v>5</v>
      </c>
      <c r="D164" s="9">
        <v>3</v>
      </c>
      <c r="E164" s="9"/>
      <c r="F164" s="10"/>
      <c r="G164" s="36" t="s">
        <v>45</v>
      </c>
      <c r="H164" s="111" t="s">
        <v>594</v>
      </c>
      <c r="I164" s="103"/>
      <c r="J164" s="76"/>
      <c r="K164" s="76"/>
    </row>
    <row r="165" spans="2:11" ht="17" outlineLevel="1" thickBot="1">
      <c r="B165" s="4" t="str">
        <f t="shared" si="7"/>
        <v>BR.5.4</v>
      </c>
      <c r="C165" s="8">
        <v>5</v>
      </c>
      <c r="D165" s="9">
        <v>4</v>
      </c>
      <c r="E165" s="9"/>
      <c r="F165" s="10"/>
      <c r="G165" s="36" t="s">
        <v>46</v>
      </c>
      <c r="H165" s="111" t="s">
        <v>594</v>
      </c>
      <c r="I165" s="103"/>
      <c r="J165" s="76"/>
      <c r="K165" s="76"/>
    </row>
    <row r="166" spans="2:11" ht="17" outlineLevel="1" thickBot="1">
      <c r="B166" s="4" t="str">
        <f t="shared" si="7"/>
        <v>BR.5.5</v>
      </c>
      <c r="C166" s="8">
        <v>5</v>
      </c>
      <c r="D166" s="9">
        <v>5</v>
      </c>
      <c r="E166" s="9"/>
      <c r="F166" s="10"/>
      <c r="G166" s="36" t="s">
        <v>47</v>
      </c>
      <c r="H166" s="111" t="s">
        <v>594</v>
      </c>
      <c r="I166" s="103"/>
      <c r="J166" s="76"/>
      <c r="K166" s="76"/>
    </row>
    <row r="167" spans="2:11" ht="29" outlineLevel="1" thickBot="1">
      <c r="B167" s="4" t="str">
        <f t="shared" si="7"/>
        <v>BR.5.6</v>
      </c>
      <c r="C167" s="8">
        <v>5</v>
      </c>
      <c r="D167" s="9">
        <v>6</v>
      </c>
      <c r="E167" s="9"/>
      <c r="F167" s="10"/>
      <c r="G167" s="36" t="s">
        <v>48</v>
      </c>
      <c r="H167" s="111" t="s">
        <v>597</v>
      </c>
      <c r="I167" s="103"/>
      <c r="J167" s="76"/>
      <c r="K167" s="76"/>
    </row>
    <row r="168" spans="2:11" ht="17" thickBot="1">
      <c r="B168" s="4" t="str">
        <f t="shared" si="7"/>
        <v>BR.6</v>
      </c>
      <c r="C168" s="11">
        <v>6</v>
      </c>
      <c r="D168" s="6"/>
      <c r="E168" s="6"/>
      <c r="F168" s="7"/>
      <c r="G168" s="38" t="s">
        <v>49</v>
      </c>
      <c r="H168" s="111"/>
      <c r="I168" s="103"/>
      <c r="J168" s="76"/>
      <c r="K168" s="76"/>
    </row>
    <row r="169" spans="2:11" ht="17" outlineLevel="1" thickBot="1">
      <c r="B169" s="4" t="str">
        <f t="shared" si="7"/>
        <v>BR.6.1</v>
      </c>
      <c r="C169" s="8">
        <v>6</v>
      </c>
      <c r="D169" s="9">
        <v>1</v>
      </c>
      <c r="E169" s="9"/>
      <c r="F169" s="10"/>
      <c r="G169" s="40" t="s">
        <v>50</v>
      </c>
      <c r="H169" s="111"/>
      <c r="I169" s="103"/>
      <c r="J169" s="76"/>
      <c r="K169" s="76"/>
    </row>
    <row r="170" spans="2:11" ht="43" outlineLevel="1" thickBot="1">
      <c r="B170" s="4" t="str">
        <f t="shared" ref="B170:B241" si="9">CONCATENATE($B$1,".",C170,IF(D170&lt;&gt;"","."&amp;D170,""),IF(E170&lt;&gt;"","."&amp;E170,""),IF(F170&lt;&gt;"","."&amp;F170,""))</f>
        <v>BR.6.1.1</v>
      </c>
      <c r="C170" s="8">
        <v>6</v>
      </c>
      <c r="D170" s="9">
        <v>1</v>
      </c>
      <c r="E170" s="9">
        <v>1</v>
      </c>
      <c r="F170" s="10"/>
      <c r="G170" s="36" t="s">
        <v>51</v>
      </c>
      <c r="H170" s="111" t="s">
        <v>594</v>
      </c>
      <c r="I170" s="103"/>
      <c r="J170" s="76"/>
      <c r="K170" s="76"/>
    </row>
    <row r="171" spans="2:11" ht="29" outlineLevel="1" thickBot="1">
      <c r="B171" s="4" t="str">
        <f t="shared" si="9"/>
        <v>BR.6.1.2</v>
      </c>
      <c r="C171" s="8">
        <v>6</v>
      </c>
      <c r="D171" s="9">
        <v>1</v>
      </c>
      <c r="E171" s="9">
        <v>2</v>
      </c>
      <c r="F171" s="10"/>
      <c r="G171" s="36" t="s">
        <v>624</v>
      </c>
      <c r="H171" s="111" t="s">
        <v>594</v>
      </c>
      <c r="I171" s="103"/>
      <c r="J171" s="76"/>
      <c r="K171" s="76"/>
    </row>
    <row r="172" spans="2:11" ht="29" outlineLevel="1" thickBot="1">
      <c r="B172" s="4" t="str">
        <f t="shared" si="9"/>
        <v>BR.6.1.2</v>
      </c>
      <c r="C172" s="8">
        <v>6</v>
      </c>
      <c r="D172" s="9">
        <v>1</v>
      </c>
      <c r="E172" s="9">
        <v>2</v>
      </c>
      <c r="F172" s="10"/>
      <c r="G172" s="36" t="s">
        <v>625</v>
      </c>
      <c r="H172" s="111" t="s">
        <v>598</v>
      </c>
      <c r="I172" s="103"/>
      <c r="J172" s="76"/>
      <c r="K172" s="76"/>
    </row>
    <row r="173" spans="2:11" ht="17" outlineLevel="1" thickBot="1">
      <c r="B173" s="4" t="str">
        <f t="shared" si="9"/>
        <v>BR.6.1.3</v>
      </c>
      <c r="C173" s="8">
        <v>6</v>
      </c>
      <c r="D173" s="9">
        <v>1</v>
      </c>
      <c r="E173" s="9">
        <v>3</v>
      </c>
      <c r="F173" s="10"/>
      <c r="G173" s="36" t="s">
        <v>626</v>
      </c>
      <c r="H173" s="111" t="s">
        <v>594</v>
      </c>
      <c r="I173" s="103"/>
      <c r="J173" s="76"/>
      <c r="K173" s="76"/>
    </row>
    <row r="174" spans="2:11" ht="29" outlineLevel="1" thickBot="1">
      <c r="B174" s="4" t="str">
        <f t="shared" ref="B174" si="10">CONCATENATE($B$1,".",C174,IF(D174&lt;&gt;"","."&amp;D174,""),IF(E174&lt;&gt;"","."&amp;E174,""),IF(F174&lt;&gt;"","."&amp;F174,""))</f>
        <v>BR.6.1.3</v>
      </c>
      <c r="C174" s="8">
        <v>6</v>
      </c>
      <c r="D174" s="9">
        <v>1</v>
      </c>
      <c r="E174" s="9">
        <v>3</v>
      </c>
      <c r="F174" s="10"/>
      <c r="G174" s="36" t="s">
        <v>627</v>
      </c>
      <c r="H174" s="111" t="s">
        <v>598</v>
      </c>
      <c r="I174" s="103"/>
      <c r="J174" s="76"/>
      <c r="K174" s="76"/>
    </row>
    <row r="175" spans="2:11" ht="17" outlineLevel="1" thickBot="1">
      <c r="B175" s="4" t="str">
        <f t="shared" si="9"/>
        <v>BR.6.2</v>
      </c>
      <c r="C175" s="8">
        <v>6</v>
      </c>
      <c r="D175" s="9">
        <v>2</v>
      </c>
      <c r="E175" s="9"/>
      <c r="F175" s="10"/>
      <c r="G175" s="40" t="s">
        <v>52</v>
      </c>
      <c r="H175" s="111"/>
      <c r="I175" s="103"/>
      <c r="J175" s="76"/>
      <c r="K175" s="76"/>
    </row>
    <row r="176" spans="2:11" ht="57" outlineLevel="1" thickBot="1">
      <c r="B176" s="4" t="str">
        <f t="shared" si="9"/>
        <v>BR.6.2.1</v>
      </c>
      <c r="C176" s="8">
        <v>6</v>
      </c>
      <c r="D176" s="9">
        <v>2</v>
      </c>
      <c r="E176" s="9">
        <v>1</v>
      </c>
      <c r="F176" s="10"/>
      <c r="G176" s="36" t="s">
        <v>53</v>
      </c>
      <c r="H176" s="111" t="s">
        <v>594</v>
      </c>
      <c r="I176" s="103"/>
      <c r="J176" s="76"/>
      <c r="K176" s="76"/>
    </row>
    <row r="177" spans="2:11" ht="29" outlineLevel="1" thickBot="1">
      <c r="B177" s="4" t="str">
        <f t="shared" si="9"/>
        <v>BR.6.2.2</v>
      </c>
      <c r="C177" s="8">
        <v>6</v>
      </c>
      <c r="D177" s="9">
        <v>2</v>
      </c>
      <c r="E177" s="9">
        <v>2</v>
      </c>
      <c r="F177" s="10"/>
      <c r="G177" s="36" t="s">
        <v>624</v>
      </c>
      <c r="H177" s="111" t="s">
        <v>594</v>
      </c>
      <c r="I177" s="103" t="s">
        <v>631</v>
      </c>
      <c r="J177" s="76"/>
      <c r="K177" s="76"/>
    </row>
    <row r="178" spans="2:11" ht="29" outlineLevel="1" thickBot="1">
      <c r="B178" s="4" t="str">
        <f t="shared" ref="B178" si="11">CONCATENATE($B$1,".",C178,IF(D178&lt;&gt;"","."&amp;D178,""),IF(E178&lt;&gt;"","."&amp;E178,""),IF(F178&lt;&gt;"","."&amp;F178,""))</f>
        <v>BR.6.2.2</v>
      </c>
      <c r="C178" s="8">
        <v>6</v>
      </c>
      <c r="D178" s="9">
        <v>2</v>
      </c>
      <c r="E178" s="9">
        <v>2</v>
      </c>
      <c r="F178" s="10"/>
      <c r="G178" s="36" t="s">
        <v>628</v>
      </c>
      <c r="H178" s="111" t="s">
        <v>598</v>
      </c>
      <c r="I178" s="103" t="s">
        <v>631</v>
      </c>
      <c r="J178" s="76"/>
      <c r="K178" s="76"/>
    </row>
    <row r="179" spans="2:11" ht="17" outlineLevel="1" thickBot="1">
      <c r="B179" s="4" t="str">
        <f t="shared" si="9"/>
        <v>BR.6.2.3</v>
      </c>
      <c r="C179" s="8">
        <v>6</v>
      </c>
      <c r="D179" s="9">
        <v>2</v>
      </c>
      <c r="E179" s="9">
        <v>3</v>
      </c>
      <c r="F179" s="10"/>
      <c r="G179" s="37" t="s">
        <v>629</v>
      </c>
      <c r="H179" s="111" t="s">
        <v>594</v>
      </c>
      <c r="I179" s="103" t="s">
        <v>632</v>
      </c>
      <c r="J179" s="76"/>
      <c r="K179" s="76"/>
    </row>
    <row r="180" spans="2:11" ht="29" outlineLevel="1" thickBot="1">
      <c r="B180" s="4" t="str">
        <f t="shared" ref="B180" si="12">CONCATENATE($B$1,".",C180,IF(D180&lt;&gt;"","."&amp;D180,""),IF(E180&lt;&gt;"","."&amp;E180,""),IF(F180&lt;&gt;"","."&amp;F180,""))</f>
        <v>BR.6.2.3</v>
      </c>
      <c r="C180" s="8">
        <v>6</v>
      </c>
      <c r="D180" s="9">
        <v>2</v>
      </c>
      <c r="E180" s="9">
        <v>3</v>
      </c>
      <c r="F180" s="10"/>
      <c r="G180" s="37" t="s">
        <v>630</v>
      </c>
      <c r="H180" s="111" t="s">
        <v>598</v>
      </c>
      <c r="I180" s="103" t="s">
        <v>632</v>
      </c>
      <c r="J180" s="76"/>
      <c r="K180" s="76"/>
    </row>
    <row r="181" spans="2:11" ht="29" outlineLevel="1" thickBot="1">
      <c r="B181" s="4" t="str">
        <f t="shared" si="9"/>
        <v>BR.6.3</v>
      </c>
      <c r="C181" s="8">
        <v>6</v>
      </c>
      <c r="D181" s="9">
        <v>3</v>
      </c>
      <c r="E181" s="9"/>
      <c r="F181" s="10"/>
      <c r="G181" s="37" t="s">
        <v>633</v>
      </c>
      <c r="H181" s="111" t="s">
        <v>594</v>
      </c>
      <c r="I181" s="103"/>
      <c r="J181" s="62" t="s">
        <v>455</v>
      </c>
      <c r="K181" s="76"/>
    </row>
    <row r="182" spans="2:11" ht="29" outlineLevel="1" thickBot="1">
      <c r="B182" s="4" t="str">
        <f t="shared" ref="B182" si="13">CONCATENATE($B$1,".",C182,IF(D182&lt;&gt;"","."&amp;D182,""),IF(E182&lt;&gt;"","."&amp;E182,""),IF(F182&lt;&gt;"","."&amp;F182,""))</f>
        <v>BR.6.3.1</v>
      </c>
      <c r="C182" s="8">
        <v>6</v>
      </c>
      <c r="D182" s="9">
        <v>3</v>
      </c>
      <c r="E182" s="9">
        <v>1</v>
      </c>
      <c r="F182" s="10"/>
      <c r="G182" s="37" t="s">
        <v>634</v>
      </c>
      <c r="H182" s="111" t="s">
        <v>598</v>
      </c>
      <c r="I182" s="103"/>
      <c r="J182" s="62"/>
      <c r="K182" s="76"/>
    </row>
    <row r="183" spans="2:11" ht="17" outlineLevel="1" thickBot="1">
      <c r="B183" s="4" t="str">
        <f t="shared" si="9"/>
        <v>BR.6.4</v>
      </c>
      <c r="C183" s="8">
        <v>6</v>
      </c>
      <c r="D183" s="9">
        <v>4</v>
      </c>
      <c r="E183" s="9"/>
      <c r="F183" s="10"/>
      <c r="G183" s="40" t="s">
        <v>54</v>
      </c>
      <c r="H183" s="111"/>
      <c r="I183" s="103"/>
      <c r="J183" s="76"/>
      <c r="K183" s="76"/>
    </row>
    <row r="184" spans="2:11" ht="29" outlineLevel="1" thickBot="1">
      <c r="B184" s="4" t="str">
        <f t="shared" si="9"/>
        <v>BR.6.4.1</v>
      </c>
      <c r="C184" s="8">
        <v>6</v>
      </c>
      <c r="D184" s="9">
        <v>4</v>
      </c>
      <c r="E184" s="9">
        <v>1</v>
      </c>
      <c r="F184" s="10"/>
      <c r="G184" s="36" t="s">
        <v>55</v>
      </c>
      <c r="H184" s="111" t="s">
        <v>594</v>
      </c>
      <c r="I184" s="103"/>
      <c r="J184" s="76"/>
      <c r="K184" s="76"/>
    </row>
    <row r="185" spans="2:11" ht="29" outlineLevel="1" thickBot="1">
      <c r="B185" s="4" t="str">
        <f t="shared" ref="B185" si="14">CONCATENATE($B$1,".",C185,IF(D185&lt;&gt;"","."&amp;D185,""),IF(E185&lt;&gt;"","."&amp;E185,""),IF(F185&lt;&gt;"","."&amp;F185,""))</f>
        <v>BR.6.4.1</v>
      </c>
      <c r="C185" s="8">
        <v>6</v>
      </c>
      <c r="D185" s="9">
        <v>4</v>
      </c>
      <c r="E185" s="9">
        <v>1</v>
      </c>
      <c r="F185" s="10"/>
      <c r="G185" s="36" t="s">
        <v>55</v>
      </c>
      <c r="H185" s="111" t="s">
        <v>593</v>
      </c>
      <c r="I185" s="103"/>
      <c r="J185" s="76"/>
      <c r="K185" s="76"/>
    </row>
    <row r="186" spans="2:11" ht="29" outlineLevel="1" thickBot="1">
      <c r="B186" s="4" t="str">
        <f t="shared" si="9"/>
        <v>BR.6.4.2</v>
      </c>
      <c r="C186" s="8">
        <v>6</v>
      </c>
      <c r="D186" s="9">
        <v>4</v>
      </c>
      <c r="E186" s="9">
        <v>2</v>
      </c>
      <c r="F186" s="10"/>
      <c r="G186" s="36" t="s">
        <v>56</v>
      </c>
      <c r="H186" s="111" t="s">
        <v>594</v>
      </c>
      <c r="I186" s="103"/>
      <c r="J186" s="76"/>
      <c r="K186" s="76"/>
    </row>
    <row r="187" spans="2:11" ht="29" outlineLevel="1" thickBot="1">
      <c r="B187" s="4" t="str">
        <f t="shared" ref="B187" si="15">CONCATENATE($B$1,".",C187,IF(D187&lt;&gt;"","."&amp;D187,""),IF(E187&lt;&gt;"","."&amp;E187,""),IF(F187&lt;&gt;"","."&amp;F187,""))</f>
        <v>BR.6.4.2</v>
      </c>
      <c r="C187" s="8">
        <v>6</v>
      </c>
      <c r="D187" s="9">
        <v>4</v>
      </c>
      <c r="E187" s="9">
        <v>2</v>
      </c>
      <c r="F187" s="10"/>
      <c r="G187" s="36" t="s">
        <v>56</v>
      </c>
      <c r="H187" s="111" t="s">
        <v>593</v>
      </c>
      <c r="I187" s="103"/>
      <c r="J187" s="76"/>
      <c r="K187" s="76"/>
    </row>
    <row r="188" spans="2:11" ht="17" outlineLevel="1" thickBot="1">
      <c r="B188" s="4" t="str">
        <f t="shared" si="9"/>
        <v>BR.6.4.3</v>
      </c>
      <c r="C188" s="8">
        <v>6</v>
      </c>
      <c r="D188" s="9">
        <v>4</v>
      </c>
      <c r="E188" s="9">
        <v>3</v>
      </c>
      <c r="F188" s="10"/>
      <c r="G188" s="36" t="s">
        <v>57</v>
      </c>
      <c r="H188" s="111" t="s">
        <v>594</v>
      </c>
      <c r="I188" s="103"/>
      <c r="J188" s="76"/>
      <c r="K188" s="76"/>
    </row>
    <row r="189" spans="2:11" ht="17" outlineLevel="1" thickBot="1">
      <c r="B189" s="4" t="str">
        <f t="shared" ref="B189" si="16">CONCATENATE($B$1,".",C189,IF(D189&lt;&gt;"","."&amp;D189,""),IF(E189&lt;&gt;"","."&amp;E189,""),IF(F189&lt;&gt;"","."&amp;F189,""))</f>
        <v>BR.6.4.3</v>
      </c>
      <c r="C189" s="8">
        <v>6</v>
      </c>
      <c r="D189" s="9">
        <v>4</v>
      </c>
      <c r="E189" s="9">
        <v>3</v>
      </c>
      <c r="F189" s="10"/>
      <c r="G189" s="36" t="s">
        <v>57</v>
      </c>
      <c r="H189" s="111" t="s">
        <v>593</v>
      </c>
      <c r="I189" s="103"/>
      <c r="J189" s="76"/>
      <c r="K189" s="76"/>
    </row>
    <row r="190" spans="2:11" ht="29" outlineLevel="1" thickBot="1">
      <c r="B190" s="4" t="str">
        <f t="shared" si="9"/>
        <v>BR.6.4.4</v>
      </c>
      <c r="C190" s="8">
        <v>6</v>
      </c>
      <c r="D190" s="9">
        <v>4</v>
      </c>
      <c r="E190" s="9">
        <v>4</v>
      </c>
      <c r="F190" s="10"/>
      <c r="G190" s="36" t="s">
        <v>635</v>
      </c>
      <c r="H190" s="111" t="s">
        <v>587</v>
      </c>
      <c r="I190" s="103"/>
      <c r="J190" s="76"/>
      <c r="K190" s="76"/>
    </row>
    <row r="191" spans="2:11" ht="17" thickBot="1">
      <c r="B191" s="4" t="str">
        <f t="shared" si="9"/>
        <v>BR.7</v>
      </c>
      <c r="C191" s="11">
        <v>7</v>
      </c>
      <c r="D191" s="6"/>
      <c r="E191" s="6"/>
      <c r="F191" s="7"/>
      <c r="G191" s="38" t="s">
        <v>58</v>
      </c>
      <c r="H191" s="111"/>
      <c r="I191" s="103"/>
      <c r="J191" s="76"/>
      <c r="K191" s="76"/>
    </row>
    <row r="192" spans="2:11" ht="17" outlineLevel="1" thickBot="1">
      <c r="B192" s="4" t="str">
        <f t="shared" si="9"/>
        <v>BR.7.1</v>
      </c>
      <c r="C192" s="8">
        <v>7</v>
      </c>
      <c r="D192" s="9">
        <v>1</v>
      </c>
      <c r="E192" s="9"/>
      <c r="F192" s="10"/>
      <c r="G192" s="36" t="s">
        <v>59</v>
      </c>
      <c r="H192" s="111" t="s">
        <v>587</v>
      </c>
      <c r="I192" s="103"/>
      <c r="J192" s="76"/>
      <c r="K192" s="76"/>
    </row>
    <row r="193" spans="1:11" ht="17" outlineLevel="1" thickBot="1">
      <c r="B193" s="4" t="str">
        <f t="shared" si="9"/>
        <v>BR.7.2</v>
      </c>
      <c r="C193" s="8">
        <v>7</v>
      </c>
      <c r="D193" s="9">
        <v>2</v>
      </c>
      <c r="E193" s="9"/>
      <c r="F193" s="10"/>
      <c r="G193" s="36" t="s">
        <v>60</v>
      </c>
      <c r="H193" s="111" t="s">
        <v>587</v>
      </c>
      <c r="I193" s="103"/>
      <c r="J193" s="76"/>
      <c r="K193" s="76"/>
    </row>
    <row r="194" spans="1:11" ht="17" outlineLevel="1" thickBot="1">
      <c r="B194" s="4" t="str">
        <f t="shared" si="9"/>
        <v>BR.7.3</v>
      </c>
      <c r="C194" s="8">
        <v>7</v>
      </c>
      <c r="D194" s="9">
        <v>3</v>
      </c>
      <c r="E194" s="9"/>
      <c r="F194" s="10"/>
      <c r="G194" s="36" t="s">
        <v>61</v>
      </c>
      <c r="H194" s="111" t="s">
        <v>587</v>
      </c>
      <c r="I194" s="103"/>
      <c r="J194" s="76"/>
      <c r="K194" s="76"/>
    </row>
    <row r="195" spans="1:11" ht="17" outlineLevel="1" thickBot="1">
      <c r="B195" s="4" t="str">
        <f t="shared" si="9"/>
        <v>BR.7.4</v>
      </c>
      <c r="C195" s="8">
        <v>7</v>
      </c>
      <c r="D195" s="9">
        <v>4</v>
      </c>
      <c r="E195" s="9"/>
      <c r="F195" s="10"/>
      <c r="G195" s="36" t="s">
        <v>62</v>
      </c>
      <c r="H195" s="111" t="s">
        <v>587</v>
      </c>
      <c r="I195" s="103"/>
      <c r="J195" s="76"/>
      <c r="K195" s="76"/>
    </row>
    <row r="196" spans="1:11" ht="17" thickBot="1">
      <c r="B196" s="4" t="str">
        <f t="shared" si="9"/>
        <v>BR.8</v>
      </c>
      <c r="C196" s="11">
        <v>8</v>
      </c>
      <c r="D196" s="6"/>
      <c r="E196" s="6"/>
      <c r="F196" s="7"/>
      <c r="G196" s="38" t="s">
        <v>63</v>
      </c>
      <c r="H196" s="111"/>
      <c r="I196" s="103"/>
      <c r="J196" s="76" t="s">
        <v>454</v>
      </c>
      <c r="K196" s="76"/>
    </row>
    <row r="197" spans="1:11" s="69" customFormat="1" ht="17" outlineLevel="1" thickBot="1">
      <c r="A197" s="108"/>
      <c r="B197" s="64" t="str">
        <f t="shared" si="9"/>
        <v>BR.8.1</v>
      </c>
      <c r="C197" s="65">
        <v>8</v>
      </c>
      <c r="D197" s="66">
        <v>1</v>
      </c>
      <c r="E197" s="66"/>
      <c r="F197" s="67"/>
      <c r="G197" s="68" t="s">
        <v>64</v>
      </c>
      <c r="H197" s="112" t="s">
        <v>614</v>
      </c>
      <c r="I197" s="106"/>
      <c r="J197" s="78"/>
      <c r="K197" s="78"/>
    </row>
    <row r="198" spans="1:11" s="69" customFormat="1" ht="17" outlineLevel="1" thickBot="1">
      <c r="A198" s="108"/>
      <c r="B198" s="64" t="str">
        <f t="shared" si="9"/>
        <v>BR.8.2</v>
      </c>
      <c r="C198" s="65">
        <v>8</v>
      </c>
      <c r="D198" s="66">
        <v>2</v>
      </c>
      <c r="E198" s="66"/>
      <c r="F198" s="67"/>
      <c r="G198" s="68" t="s">
        <v>65</v>
      </c>
      <c r="H198" s="112" t="s">
        <v>614</v>
      </c>
      <c r="I198" s="106"/>
      <c r="J198" s="78"/>
      <c r="K198" s="78"/>
    </row>
    <row r="199" spans="1:11" s="69" customFormat="1" ht="17" outlineLevel="1" thickBot="1">
      <c r="A199" s="108"/>
      <c r="B199" s="64" t="str">
        <f t="shared" si="9"/>
        <v>BR.8.3</v>
      </c>
      <c r="C199" s="65">
        <v>8</v>
      </c>
      <c r="D199" s="66">
        <v>3</v>
      </c>
      <c r="E199" s="66"/>
      <c r="F199" s="67"/>
      <c r="G199" s="68" t="s">
        <v>66</v>
      </c>
      <c r="H199" s="112" t="s">
        <v>614</v>
      </c>
      <c r="I199" s="106"/>
      <c r="J199" s="78"/>
      <c r="K199" s="78"/>
    </row>
    <row r="200" spans="1:11" s="69" customFormat="1" ht="17" outlineLevel="1" thickBot="1">
      <c r="A200" s="108"/>
      <c r="B200" s="64" t="str">
        <f t="shared" si="9"/>
        <v>BR.8.4</v>
      </c>
      <c r="C200" s="65">
        <v>8</v>
      </c>
      <c r="D200" s="66">
        <v>4</v>
      </c>
      <c r="E200" s="66"/>
      <c r="F200" s="67"/>
      <c r="G200" s="68" t="s">
        <v>67</v>
      </c>
      <c r="H200" s="112" t="s">
        <v>614</v>
      </c>
      <c r="I200" s="106"/>
      <c r="J200" s="78"/>
      <c r="K200" s="78"/>
    </row>
    <row r="201" spans="1:11" s="69" customFormat="1" ht="17" outlineLevel="1" thickBot="1">
      <c r="A201" s="108"/>
      <c r="B201" s="64" t="str">
        <f t="shared" si="9"/>
        <v>BR.8.5</v>
      </c>
      <c r="C201" s="65">
        <v>8</v>
      </c>
      <c r="D201" s="66">
        <v>5</v>
      </c>
      <c r="E201" s="66"/>
      <c r="F201" s="67"/>
      <c r="G201" s="68" t="s">
        <v>68</v>
      </c>
      <c r="H201" s="112" t="s">
        <v>614</v>
      </c>
      <c r="I201" s="106"/>
      <c r="J201" s="78"/>
      <c r="K201" s="78"/>
    </row>
    <row r="202" spans="1:11" s="69" customFormat="1" ht="17" outlineLevel="1" thickBot="1">
      <c r="A202" s="108"/>
      <c r="B202" s="64" t="str">
        <f t="shared" si="9"/>
        <v>BR.8.6</v>
      </c>
      <c r="C202" s="65">
        <v>8</v>
      </c>
      <c r="D202" s="66">
        <v>6</v>
      </c>
      <c r="E202" s="66"/>
      <c r="F202" s="67"/>
      <c r="G202" s="68" t="s">
        <v>69</v>
      </c>
      <c r="H202" s="112" t="s">
        <v>614</v>
      </c>
      <c r="I202" s="106"/>
      <c r="J202" s="78"/>
      <c r="K202" s="78"/>
    </row>
    <row r="203" spans="1:11" s="69" customFormat="1" ht="17" outlineLevel="1" thickBot="1">
      <c r="A203" s="108"/>
      <c r="B203" s="64" t="str">
        <f t="shared" si="9"/>
        <v>BR.8.7</v>
      </c>
      <c r="C203" s="65">
        <v>8</v>
      </c>
      <c r="D203" s="66">
        <v>7</v>
      </c>
      <c r="E203" s="66"/>
      <c r="F203" s="67"/>
      <c r="G203" s="68" t="s">
        <v>70</v>
      </c>
      <c r="H203" s="112" t="s">
        <v>614</v>
      </c>
      <c r="I203" s="106"/>
      <c r="J203" s="78"/>
      <c r="K203" s="78"/>
    </row>
    <row r="204" spans="1:11" s="69" customFormat="1" ht="17" outlineLevel="1" thickBot="1">
      <c r="A204" s="108"/>
      <c r="B204" s="64" t="str">
        <f t="shared" si="9"/>
        <v>BR.8.8</v>
      </c>
      <c r="C204" s="65">
        <v>8</v>
      </c>
      <c r="D204" s="66">
        <v>8</v>
      </c>
      <c r="E204" s="66"/>
      <c r="F204" s="67"/>
      <c r="G204" s="68" t="s">
        <v>71</v>
      </c>
      <c r="H204" s="112" t="s">
        <v>614</v>
      </c>
      <c r="I204" s="106"/>
      <c r="J204" s="78"/>
      <c r="K204" s="78"/>
    </row>
    <row r="205" spans="1:11" ht="17" thickBot="1">
      <c r="B205" s="4" t="str">
        <f>CONCATENATE($B$1,".",C205,IF(D205&lt;&gt;"","."&amp;D205,""),IF(E205&lt;&gt;"","."&amp;E205,""),IF(F205&lt;&gt;"","."&amp;F205,""))</f>
        <v>BR.9</v>
      </c>
      <c r="C205" s="11">
        <v>9</v>
      </c>
      <c r="D205" s="6"/>
      <c r="E205" s="6"/>
      <c r="F205" s="7"/>
      <c r="G205" s="38" t="s">
        <v>72</v>
      </c>
      <c r="H205" s="111"/>
      <c r="I205" s="103"/>
      <c r="J205" s="76" t="s">
        <v>454</v>
      </c>
      <c r="K205" s="76"/>
    </row>
    <row r="206" spans="1:11" ht="17" outlineLevel="1" thickBot="1">
      <c r="B206" s="64" t="str">
        <f t="shared" si="9"/>
        <v>BR.9.1</v>
      </c>
      <c r="C206" s="65">
        <v>9</v>
      </c>
      <c r="D206" s="66">
        <v>1</v>
      </c>
      <c r="E206" s="66"/>
      <c r="F206" s="67"/>
      <c r="G206" s="68" t="s">
        <v>73</v>
      </c>
      <c r="H206" s="112" t="s">
        <v>614</v>
      </c>
      <c r="I206" s="106"/>
      <c r="J206" s="76"/>
      <c r="K206" s="76"/>
    </row>
    <row r="207" spans="1:11" ht="17" outlineLevel="1" thickBot="1">
      <c r="B207" s="64" t="str">
        <f t="shared" si="9"/>
        <v>BR.9.2</v>
      </c>
      <c r="C207" s="65">
        <v>9</v>
      </c>
      <c r="D207" s="66">
        <v>2</v>
      </c>
      <c r="E207" s="66"/>
      <c r="F207" s="67"/>
      <c r="G207" s="68" t="s">
        <v>74</v>
      </c>
      <c r="H207" s="112" t="s">
        <v>614</v>
      </c>
      <c r="I207" s="106"/>
      <c r="J207" s="76"/>
      <c r="K207" s="76"/>
    </row>
    <row r="208" spans="1:11" ht="17" outlineLevel="1" thickBot="1">
      <c r="B208" s="64" t="str">
        <f t="shared" si="9"/>
        <v>BR.9.3</v>
      </c>
      <c r="C208" s="65">
        <v>9</v>
      </c>
      <c r="D208" s="66">
        <v>3</v>
      </c>
      <c r="E208" s="66"/>
      <c r="F208" s="67"/>
      <c r="G208" s="68" t="s">
        <v>75</v>
      </c>
      <c r="H208" s="112" t="s">
        <v>614</v>
      </c>
      <c r="I208" s="106"/>
      <c r="J208" s="76"/>
      <c r="K208" s="76"/>
    </row>
    <row r="209" spans="2:11" ht="17" outlineLevel="1" thickBot="1">
      <c r="B209" s="64" t="str">
        <f t="shared" si="9"/>
        <v>BR.9.4</v>
      </c>
      <c r="C209" s="65">
        <v>9</v>
      </c>
      <c r="D209" s="66">
        <v>4</v>
      </c>
      <c r="E209" s="66"/>
      <c r="F209" s="67"/>
      <c r="G209" s="68" t="s">
        <v>76</v>
      </c>
      <c r="H209" s="112" t="s">
        <v>614</v>
      </c>
      <c r="I209" s="106"/>
      <c r="J209" s="76"/>
      <c r="K209" s="76"/>
    </row>
    <row r="210" spans="2:11" ht="17" outlineLevel="1" thickBot="1">
      <c r="B210" s="64" t="str">
        <f t="shared" si="9"/>
        <v>BR.9.5</v>
      </c>
      <c r="C210" s="65">
        <v>9</v>
      </c>
      <c r="D210" s="66">
        <v>5</v>
      </c>
      <c r="E210" s="66"/>
      <c r="F210" s="67"/>
      <c r="G210" s="68" t="s">
        <v>77</v>
      </c>
      <c r="H210" s="112" t="s">
        <v>614</v>
      </c>
      <c r="I210" s="106"/>
      <c r="J210" s="76"/>
      <c r="K210" s="76"/>
    </row>
    <row r="211" spans="2:11" ht="29" outlineLevel="1" thickBot="1">
      <c r="B211" s="64" t="str">
        <f t="shared" si="9"/>
        <v>BR.9.6</v>
      </c>
      <c r="C211" s="65">
        <v>9</v>
      </c>
      <c r="D211" s="66">
        <v>6</v>
      </c>
      <c r="E211" s="66"/>
      <c r="F211" s="67"/>
      <c r="G211" s="68" t="s">
        <v>78</v>
      </c>
      <c r="H211" s="112" t="s">
        <v>614</v>
      </c>
      <c r="I211" s="106"/>
      <c r="J211" s="76"/>
      <c r="K211" s="76"/>
    </row>
    <row r="212" spans="2:11" ht="17" thickBot="1">
      <c r="B212" s="4" t="str">
        <f t="shared" si="9"/>
        <v>BR.10</v>
      </c>
      <c r="C212" s="11">
        <v>10</v>
      </c>
      <c r="D212" s="6"/>
      <c r="E212" s="6"/>
      <c r="F212" s="7"/>
      <c r="G212" s="38" t="s">
        <v>79</v>
      </c>
      <c r="H212" s="111"/>
      <c r="I212" s="103"/>
      <c r="J212" s="76"/>
      <c r="K212" s="76"/>
    </row>
    <row r="213" spans="2:11" ht="17" outlineLevel="1" thickBot="1">
      <c r="B213" s="4" t="str">
        <f t="shared" si="9"/>
        <v>BR.10.1</v>
      </c>
      <c r="C213" s="8">
        <v>10</v>
      </c>
      <c r="D213" s="9">
        <v>1</v>
      </c>
      <c r="E213" s="9"/>
      <c r="F213" s="10"/>
      <c r="G213" s="36" t="s">
        <v>80</v>
      </c>
      <c r="H213" s="111" t="s">
        <v>597</v>
      </c>
      <c r="I213" s="103"/>
      <c r="J213" s="76"/>
      <c r="K213" s="76"/>
    </row>
    <row r="214" spans="2:11" ht="17" outlineLevel="1" thickBot="1">
      <c r="B214" s="4" t="str">
        <f t="shared" si="9"/>
        <v>BR.10.2</v>
      </c>
      <c r="C214" s="8">
        <v>10</v>
      </c>
      <c r="D214" s="9">
        <v>2</v>
      </c>
      <c r="E214" s="9"/>
      <c r="F214" s="10"/>
      <c r="G214" s="36" t="s">
        <v>81</v>
      </c>
      <c r="H214" s="111" t="s">
        <v>587</v>
      </c>
      <c r="I214" s="103"/>
      <c r="J214" s="76"/>
      <c r="K214" s="76"/>
    </row>
    <row r="215" spans="2:11" ht="17" outlineLevel="1" thickBot="1">
      <c r="B215" s="4" t="str">
        <f t="shared" si="9"/>
        <v>BR.10.3</v>
      </c>
      <c r="C215" s="8">
        <v>10</v>
      </c>
      <c r="D215" s="9">
        <v>3</v>
      </c>
      <c r="E215" s="9"/>
      <c r="F215" s="10"/>
      <c r="G215" s="36" t="s">
        <v>82</v>
      </c>
      <c r="H215" s="111" t="s">
        <v>587</v>
      </c>
      <c r="I215" s="103"/>
      <c r="J215" s="76"/>
      <c r="K215" s="76"/>
    </row>
    <row r="216" spans="2:11" ht="17" outlineLevel="1" thickBot="1">
      <c r="B216" s="4" t="str">
        <f t="shared" si="9"/>
        <v>BR.10.4</v>
      </c>
      <c r="C216" s="8">
        <v>10</v>
      </c>
      <c r="D216" s="9">
        <v>4</v>
      </c>
      <c r="E216" s="9"/>
      <c r="F216" s="10"/>
      <c r="G216" s="36" t="s">
        <v>83</v>
      </c>
      <c r="H216" s="111" t="s">
        <v>587</v>
      </c>
      <c r="I216" s="103"/>
      <c r="J216" s="76"/>
      <c r="K216" s="76"/>
    </row>
    <row r="217" spans="2:11" ht="17" outlineLevel="1" thickBot="1">
      <c r="B217" s="4" t="str">
        <f t="shared" si="9"/>
        <v>BR.10.5</v>
      </c>
      <c r="C217" s="8">
        <v>10</v>
      </c>
      <c r="D217" s="9">
        <v>5</v>
      </c>
      <c r="E217" s="9"/>
      <c r="F217" s="10"/>
      <c r="G217" s="36" t="s">
        <v>84</v>
      </c>
      <c r="H217" s="111" t="s">
        <v>587</v>
      </c>
      <c r="I217" s="103"/>
      <c r="J217" s="76"/>
      <c r="K217" s="76"/>
    </row>
    <row r="218" spans="2:11" ht="17" outlineLevel="1" thickBot="1">
      <c r="B218" s="4" t="str">
        <f t="shared" si="9"/>
        <v>BR.10.6</v>
      </c>
      <c r="C218" s="8">
        <v>10</v>
      </c>
      <c r="D218" s="9">
        <v>6</v>
      </c>
      <c r="E218" s="9"/>
      <c r="F218" s="10"/>
      <c r="G218" s="36" t="s">
        <v>554</v>
      </c>
      <c r="H218" s="111" t="s">
        <v>597</v>
      </c>
      <c r="I218" s="103"/>
      <c r="J218" s="76"/>
      <c r="K218" s="76"/>
    </row>
    <row r="219" spans="2:11" ht="17" thickBot="1">
      <c r="B219" s="4" t="str">
        <f t="shared" si="9"/>
        <v>BR.11</v>
      </c>
      <c r="C219" s="11">
        <v>11</v>
      </c>
      <c r="D219" s="6"/>
      <c r="E219" s="6"/>
      <c r="F219" s="7"/>
      <c r="G219" s="38" t="s">
        <v>85</v>
      </c>
      <c r="H219" s="111"/>
      <c r="I219" s="103"/>
      <c r="J219" s="76"/>
      <c r="K219" s="76"/>
    </row>
    <row r="220" spans="2:11" ht="17" outlineLevel="1" thickBot="1">
      <c r="B220" s="4" t="str">
        <f t="shared" si="9"/>
        <v>BR.11.1</v>
      </c>
      <c r="C220" s="8">
        <v>11</v>
      </c>
      <c r="D220" s="9">
        <v>1</v>
      </c>
      <c r="E220" s="9"/>
      <c r="F220" s="10"/>
      <c r="G220" s="36" t="s">
        <v>86</v>
      </c>
      <c r="H220" s="111" t="s">
        <v>587</v>
      </c>
      <c r="I220" s="103"/>
      <c r="J220" s="76"/>
      <c r="K220" s="76"/>
    </row>
    <row r="221" spans="2:11" ht="17" outlineLevel="1" thickBot="1">
      <c r="B221" s="4" t="str">
        <f t="shared" si="9"/>
        <v>BR.11.2</v>
      </c>
      <c r="C221" s="8">
        <v>11</v>
      </c>
      <c r="D221" s="9">
        <v>2</v>
      </c>
      <c r="E221" s="9"/>
      <c r="F221" s="10"/>
      <c r="G221" s="36" t="s">
        <v>87</v>
      </c>
      <c r="H221" s="111" t="s">
        <v>587</v>
      </c>
      <c r="I221" s="103"/>
      <c r="J221" s="76"/>
      <c r="K221" s="76"/>
    </row>
    <row r="222" spans="2:11" ht="17" outlineLevel="1" thickBot="1">
      <c r="B222" s="4" t="str">
        <f t="shared" si="9"/>
        <v>BR.11.3</v>
      </c>
      <c r="C222" s="8">
        <v>11</v>
      </c>
      <c r="D222" s="9">
        <v>3</v>
      </c>
      <c r="E222" s="9"/>
      <c r="F222" s="10"/>
      <c r="G222" s="36" t="s">
        <v>88</v>
      </c>
      <c r="H222" s="111" t="s">
        <v>587</v>
      </c>
      <c r="I222" s="103"/>
      <c r="J222" s="76"/>
      <c r="K222" s="76"/>
    </row>
    <row r="223" spans="2:11" ht="17" outlineLevel="1" thickBot="1">
      <c r="B223" s="4" t="str">
        <f t="shared" si="9"/>
        <v>BR.11.4</v>
      </c>
      <c r="C223" s="8">
        <v>11</v>
      </c>
      <c r="D223" s="9">
        <v>4</v>
      </c>
      <c r="E223" s="9"/>
      <c r="F223" s="10"/>
      <c r="G223" s="63" t="s">
        <v>89</v>
      </c>
      <c r="H223" s="111" t="s">
        <v>587</v>
      </c>
      <c r="I223" s="103"/>
      <c r="J223" s="76"/>
      <c r="K223" s="76"/>
    </row>
    <row r="224" spans="2:11" ht="17" outlineLevel="1" thickBot="1">
      <c r="B224" s="4" t="str">
        <f t="shared" ref="B224" si="17">CONCATENATE($B$1,".",C224,IF(D224&lt;&gt;"","."&amp;D224,""),IF(E224&lt;&gt;"","."&amp;E224,""),IF(F224&lt;&gt;"","."&amp;F224,""))</f>
        <v>BR.11.4</v>
      </c>
      <c r="C224" s="8">
        <v>11</v>
      </c>
      <c r="D224" s="9">
        <v>4</v>
      </c>
      <c r="E224" s="9"/>
      <c r="F224" s="10"/>
      <c r="G224" s="63" t="s">
        <v>89</v>
      </c>
      <c r="H224" s="111" t="s">
        <v>593</v>
      </c>
      <c r="I224" s="103"/>
      <c r="J224" s="76"/>
      <c r="K224" s="76"/>
    </row>
    <row r="225" spans="2:11" ht="17" outlineLevel="1" thickBot="1">
      <c r="B225" s="4" t="str">
        <f t="shared" si="9"/>
        <v>BR.11.5</v>
      </c>
      <c r="C225" s="8">
        <v>11</v>
      </c>
      <c r="D225" s="9">
        <v>5</v>
      </c>
      <c r="E225" s="9"/>
      <c r="F225" s="10"/>
      <c r="G225" s="36" t="s">
        <v>83</v>
      </c>
      <c r="H225" s="111" t="s">
        <v>587</v>
      </c>
      <c r="I225" s="103" t="s">
        <v>636</v>
      </c>
      <c r="J225" s="76"/>
      <c r="K225" s="76"/>
    </row>
    <row r="226" spans="2:11" ht="17" outlineLevel="1" thickBot="1">
      <c r="B226" s="4" t="str">
        <f t="shared" si="9"/>
        <v>BR.11.6</v>
      </c>
      <c r="C226" s="8">
        <v>11</v>
      </c>
      <c r="D226" s="9">
        <v>6</v>
      </c>
      <c r="E226" s="9"/>
      <c r="F226" s="10"/>
      <c r="G226" s="36" t="s">
        <v>84</v>
      </c>
      <c r="H226" s="111" t="s">
        <v>587</v>
      </c>
      <c r="I226" s="103" t="s">
        <v>637</v>
      </c>
      <c r="J226" s="76"/>
      <c r="K226" s="76"/>
    </row>
    <row r="227" spans="2:11" ht="43" outlineLevel="1" thickBot="1">
      <c r="B227" s="4" t="str">
        <f t="shared" si="9"/>
        <v>BR.11.7</v>
      </c>
      <c r="C227" s="8">
        <v>11</v>
      </c>
      <c r="D227" s="9">
        <v>7</v>
      </c>
      <c r="E227" s="9"/>
      <c r="F227" s="10"/>
      <c r="G227" s="89" t="s">
        <v>498</v>
      </c>
      <c r="H227" s="111" t="s">
        <v>590</v>
      </c>
      <c r="I227" s="103"/>
      <c r="J227" s="76"/>
      <c r="K227" s="76"/>
    </row>
    <row r="228" spans="2:11" ht="17" outlineLevel="1" thickBot="1">
      <c r="B228" s="4" t="str">
        <f t="shared" ref="B228:B229" si="18">CONCATENATE($B$1,".",C228,IF(D228&lt;&gt;"","."&amp;D228,""),IF(E228&lt;&gt;"","."&amp;E228,""),IF(F228&lt;&gt;"","."&amp;F228,""))</f>
        <v>BR.11.8</v>
      </c>
      <c r="C228" s="8">
        <v>11</v>
      </c>
      <c r="D228" s="9">
        <v>8</v>
      </c>
      <c r="E228" s="9"/>
      <c r="F228" s="10"/>
      <c r="G228" s="89" t="s">
        <v>532</v>
      </c>
      <c r="H228" s="111" t="s">
        <v>590</v>
      </c>
      <c r="I228" s="103"/>
      <c r="J228" s="76"/>
      <c r="K228" s="76"/>
    </row>
    <row r="229" spans="2:11" ht="43" outlineLevel="1" thickBot="1">
      <c r="B229" s="4" t="str">
        <f t="shared" si="18"/>
        <v>BR.11.9</v>
      </c>
      <c r="C229" s="8">
        <v>11</v>
      </c>
      <c r="D229" s="9">
        <v>9</v>
      </c>
      <c r="E229" s="9"/>
      <c r="F229" s="10"/>
      <c r="G229" s="89" t="s">
        <v>555</v>
      </c>
      <c r="H229" s="111" t="s">
        <v>587</v>
      </c>
      <c r="I229" s="103"/>
      <c r="J229" s="76"/>
      <c r="K229" s="76"/>
    </row>
    <row r="230" spans="2:11" ht="17" thickBot="1">
      <c r="B230" s="4" t="str">
        <f t="shared" si="9"/>
        <v>BR.12</v>
      </c>
      <c r="C230" s="11">
        <v>12</v>
      </c>
      <c r="D230" s="6"/>
      <c r="E230" s="6"/>
      <c r="F230" s="7"/>
      <c r="G230" s="38" t="s">
        <v>90</v>
      </c>
      <c r="H230" s="111"/>
      <c r="I230" s="103"/>
      <c r="J230" s="76"/>
      <c r="K230" s="76"/>
    </row>
    <row r="231" spans="2:11" ht="29" outlineLevel="1" thickBot="1">
      <c r="B231" s="4" t="str">
        <f t="shared" si="9"/>
        <v>BR.12.1</v>
      </c>
      <c r="C231" s="8">
        <v>12</v>
      </c>
      <c r="D231" s="9">
        <v>1</v>
      </c>
      <c r="E231" s="9"/>
      <c r="F231" s="10"/>
      <c r="G231" s="36" t="s">
        <v>556</v>
      </c>
      <c r="H231" s="111" t="s">
        <v>587</v>
      </c>
      <c r="I231" s="103"/>
      <c r="J231" s="76"/>
      <c r="K231" s="76"/>
    </row>
    <row r="232" spans="2:11" ht="17" outlineLevel="1" thickBot="1">
      <c r="B232" s="4" t="str">
        <f t="shared" si="9"/>
        <v>BR.12.2</v>
      </c>
      <c r="C232" s="8">
        <v>12</v>
      </c>
      <c r="D232" s="9">
        <v>2</v>
      </c>
      <c r="E232" s="9"/>
      <c r="F232" s="10"/>
      <c r="G232" s="36" t="s">
        <v>91</v>
      </c>
      <c r="H232" s="111" t="s">
        <v>587</v>
      </c>
      <c r="I232" s="103"/>
      <c r="J232" s="76"/>
      <c r="K232" s="76"/>
    </row>
    <row r="233" spans="2:11" ht="29" outlineLevel="1" thickBot="1">
      <c r="B233" s="4" t="str">
        <f t="shared" si="9"/>
        <v>BR.12.3</v>
      </c>
      <c r="C233" s="8">
        <v>12</v>
      </c>
      <c r="D233" s="9">
        <v>3</v>
      </c>
      <c r="E233" s="9"/>
      <c r="F233" s="10"/>
      <c r="G233" s="36" t="s">
        <v>92</v>
      </c>
      <c r="H233" s="111" t="s">
        <v>587</v>
      </c>
      <c r="I233" s="103"/>
      <c r="J233" s="76"/>
      <c r="K233" s="76"/>
    </row>
    <row r="234" spans="2:11" ht="17" outlineLevel="1" thickBot="1">
      <c r="B234" s="4" t="str">
        <f t="shared" si="9"/>
        <v>BR.12.4</v>
      </c>
      <c r="C234" s="8">
        <v>12</v>
      </c>
      <c r="D234" s="9">
        <v>4</v>
      </c>
      <c r="E234" s="9"/>
      <c r="F234" s="10"/>
      <c r="G234" s="36" t="s">
        <v>93</v>
      </c>
      <c r="H234" s="111" t="s">
        <v>587</v>
      </c>
      <c r="I234" s="103"/>
      <c r="J234" s="76"/>
      <c r="K234" s="76"/>
    </row>
    <row r="235" spans="2:11" ht="17" thickBot="1">
      <c r="B235" s="4" t="str">
        <f t="shared" si="9"/>
        <v>BR.13</v>
      </c>
      <c r="C235" s="11">
        <v>13</v>
      </c>
      <c r="D235" s="6"/>
      <c r="E235" s="6"/>
      <c r="F235" s="7"/>
      <c r="G235" s="41" t="s">
        <v>94</v>
      </c>
      <c r="H235" s="111"/>
      <c r="I235" s="103"/>
      <c r="J235" s="76" t="s">
        <v>484</v>
      </c>
      <c r="K235" s="76"/>
    </row>
    <row r="236" spans="2:11" ht="17" outlineLevel="1" thickBot="1">
      <c r="B236" s="4" t="str">
        <f t="shared" si="9"/>
        <v>BR.13.1</v>
      </c>
      <c r="C236" s="8">
        <f>C235</f>
        <v>13</v>
      </c>
      <c r="D236" s="9">
        <v>1</v>
      </c>
      <c r="E236" s="9"/>
      <c r="F236" s="10"/>
      <c r="G236" s="42" t="s">
        <v>95</v>
      </c>
      <c r="H236" s="111" t="s">
        <v>594</v>
      </c>
      <c r="I236" s="103"/>
      <c r="J236" s="76"/>
      <c r="K236" s="76"/>
    </row>
    <row r="237" spans="2:11" ht="17" outlineLevel="1" thickBot="1">
      <c r="B237" s="4" t="str">
        <f t="shared" si="9"/>
        <v>BR.13.2</v>
      </c>
      <c r="C237" s="8">
        <f t="shared" ref="C237:C240" si="19">C236</f>
        <v>13</v>
      </c>
      <c r="D237" s="9">
        <v>2</v>
      </c>
      <c r="E237" s="9"/>
      <c r="F237" s="10"/>
      <c r="G237" s="42" t="s">
        <v>96</v>
      </c>
      <c r="H237" s="111" t="s">
        <v>594</v>
      </c>
      <c r="I237" s="103"/>
      <c r="J237" s="76"/>
      <c r="K237" s="76"/>
    </row>
    <row r="238" spans="2:11" ht="43" outlineLevel="1" thickBot="1">
      <c r="B238" s="4" t="str">
        <f t="shared" si="9"/>
        <v>BR.13.3</v>
      </c>
      <c r="C238" s="8">
        <f t="shared" si="19"/>
        <v>13</v>
      </c>
      <c r="D238" s="9">
        <v>3</v>
      </c>
      <c r="E238" s="9"/>
      <c r="F238" s="10"/>
      <c r="G238" s="42" t="s">
        <v>97</v>
      </c>
      <c r="H238" s="111" t="s">
        <v>594</v>
      </c>
      <c r="I238" s="103"/>
      <c r="J238" s="76"/>
      <c r="K238" s="76"/>
    </row>
    <row r="239" spans="2:11" ht="29" outlineLevel="1" thickBot="1">
      <c r="B239" s="4" t="str">
        <f t="shared" si="9"/>
        <v>BR.13.4</v>
      </c>
      <c r="C239" s="8">
        <f t="shared" si="19"/>
        <v>13</v>
      </c>
      <c r="D239" s="9">
        <v>4</v>
      </c>
      <c r="E239" s="9"/>
      <c r="F239" s="10"/>
      <c r="G239" s="42" t="s">
        <v>98</v>
      </c>
      <c r="H239" s="111" t="s">
        <v>596</v>
      </c>
      <c r="I239" s="103"/>
      <c r="J239" s="76"/>
      <c r="K239" s="76"/>
    </row>
    <row r="240" spans="2:11" ht="17" outlineLevel="1" thickBot="1">
      <c r="B240" s="4" t="str">
        <f t="shared" si="9"/>
        <v>BR.13.5</v>
      </c>
      <c r="C240" s="8">
        <f t="shared" si="19"/>
        <v>13</v>
      </c>
      <c r="D240" s="9">
        <v>5</v>
      </c>
      <c r="E240" s="9"/>
      <c r="F240" s="10"/>
      <c r="G240" s="42" t="s">
        <v>99</v>
      </c>
      <c r="H240" s="111" t="s">
        <v>587</v>
      </c>
      <c r="I240" s="103"/>
      <c r="J240" s="76"/>
      <c r="K240" s="76"/>
    </row>
    <row r="241" spans="2:11" ht="17" thickBot="1">
      <c r="B241" s="4" t="str">
        <f t="shared" si="9"/>
        <v>BR.14</v>
      </c>
      <c r="C241" s="11">
        <v>14</v>
      </c>
      <c r="D241" s="6"/>
      <c r="E241" s="6"/>
      <c r="F241" s="7"/>
      <c r="G241" s="38" t="s">
        <v>100</v>
      </c>
      <c r="H241" s="111"/>
      <c r="I241" s="103"/>
      <c r="J241" s="76"/>
      <c r="K241" s="76"/>
    </row>
    <row r="242" spans="2:11" ht="17" outlineLevel="1" thickBot="1">
      <c r="B242" s="4" t="str">
        <f t="shared" ref="B242:B315" si="20">CONCATENATE($B$1,".",C242,IF(D242&lt;&gt;"","."&amp;D242,""),IF(E242&lt;&gt;"","."&amp;E242,""),IF(F242&lt;&gt;"","."&amp;F242,""))</f>
        <v>BR.14.1</v>
      </c>
      <c r="C242" s="8">
        <f>C241</f>
        <v>14</v>
      </c>
      <c r="D242" s="9">
        <v>1</v>
      </c>
      <c r="E242" s="9"/>
      <c r="F242" s="10"/>
      <c r="G242" s="42" t="s">
        <v>101</v>
      </c>
      <c r="H242" s="111" t="s">
        <v>596</v>
      </c>
      <c r="I242" s="103"/>
      <c r="J242" s="76"/>
      <c r="K242" s="76"/>
    </row>
    <row r="243" spans="2:11" ht="17" outlineLevel="1" thickBot="1">
      <c r="B243" s="4" t="str">
        <f t="shared" si="20"/>
        <v>BR.14.2</v>
      </c>
      <c r="C243" s="8">
        <f t="shared" ref="C243:C247" si="21">C242</f>
        <v>14</v>
      </c>
      <c r="D243" s="9">
        <v>2</v>
      </c>
      <c r="E243" s="9"/>
      <c r="F243" s="10"/>
      <c r="G243" s="42" t="s">
        <v>102</v>
      </c>
      <c r="H243" s="111" t="s">
        <v>596</v>
      </c>
      <c r="I243" s="103"/>
      <c r="J243" s="76"/>
      <c r="K243" s="76"/>
    </row>
    <row r="244" spans="2:11" ht="17" outlineLevel="1" thickBot="1">
      <c r="B244" s="4" t="str">
        <f t="shared" si="20"/>
        <v>BR.14.3</v>
      </c>
      <c r="C244" s="8">
        <f t="shared" si="21"/>
        <v>14</v>
      </c>
      <c r="D244" s="9">
        <v>3</v>
      </c>
      <c r="E244" s="9"/>
      <c r="F244" s="10"/>
      <c r="G244" s="42" t="s">
        <v>103</v>
      </c>
      <c r="H244" s="111" t="s">
        <v>596</v>
      </c>
      <c r="I244" s="103"/>
      <c r="J244" s="76"/>
      <c r="K244" s="76"/>
    </row>
    <row r="245" spans="2:11" ht="17" outlineLevel="1" thickBot="1">
      <c r="B245" s="4" t="str">
        <f t="shared" si="20"/>
        <v>BR.14.4</v>
      </c>
      <c r="C245" s="8">
        <f t="shared" si="21"/>
        <v>14</v>
      </c>
      <c r="D245" s="9">
        <v>4</v>
      </c>
      <c r="E245" s="9"/>
      <c r="F245" s="10"/>
      <c r="G245" s="42" t="s">
        <v>104</v>
      </c>
      <c r="H245" s="111" t="s">
        <v>596</v>
      </c>
      <c r="I245" s="103"/>
      <c r="J245" s="76"/>
      <c r="K245" s="76"/>
    </row>
    <row r="246" spans="2:11" ht="17" outlineLevel="1" thickBot="1">
      <c r="B246" s="4" t="str">
        <f t="shared" si="20"/>
        <v>BR.14.5</v>
      </c>
      <c r="C246" s="8">
        <f t="shared" si="21"/>
        <v>14</v>
      </c>
      <c r="D246" s="9">
        <v>5</v>
      </c>
      <c r="E246" s="9"/>
      <c r="F246" s="10"/>
      <c r="G246" s="42" t="s">
        <v>105</v>
      </c>
      <c r="H246" s="111" t="s">
        <v>596</v>
      </c>
      <c r="I246" s="103"/>
      <c r="J246" s="76"/>
      <c r="K246" s="76"/>
    </row>
    <row r="247" spans="2:11" ht="17" outlineLevel="1" thickBot="1">
      <c r="B247" s="4" t="str">
        <f t="shared" si="20"/>
        <v>BR.14.6</v>
      </c>
      <c r="C247" s="8">
        <f t="shared" si="21"/>
        <v>14</v>
      </c>
      <c r="D247" s="9">
        <v>6</v>
      </c>
      <c r="E247" s="73"/>
      <c r="F247" s="74"/>
      <c r="G247" s="42" t="s">
        <v>505</v>
      </c>
      <c r="H247" s="111" t="s">
        <v>596</v>
      </c>
      <c r="I247" s="103"/>
      <c r="J247" s="76"/>
      <c r="K247" s="76"/>
    </row>
    <row r="248" spans="2:11" ht="17" thickBot="1">
      <c r="B248" s="4" t="str">
        <f t="shared" si="20"/>
        <v>BR.15</v>
      </c>
      <c r="C248" s="11">
        <v>15</v>
      </c>
      <c r="D248" s="6"/>
      <c r="E248" s="6"/>
      <c r="F248" s="7"/>
      <c r="G248" s="38" t="s">
        <v>106</v>
      </c>
      <c r="H248" s="111"/>
      <c r="I248" s="103"/>
      <c r="J248" s="76"/>
      <c r="K248" s="76"/>
    </row>
    <row r="249" spans="2:11" ht="29" outlineLevel="1" thickBot="1">
      <c r="B249" s="4" t="str">
        <f t="shared" si="20"/>
        <v>BR.15.1</v>
      </c>
      <c r="C249" s="8">
        <f>C248</f>
        <v>15</v>
      </c>
      <c r="D249" s="9">
        <v>1</v>
      </c>
      <c r="E249" s="9"/>
      <c r="F249" s="10"/>
      <c r="G249" s="68" t="s">
        <v>107</v>
      </c>
      <c r="H249" s="111" t="s">
        <v>614</v>
      </c>
      <c r="I249" s="103"/>
      <c r="J249" s="76"/>
      <c r="K249" s="76"/>
    </row>
    <row r="250" spans="2:11" ht="17" outlineLevel="1" thickBot="1">
      <c r="B250" s="4" t="str">
        <f t="shared" si="20"/>
        <v>BR.15.2</v>
      </c>
      <c r="C250" s="8">
        <f t="shared" ref="C250:C253" si="22">C249</f>
        <v>15</v>
      </c>
      <c r="D250" s="9">
        <v>2</v>
      </c>
      <c r="E250" s="9"/>
      <c r="F250" s="10"/>
      <c r="G250" s="70" t="s">
        <v>108</v>
      </c>
      <c r="H250" s="111" t="s">
        <v>614</v>
      </c>
      <c r="I250" s="103"/>
      <c r="J250" s="76"/>
      <c r="K250" s="76"/>
    </row>
    <row r="251" spans="2:11" ht="17" outlineLevel="1" thickBot="1">
      <c r="B251" s="4" t="str">
        <f t="shared" si="20"/>
        <v>BR.15.3</v>
      </c>
      <c r="C251" s="8">
        <f t="shared" si="22"/>
        <v>15</v>
      </c>
      <c r="D251" s="9">
        <v>3</v>
      </c>
      <c r="E251" s="9"/>
      <c r="F251" s="10"/>
      <c r="G251" s="68" t="s">
        <v>109</v>
      </c>
      <c r="H251" s="111" t="s">
        <v>614</v>
      </c>
      <c r="I251" s="103"/>
      <c r="J251" s="76"/>
      <c r="K251" s="76"/>
    </row>
    <row r="252" spans="2:11" ht="17" outlineLevel="1" thickBot="1">
      <c r="B252" s="4" t="str">
        <f t="shared" si="20"/>
        <v>BR.15.4</v>
      </c>
      <c r="C252" s="8">
        <f t="shared" si="22"/>
        <v>15</v>
      </c>
      <c r="D252" s="9">
        <v>4</v>
      </c>
      <c r="E252" s="9"/>
      <c r="F252" s="10"/>
      <c r="G252" s="68" t="s">
        <v>110</v>
      </c>
      <c r="H252" s="111" t="s">
        <v>614</v>
      </c>
      <c r="I252" s="103"/>
      <c r="J252" s="76"/>
      <c r="K252" s="76"/>
    </row>
    <row r="253" spans="2:11" ht="17" outlineLevel="1" thickBot="1">
      <c r="B253" s="4" t="str">
        <f t="shared" si="20"/>
        <v>BR.15.5</v>
      </c>
      <c r="C253" s="8">
        <f t="shared" si="22"/>
        <v>15</v>
      </c>
      <c r="D253" s="9">
        <v>5</v>
      </c>
      <c r="E253" s="9"/>
      <c r="F253" s="10"/>
      <c r="G253" s="68" t="s">
        <v>111</v>
      </c>
      <c r="H253" s="111" t="s">
        <v>614</v>
      </c>
      <c r="I253" s="103"/>
      <c r="J253" s="76"/>
      <c r="K253" s="76"/>
    </row>
    <row r="254" spans="2:11" ht="17" thickBot="1">
      <c r="B254" s="4" t="str">
        <f t="shared" si="20"/>
        <v>BR.16</v>
      </c>
      <c r="C254" s="11">
        <v>16</v>
      </c>
      <c r="D254" s="6"/>
      <c r="E254" s="6"/>
      <c r="F254" s="7"/>
      <c r="G254" s="38" t="s">
        <v>112</v>
      </c>
      <c r="H254" s="111"/>
      <c r="I254" s="103"/>
      <c r="J254" s="76"/>
      <c r="K254" s="76"/>
    </row>
    <row r="255" spans="2:11" ht="17" outlineLevel="1" thickBot="1">
      <c r="B255" s="4" t="str">
        <f t="shared" si="20"/>
        <v>BR.16.1</v>
      </c>
      <c r="C255" s="8">
        <f>C254</f>
        <v>16</v>
      </c>
      <c r="D255" s="9">
        <v>1</v>
      </c>
      <c r="E255" s="9"/>
      <c r="F255" s="10"/>
      <c r="G255" s="36" t="s">
        <v>113</v>
      </c>
      <c r="H255" s="111" t="s">
        <v>601</v>
      </c>
      <c r="I255" s="103"/>
      <c r="J255" s="76"/>
      <c r="K255" s="76"/>
    </row>
    <row r="256" spans="2:11" ht="17" outlineLevel="1" thickBot="1">
      <c r="B256" s="4" t="str">
        <f t="shared" si="20"/>
        <v>BR.16.2</v>
      </c>
      <c r="C256" s="8">
        <f>C255</f>
        <v>16</v>
      </c>
      <c r="D256" s="9">
        <v>2</v>
      </c>
      <c r="E256" s="9"/>
      <c r="F256" s="10"/>
      <c r="G256" s="43" t="s">
        <v>114</v>
      </c>
      <c r="H256" s="111" t="s">
        <v>601</v>
      </c>
      <c r="I256" s="103"/>
      <c r="J256" s="76"/>
      <c r="K256" s="76"/>
    </row>
    <row r="257" spans="2:11" ht="29" outlineLevel="1" thickBot="1">
      <c r="B257" s="4" t="str">
        <f t="shared" si="20"/>
        <v>BR.16.3</v>
      </c>
      <c r="C257" s="8">
        <f t="shared" ref="C257:C282" si="23">C256</f>
        <v>16</v>
      </c>
      <c r="D257" s="9">
        <v>3</v>
      </c>
      <c r="E257" s="9"/>
      <c r="F257" s="10"/>
      <c r="G257" s="43" t="s">
        <v>115</v>
      </c>
      <c r="H257" s="111" t="s">
        <v>601</v>
      </c>
      <c r="I257" s="103"/>
      <c r="J257" s="76"/>
      <c r="K257" s="76"/>
    </row>
    <row r="258" spans="2:11" ht="17" outlineLevel="1" thickBot="1">
      <c r="B258" s="4" t="str">
        <f t="shared" si="20"/>
        <v>BR.16.4</v>
      </c>
      <c r="C258" s="8">
        <f t="shared" si="23"/>
        <v>16</v>
      </c>
      <c r="D258" s="9">
        <v>4</v>
      </c>
      <c r="E258" s="9"/>
      <c r="F258" s="10"/>
      <c r="G258" s="43" t="s">
        <v>116</v>
      </c>
      <c r="H258" s="111" t="s">
        <v>601</v>
      </c>
      <c r="I258" s="103"/>
      <c r="J258" s="76"/>
      <c r="K258" s="76"/>
    </row>
    <row r="259" spans="2:11" ht="17" outlineLevel="1" thickBot="1">
      <c r="B259" s="4" t="str">
        <f t="shared" si="20"/>
        <v>BR.16.5</v>
      </c>
      <c r="C259" s="8">
        <f t="shared" si="23"/>
        <v>16</v>
      </c>
      <c r="D259" s="9">
        <v>5</v>
      </c>
      <c r="E259" s="9"/>
      <c r="F259" s="10"/>
      <c r="G259" s="43" t="s">
        <v>117</v>
      </c>
      <c r="H259" s="111" t="s">
        <v>601</v>
      </c>
      <c r="I259" s="103"/>
      <c r="J259" s="76"/>
      <c r="K259" s="76"/>
    </row>
    <row r="260" spans="2:11" ht="17" outlineLevel="1" thickBot="1">
      <c r="B260" s="4" t="str">
        <f t="shared" si="20"/>
        <v>BR.16.6</v>
      </c>
      <c r="C260" s="8">
        <f t="shared" si="23"/>
        <v>16</v>
      </c>
      <c r="D260" s="9">
        <v>6</v>
      </c>
      <c r="E260" s="9"/>
      <c r="F260" s="10"/>
      <c r="G260" s="43" t="s">
        <v>118</v>
      </c>
      <c r="H260" s="111" t="s">
        <v>601</v>
      </c>
      <c r="I260" s="103"/>
      <c r="J260" s="76"/>
      <c r="K260" s="76"/>
    </row>
    <row r="261" spans="2:11" ht="17" outlineLevel="1" thickBot="1">
      <c r="B261" s="4" t="str">
        <f t="shared" si="20"/>
        <v>BR.16.7</v>
      </c>
      <c r="C261" s="8">
        <f t="shared" si="23"/>
        <v>16</v>
      </c>
      <c r="D261" s="9">
        <v>7</v>
      </c>
      <c r="E261" s="9"/>
      <c r="F261" s="10"/>
      <c r="G261" s="43" t="s">
        <v>119</v>
      </c>
      <c r="H261" s="111" t="s">
        <v>601</v>
      </c>
      <c r="I261" s="103"/>
      <c r="J261" s="76"/>
      <c r="K261" s="76"/>
    </row>
    <row r="262" spans="2:11" ht="29" outlineLevel="1" thickBot="1">
      <c r="B262" s="4" t="str">
        <f t="shared" si="20"/>
        <v>BR.16.8</v>
      </c>
      <c r="C262" s="8">
        <f t="shared" si="23"/>
        <v>16</v>
      </c>
      <c r="D262" s="9">
        <v>8</v>
      </c>
      <c r="E262" s="9"/>
      <c r="F262" s="10"/>
      <c r="G262" s="43" t="s">
        <v>120</v>
      </c>
      <c r="H262" s="111" t="s">
        <v>601</v>
      </c>
      <c r="I262" s="103"/>
      <c r="J262" s="76"/>
      <c r="K262" s="76"/>
    </row>
    <row r="263" spans="2:11" ht="29" outlineLevel="1" thickBot="1">
      <c r="B263" s="4" t="str">
        <f t="shared" si="20"/>
        <v>BR.16.9</v>
      </c>
      <c r="C263" s="8">
        <f t="shared" si="23"/>
        <v>16</v>
      </c>
      <c r="D263" s="9">
        <v>9</v>
      </c>
      <c r="E263" s="9"/>
      <c r="F263" s="10"/>
      <c r="G263" s="43" t="s">
        <v>121</v>
      </c>
      <c r="H263" s="111" t="s">
        <v>601</v>
      </c>
      <c r="I263" s="103"/>
      <c r="J263" s="76"/>
      <c r="K263" s="76"/>
    </row>
    <row r="264" spans="2:11" ht="43" outlineLevel="1" thickBot="1">
      <c r="B264" s="4" t="str">
        <f t="shared" si="20"/>
        <v>BR.16.10</v>
      </c>
      <c r="C264" s="8">
        <f t="shared" si="23"/>
        <v>16</v>
      </c>
      <c r="D264" s="9">
        <v>10</v>
      </c>
      <c r="E264" s="9"/>
      <c r="F264" s="10"/>
      <c r="G264" s="43" t="s">
        <v>122</v>
      </c>
      <c r="H264" s="111" t="s">
        <v>601</v>
      </c>
      <c r="I264" s="103"/>
      <c r="J264" s="76"/>
      <c r="K264" s="76"/>
    </row>
    <row r="265" spans="2:11" ht="43" outlineLevel="1" thickBot="1">
      <c r="B265" s="4" t="str">
        <f t="shared" si="20"/>
        <v>BR.16.11</v>
      </c>
      <c r="C265" s="8">
        <f t="shared" si="23"/>
        <v>16</v>
      </c>
      <c r="D265" s="9">
        <v>11</v>
      </c>
      <c r="E265" s="9"/>
      <c r="F265" s="10"/>
      <c r="G265" s="43" t="s">
        <v>123</v>
      </c>
      <c r="H265" s="111" t="s">
        <v>601</v>
      </c>
      <c r="I265" s="103"/>
      <c r="J265" s="76"/>
      <c r="K265" s="76"/>
    </row>
    <row r="266" spans="2:11" ht="17" outlineLevel="1" thickBot="1">
      <c r="B266" s="4" t="str">
        <f t="shared" si="20"/>
        <v>BR.16.12</v>
      </c>
      <c r="C266" s="8">
        <f t="shared" si="23"/>
        <v>16</v>
      </c>
      <c r="D266" s="9">
        <v>12</v>
      </c>
      <c r="E266" s="9"/>
      <c r="F266" s="10"/>
      <c r="G266" s="43" t="s">
        <v>124</v>
      </c>
      <c r="H266" s="111" t="s">
        <v>601</v>
      </c>
      <c r="I266" s="103"/>
      <c r="J266" s="76"/>
      <c r="K266" s="76"/>
    </row>
    <row r="267" spans="2:11" ht="29" outlineLevel="1" thickBot="1">
      <c r="B267" s="4" t="str">
        <f t="shared" si="20"/>
        <v>BR.16.13</v>
      </c>
      <c r="C267" s="8">
        <f t="shared" si="23"/>
        <v>16</v>
      </c>
      <c r="D267" s="9">
        <v>13</v>
      </c>
      <c r="E267" s="9"/>
      <c r="F267" s="10"/>
      <c r="G267" s="43" t="s">
        <v>125</v>
      </c>
      <c r="H267" s="111" t="s">
        <v>601</v>
      </c>
      <c r="I267" s="103"/>
      <c r="J267" s="76"/>
      <c r="K267" s="76"/>
    </row>
    <row r="268" spans="2:11" ht="17" outlineLevel="1" thickBot="1">
      <c r="B268" s="4" t="str">
        <f t="shared" si="20"/>
        <v>BR.16.14</v>
      </c>
      <c r="C268" s="8">
        <f t="shared" si="23"/>
        <v>16</v>
      </c>
      <c r="D268" s="9">
        <v>14</v>
      </c>
      <c r="E268" s="9"/>
      <c r="F268" s="10"/>
      <c r="G268" s="43" t="s">
        <v>126</v>
      </c>
      <c r="H268" s="111" t="s">
        <v>592</v>
      </c>
      <c r="I268" s="103"/>
      <c r="J268" s="76"/>
      <c r="K268" s="76"/>
    </row>
    <row r="269" spans="2:11" ht="29" outlineLevel="1" thickBot="1">
      <c r="B269" s="4" t="str">
        <f t="shared" si="20"/>
        <v>BR.16.15</v>
      </c>
      <c r="C269" s="8">
        <f t="shared" si="23"/>
        <v>16</v>
      </c>
      <c r="D269" s="9">
        <v>15</v>
      </c>
      <c r="E269" s="9"/>
      <c r="F269" s="10"/>
      <c r="G269" s="43" t="s">
        <v>127</v>
      </c>
      <c r="H269" s="111" t="s">
        <v>587</v>
      </c>
      <c r="I269" s="103"/>
      <c r="J269" s="76"/>
      <c r="K269" s="76"/>
    </row>
    <row r="270" spans="2:11" ht="29" outlineLevel="1" thickBot="1">
      <c r="B270" s="4" t="str">
        <f t="shared" si="20"/>
        <v>BR.16.16</v>
      </c>
      <c r="C270" s="8">
        <f t="shared" si="23"/>
        <v>16</v>
      </c>
      <c r="D270" s="9">
        <v>16</v>
      </c>
      <c r="E270" s="9"/>
      <c r="F270" s="10"/>
      <c r="G270" s="43" t="s">
        <v>128</v>
      </c>
      <c r="H270" s="111" t="s">
        <v>601</v>
      </c>
      <c r="I270" s="103"/>
      <c r="J270" s="76"/>
      <c r="K270" s="76"/>
    </row>
    <row r="271" spans="2:11" ht="17" outlineLevel="1" thickBot="1">
      <c r="B271" s="4" t="str">
        <f t="shared" si="20"/>
        <v>BR.16.17</v>
      </c>
      <c r="C271" s="8">
        <f t="shared" si="23"/>
        <v>16</v>
      </c>
      <c r="D271" s="9">
        <v>17</v>
      </c>
      <c r="E271" s="9"/>
      <c r="F271" s="10"/>
      <c r="G271" s="43" t="s">
        <v>129</v>
      </c>
      <c r="H271" s="111" t="s">
        <v>590</v>
      </c>
      <c r="I271" s="103"/>
      <c r="J271" s="76"/>
      <c r="K271" s="76"/>
    </row>
    <row r="272" spans="2:11" ht="17" outlineLevel="1" thickBot="1">
      <c r="B272" s="4" t="str">
        <f t="shared" si="20"/>
        <v>BR.16.18</v>
      </c>
      <c r="C272" s="8">
        <f t="shared" si="23"/>
        <v>16</v>
      </c>
      <c r="D272" s="9">
        <v>18</v>
      </c>
      <c r="E272" s="9"/>
      <c r="F272" s="10"/>
      <c r="G272" s="43" t="s">
        <v>130</v>
      </c>
      <c r="H272" s="111" t="s">
        <v>591</v>
      </c>
      <c r="I272" s="103"/>
      <c r="J272" s="76"/>
      <c r="K272" s="76"/>
    </row>
    <row r="273" spans="2:11" ht="17" outlineLevel="1" thickBot="1">
      <c r="B273" s="4" t="str">
        <f t="shared" ref="B273" si="24">CONCATENATE($B$1,".",C273,IF(D273&lt;&gt;"","."&amp;D273,""),IF(E273&lt;&gt;"","."&amp;E273,""),IF(F273&lt;&gt;"","."&amp;F273,""))</f>
        <v>BR.16.18</v>
      </c>
      <c r="C273" s="8">
        <f t="shared" si="23"/>
        <v>16</v>
      </c>
      <c r="D273" s="9">
        <v>18</v>
      </c>
      <c r="E273" s="9"/>
      <c r="F273" s="10"/>
      <c r="G273" s="43" t="s">
        <v>130</v>
      </c>
      <c r="H273" s="111" t="s">
        <v>594</v>
      </c>
      <c r="I273" s="103"/>
      <c r="J273" s="76"/>
      <c r="K273" s="76"/>
    </row>
    <row r="274" spans="2:11" ht="17" outlineLevel="1" thickBot="1">
      <c r="B274" s="4" t="str">
        <f t="shared" si="20"/>
        <v>BR.16.19</v>
      </c>
      <c r="C274" s="8">
        <f>C272</f>
        <v>16</v>
      </c>
      <c r="D274" s="9">
        <v>19</v>
      </c>
      <c r="E274" s="9"/>
      <c r="F274" s="10"/>
      <c r="G274" s="43" t="s">
        <v>131</v>
      </c>
      <c r="H274" s="111" t="s">
        <v>587</v>
      </c>
      <c r="I274" s="103"/>
      <c r="J274" s="76"/>
      <c r="K274" s="76"/>
    </row>
    <row r="275" spans="2:11" ht="29" outlineLevel="1" thickBot="1">
      <c r="B275" s="4" t="str">
        <f t="shared" si="20"/>
        <v>BR.16.20</v>
      </c>
      <c r="C275" s="8">
        <f t="shared" si="23"/>
        <v>16</v>
      </c>
      <c r="D275" s="9">
        <v>20</v>
      </c>
      <c r="E275" s="9"/>
      <c r="F275" s="10"/>
      <c r="G275" s="43" t="s">
        <v>132</v>
      </c>
      <c r="H275" s="111" t="s">
        <v>591</v>
      </c>
      <c r="I275" s="103"/>
      <c r="J275" s="76"/>
      <c r="K275" s="76"/>
    </row>
    <row r="276" spans="2:11" ht="29" outlineLevel="1" thickBot="1">
      <c r="B276" s="4" t="str">
        <f t="shared" si="20"/>
        <v>BR.16.21</v>
      </c>
      <c r="C276" s="8">
        <f t="shared" si="23"/>
        <v>16</v>
      </c>
      <c r="D276" s="9">
        <v>21</v>
      </c>
      <c r="E276" s="9"/>
      <c r="F276" s="10"/>
      <c r="G276" s="37" t="s">
        <v>133</v>
      </c>
      <c r="H276" s="111" t="s">
        <v>591</v>
      </c>
      <c r="I276" s="103"/>
      <c r="J276" s="76"/>
      <c r="K276" s="76"/>
    </row>
    <row r="277" spans="2:11" ht="29" outlineLevel="1" thickBot="1">
      <c r="B277" s="4" t="str">
        <f t="shared" si="20"/>
        <v>BR.16.22</v>
      </c>
      <c r="C277" s="8">
        <f t="shared" si="23"/>
        <v>16</v>
      </c>
      <c r="D277" s="9">
        <v>22</v>
      </c>
      <c r="E277" s="9"/>
      <c r="F277" s="10"/>
      <c r="G277" s="37" t="s">
        <v>638</v>
      </c>
      <c r="H277" s="111" t="s">
        <v>591</v>
      </c>
      <c r="I277" s="103"/>
      <c r="J277" s="76"/>
      <c r="K277" s="76"/>
    </row>
    <row r="278" spans="2:11" ht="17" outlineLevel="1" thickBot="1">
      <c r="B278" s="4" t="str">
        <f t="shared" ref="B278" si="25">CONCATENATE($B$1,".",C278,IF(D278&lt;&gt;"","."&amp;D278,""),IF(E278&lt;&gt;"","."&amp;E278,""),IF(F278&lt;&gt;"","."&amp;F278,""))</f>
        <v>BR.16.22</v>
      </c>
      <c r="C278" s="8">
        <f t="shared" si="23"/>
        <v>16</v>
      </c>
      <c r="D278" s="9">
        <v>22</v>
      </c>
      <c r="E278" s="9"/>
      <c r="F278" s="10"/>
      <c r="G278" s="37" t="s">
        <v>639</v>
      </c>
      <c r="H278" s="111" t="s">
        <v>597</v>
      </c>
      <c r="I278" s="103"/>
      <c r="J278" s="76"/>
      <c r="K278" s="76"/>
    </row>
    <row r="279" spans="2:11" ht="29" outlineLevel="1" thickBot="1">
      <c r="B279" s="4" t="str">
        <f t="shared" si="20"/>
        <v>BR.16.23</v>
      </c>
      <c r="C279" s="8">
        <f>C277</f>
        <v>16</v>
      </c>
      <c r="D279" s="9">
        <v>23</v>
      </c>
      <c r="E279" s="9"/>
      <c r="F279" s="10"/>
      <c r="G279" s="37" t="s">
        <v>134</v>
      </c>
      <c r="H279" s="111" t="s">
        <v>591</v>
      </c>
      <c r="I279" s="103"/>
      <c r="J279" s="76"/>
      <c r="K279" s="76"/>
    </row>
    <row r="280" spans="2:11" ht="29" outlineLevel="1" thickBot="1">
      <c r="B280" s="4" t="str">
        <f t="shared" si="20"/>
        <v>BR.16.24</v>
      </c>
      <c r="C280" s="8">
        <f t="shared" si="23"/>
        <v>16</v>
      </c>
      <c r="D280" s="9">
        <v>24</v>
      </c>
      <c r="E280" s="9"/>
      <c r="F280" s="10"/>
      <c r="G280" s="43" t="s">
        <v>135</v>
      </c>
      <c r="H280" s="111" t="s">
        <v>591</v>
      </c>
      <c r="I280" s="103"/>
      <c r="J280" s="76"/>
      <c r="K280" s="76"/>
    </row>
    <row r="281" spans="2:11" ht="17" outlineLevel="1" thickBot="1">
      <c r="B281" s="4" t="str">
        <f t="shared" si="20"/>
        <v>BR.16.25</v>
      </c>
      <c r="C281" s="8">
        <f t="shared" si="23"/>
        <v>16</v>
      </c>
      <c r="D281" s="9">
        <v>25</v>
      </c>
      <c r="E281" s="9"/>
      <c r="F281" s="10"/>
      <c r="G281" s="43" t="s">
        <v>136</v>
      </c>
      <c r="H281" s="111" t="s">
        <v>587</v>
      </c>
      <c r="I281" s="103"/>
      <c r="J281" s="76"/>
      <c r="K281" s="76"/>
    </row>
    <row r="282" spans="2:11" ht="17" outlineLevel="1" thickBot="1">
      <c r="B282" s="4" t="str">
        <f t="shared" si="20"/>
        <v>BR.16.26</v>
      </c>
      <c r="C282" s="8">
        <f t="shared" si="23"/>
        <v>16</v>
      </c>
      <c r="D282" s="9">
        <v>26</v>
      </c>
      <c r="E282" s="9"/>
      <c r="F282" s="10"/>
      <c r="G282" s="43" t="s">
        <v>137</v>
      </c>
      <c r="H282" s="111" t="s">
        <v>589</v>
      </c>
      <c r="I282" s="103"/>
      <c r="J282" s="76"/>
      <c r="K282" s="76"/>
    </row>
    <row r="283" spans="2:11" ht="17" thickBot="1">
      <c r="B283" s="4" t="str">
        <f t="shared" si="20"/>
        <v>BR.17</v>
      </c>
      <c r="C283" s="11">
        <v>17</v>
      </c>
      <c r="D283" s="6"/>
      <c r="E283" s="6"/>
      <c r="F283" s="7"/>
      <c r="G283" s="38" t="s">
        <v>138</v>
      </c>
      <c r="H283" s="111"/>
      <c r="I283" s="103"/>
      <c r="J283" s="76"/>
      <c r="K283" s="76"/>
    </row>
    <row r="284" spans="2:11" ht="29" outlineLevel="1" thickBot="1">
      <c r="B284" s="4" t="str">
        <f t="shared" si="20"/>
        <v>BR.17.1</v>
      </c>
      <c r="C284" s="8">
        <f>C283</f>
        <v>17</v>
      </c>
      <c r="D284" s="9">
        <v>1</v>
      </c>
      <c r="E284" s="9"/>
      <c r="F284" s="10"/>
      <c r="G284" s="43" t="s">
        <v>139</v>
      </c>
      <c r="H284" s="111" t="s">
        <v>587</v>
      </c>
      <c r="I284" s="103"/>
      <c r="J284" s="76"/>
      <c r="K284" s="76"/>
    </row>
    <row r="285" spans="2:11" ht="141" outlineLevel="1" thickBot="1">
      <c r="B285" s="4" t="str">
        <f t="shared" si="20"/>
        <v>BR.17.2</v>
      </c>
      <c r="C285" s="8">
        <f>C284</f>
        <v>17</v>
      </c>
      <c r="D285" s="9">
        <v>2</v>
      </c>
      <c r="E285" s="9"/>
      <c r="F285" s="10"/>
      <c r="G285" s="43" t="s">
        <v>140</v>
      </c>
      <c r="H285" s="111" t="s">
        <v>587</v>
      </c>
      <c r="I285" s="103"/>
      <c r="J285" s="76"/>
      <c r="K285" s="76"/>
    </row>
    <row r="286" spans="2:11" ht="17" outlineLevel="1" thickBot="1">
      <c r="B286" s="4" t="str">
        <f t="shared" si="20"/>
        <v>BR.17.3</v>
      </c>
      <c r="C286" s="8">
        <f t="shared" ref="C286:C301" si="26">C285</f>
        <v>17</v>
      </c>
      <c r="D286" s="9">
        <v>3</v>
      </c>
      <c r="E286" s="9"/>
      <c r="F286" s="10"/>
      <c r="G286" s="43" t="s">
        <v>141</v>
      </c>
      <c r="H286" s="111"/>
      <c r="I286" s="103"/>
      <c r="J286" s="76"/>
      <c r="K286" s="76"/>
    </row>
    <row r="287" spans="2:11" ht="17" outlineLevel="1" thickBot="1">
      <c r="B287" s="4" t="str">
        <f t="shared" si="20"/>
        <v>BR.17.3.1</v>
      </c>
      <c r="C287" s="8">
        <f t="shared" si="26"/>
        <v>17</v>
      </c>
      <c r="D287" s="9">
        <v>3</v>
      </c>
      <c r="E287" s="9">
        <v>1</v>
      </c>
      <c r="F287" s="10"/>
      <c r="G287" s="43" t="s">
        <v>142</v>
      </c>
      <c r="H287" s="111" t="s">
        <v>587</v>
      </c>
      <c r="I287" s="103"/>
      <c r="J287" s="76"/>
      <c r="K287" s="76"/>
    </row>
    <row r="288" spans="2:11" ht="17" outlineLevel="1" thickBot="1">
      <c r="B288" s="4" t="str">
        <f t="shared" si="20"/>
        <v>BR.17.3.2</v>
      </c>
      <c r="C288" s="8">
        <f t="shared" si="26"/>
        <v>17</v>
      </c>
      <c r="D288" s="9">
        <v>3</v>
      </c>
      <c r="E288" s="9">
        <v>2</v>
      </c>
      <c r="F288" s="10"/>
      <c r="G288" s="43" t="s">
        <v>143</v>
      </c>
      <c r="H288" s="111" t="s">
        <v>587</v>
      </c>
      <c r="I288" s="103"/>
      <c r="J288" s="76"/>
      <c r="K288" s="76"/>
    </row>
    <row r="289" spans="2:11" ht="17" outlineLevel="1" thickBot="1">
      <c r="B289" s="4" t="str">
        <f t="shared" si="20"/>
        <v>BR.17.3.3</v>
      </c>
      <c r="C289" s="8">
        <f t="shared" si="26"/>
        <v>17</v>
      </c>
      <c r="D289" s="9">
        <v>3</v>
      </c>
      <c r="E289" s="9">
        <v>3</v>
      </c>
      <c r="F289" s="10"/>
      <c r="G289" s="43" t="s">
        <v>144</v>
      </c>
      <c r="H289" s="111" t="s">
        <v>587</v>
      </c>
      <c r="I289" s="103"/>
      <c r="J289" s="76"/>
      <c r="K289" s="76"/>
    </row>
    <row r="290" spans="2:11" ht="17" outlineLevel="1" thickBot="1">
      <c r="B290" s="4" t="str">
        <f t="shared" si="20"/>
        <v>BR.17.3.4</v>
      </c>
      <c r="C290" s="8">
        <f t="shared" si="26"/>
        <v>17</v>
      </c>
      <c r="D290" s="9">
        <v>3</v>
      </c>
      <c r="E290" s="9">
        <v>4</v>
      </c>
      <c r="F290" s="10"/>
      <c r="G290" s="43" t="s">
        <v>145</v>
      </c>
      <c r="H290" s="111" t="s">
        <v>587</v>
      </c>
      <c r="I290" s="103"/>
      <c r="J290" s="76"/>
      <c r="K290" s="76"/>
    </row>
    <row r="291" spans="2:11" ht="17" outlineLevel="1" thickBot="1">
      <c r="B291" s="4" t="str">
        <f t="shared" si="20"/>
        <v>BR.17.3.5</v>
      </c>
      <c r="C291" s="8">
        <f t="shared" si="26"/>
        <v>17</v>
      </c>
      <c r="D291" s="9">
        <v>3</v>
      </c>
      <c r="E291" s="9">
        <v>5</v>
      </c>
      <c r="F291" s="10"/>
      <c r="G291" s="43" t="s">
        <v>146</v>
      </c>
      <c r="H291" s="111" t="s">
        <v>587</v>
      </c>
      <c r="I291" s="103"/>
      <c r="J291" s="76"/>
      <c r="K291" s="76"/>
    </row>
    <row r="292" spans="2:11" ht="17" outlineLevel="1" thickBot="1">
      <c r="B292" s="4" t="str">
        <f>CONCATENATE($B$1,".",C292,IF(D293&lt;&gt;"","."&amp;D293,""),IF(E292&lt;&gt;"","."&amp;E292,""),IF(F292&lt;&gt;"","."&amp;F292,""))</f>
        <v>BR.17.3.6</v>
      </c>
      <c r="C292" s="8">
        <f t="shared" si="26"/>
        <v>17</v>
      </c>
      <c r="D292" s="73">
        <v>3</v>
      </c>
      <c r="E292" s="9">
        <v>6</v>
      </c>
      <c r="F292" s="10"/>
      <c r="G292" s="43" t="s">
        <v>147</v>
      </c>
      <c r="H292" s="111" t="s">
        <v>587</v>
      </c>
      <c r="I292" s="103"/>
      <c r="J292" s="76"/>
      <c r="K292" s="76"/>
    </row>
    <row r="293" spans="2:11" ht="17" outlineLevel="1" thickBot="1">
      <c r="B293" s="4" t="str">
        <f>CONCATENATE($B$1,".",C293,IF(D294&lt;&gt;"","."&amp;D294,""),IF(E293&lt;&gt;"","."&amp;E293,""),IF(F293&lt;&gt;"","."&amp;F293,""))</f>
        <v>BR.17.3.7</v>
      </c>
      <c r="C293" s="8">
        <f t="shared" si="26"/>
        <v>17</v>
      </c>
      <c r="D293" s="9">
        <v>3</v>
      </c>
      <c r="E293" s="9">
        <v>7</v>
      </c>
      <c r="F293" s="10"/>
      <c r="G293" s="43" t="s">
        <v>148</v>
      </c>
      <c r="H293" s="111" t="s">
        <v>587</v>
      </c>
      <c r="I293" s="103"/>
      <c r="J293" s="76"/>
      <c r="K293" s="76"/>
    </row>
    <row r="294" spans="2:11" ht="17" outlineLevel="1" thickBot="1">
      <c r="B294" s="4" t="str">
        <f t="shared" ref="B294:B301" si="27">CONCATENATE($B$1,".",C294,IF(D294&lt;&gt;"","."&amp;D294,""),IF(E294&lt;&gt;"","."&amp;E294,""),IF(F294&lt;&gt;"","."&amp;F294,""))</f>
        <v>BR.17.3.8</v>
      </c>
      <c r="C294" s="8">
        <f t="shared" si="26"/>
        <v>17</v>
      </c>
      <c r="D294" s="9">
        <v>3</v>
      </c>
      <c r="E294" s="9">
        <v>8</v>
      </c>
      <c r="F294" s="10"/>
      <c r="G294" s="43" t="s">
        <v>533</v>
      </c>
      <c r="H294" s="111" t="s">
        <v>587</v>
      </c>
      <c r="I294" s="103"/>
      <c r="J294" s="76"/>
      <c r="K294" s="76"/>
    </row>
    <row r="295" spans="2:11" ht="17" outlineLevel="1" thickBot="1">
      <c r="B295" s="4" t="str">
        <f t="shared" si="27"/>
        <v>BR.17.3.9</v>
      </c>
      <c r="C295" s="8">
        <f t="shared" si="26"/>
        <v>17</v>
      </c>
      <c r="D295" s="9">
        <v>3</v>
      </c>
      <c r="E295" s="9">
        <v>9</v>
      </c>
      <c r="F295" s="10"/>
      <c r="G295" s="43" t="s">
        <v>534</v>
      </c>
      <c r="H295" s="111" t="s">
        <v>587</v>
      </c>
      <c r="I295" s="103"/>
      <c r="J295" s="76"/>
      <c r="K295" s="76"/>
    </row>
    <row r="296" spans="2:11" ht="17" outlineLevel="1" thickBot="1">
      <c r="B296" s="4" t="str">
        <f t="shared" si="27"/>
        <v>BR.17.3.10</v>
      </c>
      <c r="C296" s="8">
        <f t="shared" si="26"/>
        <v>17</v>
      </c>
      <c r="D296" s="9">
        <v>3</v>
      </c>
      <c r="E296" s="9">
        <v>10</v>
      </c>
      <c r="F296" s="10"/>
      <c r="G296" s="43" t="s">
        <v>535</v>
      </c>
      <c r="H296" s="111" t="s">
        <v>587</v>
      </c>
      <c r="I296" s="103"/>
      <c r="J296" s="76"/>
      <c r="K296" s="76"/>
    </row>
    <row r="297" spans="2:11" ht="17" outlineLevel="1" thickBot="1">
      <c r="B297" s="4" t="str">
        <f t="shared" si="27"/>
        <v>BR.17.3.11</v>
      </c>
      <c r="C297" s="8">
        <f t="shared" si="26"/>
        <v>17</v>
      </c>
      <c r="D297" s="9">
        <v>3</v>
      </c>
      <c r="E297" s="9">
        <v>11</v>
      </c>
      <c r="F297" s="10"/>
      <c r="G297" s="43" t="s">
        <v>536</v>
      </c>
      <c r="H297" s="111" t="s">
        <v>587</v>
      </c>
      <c r="I297" s="103"/>
      <c r="J297" s="76"/>
      <c r="K297" s="76"/>
    </row>
    <row r="298" spans="2:11" ht="29" outlineLevel="1" thickBot="1">
      <c r="B298" s="4" t="str">
        <f t="shared" si="27"/>
        <v>BR.17.15</v>
      </c>
      <c r="C298" s="8">
        <f t="shared" si="26"/>
        <v>17</v>
      </c>
      <c r="D298" s="9">
        <v>15</v>
      </c>
      <c r="E298" s="9"/>
      <c r="F298" s="10"/>
      <c r="G298" s="43" t="s">
        <v>149</v>
      </c>
      <c r="H298" s="111" t="s">
        <v>587</v>
      </c>
      <c r="I298" s="103"/>
      <c r="J298" s="76"/>
      <c r="K298" s="76"/>
    </row>
    <row r="299" spans="2:11" ht="29" outlineLevel="1" thickBot="1">
      <c r="B299" s="4" t="str">
        <f t="shared" si="27"/>
        <v>BR.17.16</v>
      </c>
      <c r="C299" s="8">
        <f t="shared" si="26"/>
        <v>17</v>
      </c>
      <c r="D299" s="9">
        <v>16</v>
      </c>
      <c r="E299" s="9"/>
      <c r="F299" s="10"/>
      <c r="G299" s="43" t="s">
        <v>150</v>
      </c>
      <c r="H299" s="111" t="s">
        <v>587</v>
      </c>
      <c r="I299" s="103"/>
      <c r="J299" s="76"/>
      <c r="K299" s="76"/>
    </row>
    <row r="300" spans="2:11" ht="29" outlineLevel="1" thickBot="1">
      <c r="B300" s="4" t="str">
        <f t="shared" si="27"/>
        <v>BR.17.17</v>
      </c>
      <c r="C300" s="8">
        <f t="shared" si="26"/>
        <v>17</v>
      </c>
      <c r="D300" s="9">
        <v>17</v>
      </c>
      <c r="E300" s="9"/>
      <c r="F300" s="10"/>
      <c r="G300" s="43" t="s">
        <v>151</v>
      </c>
      <c r="H300" s="111" t="s">
        <v>587</v>
      </c>
      <c r="I300" s="103"/>
      <c r="J300" s="76"/>
      <c r="K300" s="76"/>
    </row>
    <row r="301" spans="2:11" ht="29" outlineLevel="1" thickBot="1">
      <c r="B301" s="4" t="str">
        <f t="shared" si="27"/>
        <v>BR.17.18</v>
      </c>
      <c r="C301" s="8">
        <f t="shared" si="26"/>
        <v>17</v>
      </c>
      <c r="D301" s="9">
        <v>18</v>
      </c>
      <c r="E301" s="73"/>
      <c r="F301" s="74"/>
      <c r="G301" s="59" t="s">
        <v>517</v>
      </c>
      <c r="H301" s="111" t="s">
        <v>587</v>
      </c>
      <c r="I301" s="103"/>
      <c r="J301" s="76"/>
      <c r="K301" s="76"/>
    </row>
    <row r="302" spans="2:11" ht="17" thickBot="1">
      <c r="B302" s="4" t="str">
        <f t="shared" si="20"/>
        <v>BR.18</v>
      </c>
      <c r="C302" s="11">
        <v>18</v>
      </c>
      <c r="D302" s="6"/>
      <c r="E302" s="6"/>
      <c r="F302" s="7"/>
      <c r="G302" s="38" t="s">
        <v>152</v>
      </c>
      <c r="H302" s="111"/>
      <c r="I302" s="103"/>
      <c r="J302" s="76"/>
      <c r="K302" s="76"/>
    </row>
    <row r="303" spans="2:11" ht="43" outlineLevel="1" thickBot="1">
      <c r="B303" s="4" t="str">
        <f t="shared" si="20"/>
        <v>BR.18.1</v>
      </c>
      <c r="C303" s="8">
        <f>C302</f>
        <v>18</v>
      </c>
      <c r="D303" s="9">
        <v>1</v>
      </c>
      <c r="E303" s="9"/>
      <c r="F303" s="10"/>
      <c r="G303" s="43" t="s">
        <v>537</v>
      </c>
      <c r="H303" s="111" t="s">
        <v>587</v>
      </c>
      <c r="I303" s="103"/>
      <c r="J303" s="76"/>
      <c r="K303" s="76"/>
    </row>
    <row r="304" spans="2:11" ht="17" outlineLevel="1" thickBot="1">
      <c r="B304" s="4" t="str">
        <f t="shared" si="20"/>
        <v>BR.18.2</v>
      </c>
      <c r="C304" s="8">
        <f t="shared" ref="C304:C306" si="28">C303</f>
        <v>18</v>
      </c>
      <c r="D304" s="9">
        <v>2</v>
      </c>
      <c r="E304" s="9"/>
      <c r="F304" s="10"/>
      <c r="G304" s="36" t="s">
        <v>480</v>
      </c>
      <c r="H304" s="111" t="s">
        <v>599</v>
      </c>
      <c r="I304" s="103"/>
      <c r="J304" s="76"/>
      <c r="K304" s="76"/>
    </row>
    <row r="305" spans="2:11" ht="29" outlineLevel="1" thickBot="1">
      <c r="B305" s="4" t="str">
        <f t="shared" si="20"/>
        <v>BR.18.3</v>
      </c>
      <c r="C305" s="8">
        <f t="shared" si="28"/>
        <v>18</v>
      </c>
      <c r="D305" s="9">
        <v>3</v>
      </c>
      <c r="E305" s="9"/>
      <c r="F305" s="10"/>
      <c r="G305" s="43" t="s">
        <v>153</v>
      </c>
      <c r="H305" s="111" t="s">
        <v>587</v>
      </c>
      <c r="I305" s="103"/>
      <c r="J305" s="76"/>
      <c r="K305" s="76"/>
    </row>
    <row r="306" spans="2:11" ht="17" outlineLevel="1" thickBot="1">
      <c r="B306" s="4" t="str">
        <f t="shared" ref="B306" si="29">CONCATENATE($B$1,".",C306,IF(D306&lt;&gt;"","."&amp;D306,""),IF(E306&lt;&gt;"","."&amp;E306,""),IF(F306&lt;&gt;"","."&amp;F306,""))</f>
        <v>BR.18.4</v>
      </c>
      <c r="C306" s="8">
        <f t="shared" si="28"/>
        <v>18</v>
      </c>
      <c r="D306" s="9">
        <v>4</v>
      </c>
      <c r="E306" s="73"/>
      <c r="F306" s="74"/>
      <c r="G306" s="59" t="s">
        <v>543</v>
      </c>
      <c r="H306" s="111" t="s">
        <v>587</v>
      </c>
      <c r="I306" s="103"/>
      <c r="J306" s="76"/>
      <c r="K306" s="76"/>
    </row>
    <row r="307" spans="2:11" ht="17" thickBot="1">
      <c r="B307" s="4" t="str">
        <f t="shared" si="20"/>
        <v>BR.19</v>
      </c>
      <c r="C307" s="11">
        <v>19</v>
      </c>
      <c r="D307" s="6"/>
      <c r="E307" s="6"/>
      <c r="F307" s="7"/>
      <c r="G307" s="38" t="s">
        <v>154</v>
      </c>
      <c r="H307" s="111"/>
      <c r="I307" s="103"/>
      <c r="J307" s="76"/>
      <c r="K307" s="76"/>
    </row>
    <row r="308" spans="2:11" ht="17" outlineLevel="1" thickBot="1">
      <c r="B308" s="4" t="str">
        <f t="shared" si="20"/>
        <v>BR.19.1</v>
      </c>
      <c r="C308" s="8">
        <f>C307</f>
        <v>19</v>
      </c>
      <c r="D308" s="9">
        <v>1</v>
      </c>
      <c r="E308" s="9"/>
      <c r="F308" s="10"/>
      <c r="G308" s="43" t="s">
        <v>155</v>
      </c>
      <c r="H308" s="111" t="s">
        <v>587</v>
      </c>
      <c r="I308" s="103"/>
      <c r="J308" s="76"/>
      <c r="K308" s="76"/>
    </row>
    <row r="309" spans="2:11" ht="17" outlineLevel="1" thickBot="1">
      <c r="B309" s="4" t="str">
        <f t="shared" si="20"/>
        <v>BR.19.2</v>
      </c>
      <c r="C309" s="8">
        <f t="shared" ref="C309:C315" si="30">C308</f>
        <v>19</v>
      </c>
      <c r="D309" s="9">
        <v>2</v>
      </c>
      <c r="E309" s="9"/>
      <c r="F309" s="10"/>
      <c r="G309" s="43" t="s">
        <v>156</v>
      </c>
      <c r="H309" s="111" t="s">
        <v>587</v>
      </c>
      <c r="I309" s="103"/>
      <c r="J309" s="76"/>
      <c r="K309" s="76"/>
    </row>
    <row r="310" spans="2:11" ht="17" outlineLevel="1" thickBot="1">
      <c r="B310" s="4" t="str">
        <f t="shared" ref="B310" si="31">CONCATENATE($B$1,".",C310,IF(D310&lt;&gt;"","."&amp;D310,""),IF(E310&lt;&gt;"","."&amp;E310,""),IF(F310&lt;&gt;"","."&amp;F310,""))</f>
        <v>BR.19.2.1</v>
      </c>
      <c r="C310" s="8">
        <f t="shared" si="30"/>
        <v>19</v>
      </c>
      <c r="D310" s="9">
        <v>2</v>
      </c>
      <c r="E310" s="9">
        <v>1</v>
      </c>
      <c r="F310" s="10"/>
      <c r="G310" s="43" t="s">
        <v>156</v>
      </c>
      <c r="H310" s="111" t="s">
        <v>594</v>
      </c>
      <c r="I310" s="103"/>
      <c r="J310" s="76"/>
      <c r="K310" s="76"/>
    </row>
    <row r="311" spans="2:11" ht="17" outlineLevel="1" thickBot="1">
      <c r="B311" s="4" t="str">
        <f t="shared" si="20"/>
        <v>BR.19.3</v>
      </c>
      <c r="C311" s="8">
        <f>C309</f>
        <v>19</v>
      </c>
      <c r="D311" s="9">
        <v>3</v>
      </c>
      <c r="E311" s="9"/>
      <c r="F311" s="10"/>
      <c r="G311" s="43" t="s">
        <v>157</v>
      </c>
      <c r="H311" s="111" t="s">
        <v>587</v>
      </c>
      <c r="I311" s="103"/>
      <c r="J311" s="76"/>
      <c r="K311" s="76"/>
    </row>
    <row r="312" spans="2:11" ht="17" outlineLevel="1" thickBot="1">
      <c r="B312" s="4" t="str">
        <f t="shared" si="20"/>
        <v>BR.19.4</v>
      </c>
      <c r="C312" s="8">
        <f t="shared" si="30"/>
        <v>19</v>
      </c>
      <c r="D312" s="9">
        <v>4</v>
      </c>
      <c r="E312" s="9"/>
      <c r="F312" s="10"/>
      <c r="G312" s="43" t="s">
        <v>158</v>
      </c>
      <c r="H312" s="111" t="s">
        <v>587</v>
      </c>
      <c r="I312" s="103"/>
      <c r="J312" s="76"/>
      <c r="K312" s="76"/>
    </row>
    <row r="313" spans="2:11" ht="17" outlineLevel="1" thickBot="1">
      <c r="B313" s="4" t="str">
        <f t="shared" si="20"/>
        <v>BR.19.5</v>
      </c>
      <c r="C313" s="8">
        <f t="shared" si="30"/>
        <v>19</v>
      </c>
      <c r="D313" s="9">
        <v>5</v>
      </c>
      <c r="E313" s="9"/>
      <c r="F313" s="10"/>
      <c r="G313" s="43" t="s">
        <v>159</v>
      </c>
      <c r="H313" s="111" t="s">
        <v>587</v>
      </c>
      <c r="I313" s="103"/>
      <c r="J313" s="76"/>
      <c r="K313" s="76"/>
    </row>
    <row r="314" spans="2:11" ht="17" outlineLevel="1" thickBot="1">
      <c r="B314" s="4" t="str">
        <f t="shared" si="20"/>
        <v>BR.19.6</v>
      </c>
      <c r="C314" s="8">
        <f t="shared" si="30"/>
        <v>19</v>
      </c>
      <c r="D314" s="9">
        <v>6</v>
      </c>
      <c r="E314" s="9"/>
      <c r="F314" s="10"/>
      <c r="G314" s="43" t="s">
        <v>160</v>
      </c>
      <c r="H314" s="111" t="s">
        <v>587</v>
      </c>
      <c r="I314" s="103"/>
      <c r="J314" s="76"/>
      <c r="K314" s="76"/>
    </row>
    <row r="315" spans="2:11" ht="29" outlineLevel="1" thickBot="1">
      <c r="B315" s="4" t="str">
        <f t="shared" si="20"/>
        <v>BR.19.7</v>
      </c>
      <c r="C315" s="8">
        <f t="shared" si="30"/>
        <v>19</v>
      </c>
      <c r="D315" s="9">
        <v>7</v>
      </c>
      <c r="E315" s="9"/>
      <c r="F315" s="10"/>
      <c r="G315" s="43" t="s">
        <v>161</v>
      </c>
      <c r="H315" s="111" t="s">
        <v>587</v>
      </c>
      <c r="I315" s="103"/>
      <c r="J315" s="76"/>
      <c r="K315" s="76"/>
    </row>
    <row r="316" spans="2:11" ht="17" thickBot="1">
      <c r="B316" s="4" t="str">
        <f t="shared" ref="B316:B383" si="32">CONCATENATE($B$1,".",C316,IF(D316&lt;&gt;"","."&amp;D316,""),IF(E316&lt;&gt;"","."&amp;E316,""),IF(F316&lt;&gt;"","."&amp;F316,""))</f>
        <v>BR.20</v>
      </c>
      <c r="C316" s="11">
        <v>20</v>
      </c>
      <c r="D316" s="6"/>
      <c r="E316" s="6"/>
      <c r="F316" s="7"/>
      <c r="G316" s="38" t="s">
        <v>162</v>
      </c>
      <c r="H316" s="111"/>
      <c r="I316" s="103"/>
      <c r="J316" s="76"/>
      <c r="K316" s="76"/>
    </row>
    <row r="317" spans="2:11" ht="17" thickBot="1">
      <c r="B317" s="4" t="str">
        <f t="shared" si="32"/>
        <v>BR.20.1</v>
      </c>
      <c r="C317" s="15">
        <v>20</v>
      </c>
      <c r="D317" s="15">
        <v>1</v>
      </c>
      <c r="E317" s="15"/>
      <c r="F317" s="15"/>
      <c r="G317" s="45" t="s">
        <v>642</v>
      </c>
      <c r="H317" s="111"/>
      <c r="I317" s="103"/>
      <c r="J317" s="76"/>
      <c r="K317" s="76"/>
    </row>
    <row r="318" spans="2:11" ht="17" outlineLevel="1" thickBot="1">
      <c r="B318" s="4" t="str">
        <f t="shared" si="32"/>
        <v>BR.20.1.1</v>
      </c>
      <c r="C318" s="8">
        <f>C316</f>
        <v>20</v>
      </c>
      <c r="D318" s="12">
        <v>1</v>
      </c>
      <c r="E318" s="12">
        <v>1</v>
      </c>
      <c r="F318" s="12"/>
      <c r="G318" s="43" t="s">
        <v>163</v>
      </c>
      <c r="H318" s="111" t="s">
        <v>591</v>
      </c>
      <c r="I318" s="103"/>
      <c r="J318" s="76"/>
      <c r="K318" s="76"/>
    </row>
    <row r="319" spans="2:11" ht="17" outlineLevel="1" thickBot="1">
      <c r="B319" s="4" t="str">
        <f t="shared" si="32"/>
        <v>BR.20.1.2</v>
      </c>
      <c r="C319" s="8">
        <f t="shared" ref="C319:C385" si="33">C318</f>
        <v>20</v>
      </c>
      <c r="D319" s="12">
        <v>1</v>
      </c>
      <c r="E319" s="12">
        <v>2</v>
      </c>
      <c r="F319" s="12"/>
      <c r="G319" s="43" t="s">
        <v>164</v>
      </c>
      <c r="H319" s="111" t="s">
        <v>591</v>
      </c>
      <c r="I319" s="103"/>
      <c r="J319" s="76"/>
      <c r="K319" s="76"/>
    </row>
    <row r="320" spans="2:11" ht="17" outlineLevel="1" thickBot="1">
      <c r="B320" s="4" t="str">
        <f t="shared" si="32"/>
        <v>BR.20.1.3</v>
      </c>
      <c r="C320" s="8">
        <f t="shared" si="33"/>
        <v>20</v>
      </c>
      <c r="D320" s="12">
        <v>1</v>
      </c>
      <c r="E320" s="12">
        <v>3</v>
      </c>
      <c r="F320" s="12"/>
      <c r="G320" s="43" t="s">
        <v>165</v>
      </c>
      <c r="H320" s="111" t="s">
        <v>591</v>
      </c>
      <c r="I320" s="103"/>
      <c r="J320" s="76"/>
      <c r="K320" s="76"/>
    </row>
    <row r="321" spans="2:11" ht="29" outlineLevel="1" thickBot="1">
      <c r="B321" s="4" t="str">
        <f t="shared" si="32"/>
        <v>BR.20.1.4</v>
      </c>
      <c r="C321" s="8">
        <f t="shared" si="33"/>
        <v>20</v>
      </c>
      <c r="D321" s="13">
        <v>1</v>
      </c>
      <c r="E321" s="13">
        <v>4</v>
      </c>
      <c r="F321" s="13"/>
      <c r="G321" s="43" t="s">
        <v>166</v>
      </c>
      <c r="H321" s="111" t="s">
        <v>591</v>
      </c>
      <c r="I321" s="103"/>
      <c r="J321" s="76"/>
      <c r="K321" s="76"/>
    </row>
    <row r="322" spans="2:11" ht="29" outlineLevel="1" thickBot="1">
      <c r="B322" s="4" t="str">
        <f t="shared" si="32"/>
        <v>BR.20.1.5</v>
      </c>
      <c r="C322" s="8">
        <f t="shared" si="33"/>
        <v>20</v>
      </c>
      <c r="D322" s="12">
        <v>1</v>
      </c>
      <c r="E322" s="12">
        <v>5</v>
      </c>
      <c r="F322" s="12"/>
      <c r="G322" s="43" t="s">
        <v>167</v>
      </c>
      <c r="H322" s="111" t="s">
        <v>591</v>
      </c>
      <c r="I322" s="103"/>
      <c r="J322" s="76"/>
      <c r="K322" s="76"/>
    </row>
    <row r="323" spans="2:11" ht="17" outlineLevel="1" thickBot="1">
      <c r="B323" s="4" t="str">
        <f t="shared" si="32"/>
        <v>BR.20.1.6</v>
      </c>
      <c r="C323" s="8">
        <f t="shared" si="33"/>
        <v>20</v>
      </c>
      <c r="D323" s="12">
        <v>1</v>
      </c>
      <c r="E323" s="12">
        <v>6</v>
      </c>
      <c r="F323" s="12"/>
      <c r="G323" s="43" t="s">
        <v>168</v>
      </c>
      <c r="H323" s="111" t="s">
        <v>591</v>
      </c>
      <c r="I323" s="103"/>
      <c r="J323" s="76"/>
      <c r="K323" s="76"/>
    </row>
    <row r="324" spans="2:11" ht="29" outlineLevel="1" thickBot="1">
      <c r="B324" s="4" t="str">
        <f t="shared" si="32"/>
        <v>BR.20.1.7</v>
      </c>
      <c r="C324" s="8">
        <f t="shared" si="33"/>
        <v>20</v>
      </c>
      <c r="D324" s="12">
        <v>1</v>
      </c>
      <c r="E324" s="12">
        <v>7</v>
      </c>
      <c r="F324" s="12"/>
      <c r="G324" s="43" t="s">
        <v>169</v>
      </c>
      <c r="H324" s="111" t="s">
        <v>591</v>
      </c>
      <c r="I324" s="103"/>
      <c r="J324" s="76"/>
      <c r="K324" s="76"/>
    </row>
    <row r="325" spans="2:11" ht="17" outlineLevel="1" thickBot="1">
      <c r="B325" s="4" t="str">
        <f t="shared" si="32"/>
        <v>BR.20.1.8</v>
      </c>
      <c r="C325" s="8">
        <f t="shared" si="33"/>
        <v>20</v>
      </c>
      <c r="D325" s="12">
        <v>1</v>
      </c>
      <c r="E325" s="12">
        <v>8</v>
      </c>
      <c r="F325" s="12"/>
      <c r="G325" s="43" t="s">
        <v>170</v>
      </c>
      <c r="H325" s="111" t="s">
        <v>591</v>
      </c>
      <c r="I325" s="103"/>
      <c r="J325" s="76"/>
      <c r="K325" s="76"/>
    </row>
    <row r="326" spans="2:11" ht="17" outlineLevel="1" thickBot="1">
      <c r="B326" s="4" t="str">
        <f t="shared" si="32"/>
        <v>BR.20.1.9</v>
      </c>
      <c r="C326" s="8">
        <f t="shared" si="33"/>
        <v>20</v>
      </c>
      <c r="D326" s="12">
        <v>1</v>
      </c>
      <c r="E326" s="12">
        <v>9</v>
      </c>
      <c r="F326" s="12"/>
      <c r="G326" s="43" t="s">
        <v>171</v>
      </c>
      <c r="H326" s="111" t="s">
        <v>591</v>
      </c>
      <c r="I326" s="103"/>
      <c r="J326" s="76"/>
      <c r="K326" s="76"/>
    </row>
    <row r="327" spans="2:11" ht="17" outlineLevel="1" thickBot="1">
      <c r="B327" s="4" t="str">
        <f t="shared" si="32"/>
        <v>BR.20.1.10</v>
      </c>
      <c r="C327" s="8">
        <f t="shared" si="33"/>
        <v>20</v>
      </c>
      <c r="D327" s="12">
        <v>1</v>
      </c>
      <c r="E327" s="12">
        <v>10</v>
      </c>
      <c r="F327" s="12"/>
      <c r="G327" s="43" t="s">
        <v>172</v>
      </c>
      <c r="H327" s="111" t="s">
        <v>587</v>
      </c>
      <c r="I327" s="103"/>
      <c r="J327" s="76"/>
      <c r="K327" s="76"/>
    </row>
    <row r="328" spans="2:11" ht="17" outlineLevel="1" thickBot="1">
      <c r="B328" s="4" t="str">
        <f t="shared" si="32"/>
        <v>BR.20.1.11</v>
      </c>
      <c r="C328" s="8">
        <f t="shared" si="33"/>
        <v>20</v>
      </c>
      <c r="D328" s="12">
        <v>1</v>
      </c>
      <c r="E328" s="12">
        <v>11</v>
      </c>
      <c r="F328" s="12"/>
      <c r="G328" s="43" t="s">
        <v>173</v>
      </c>
      <c r="H328" s="111" t="s">
        <v>587</v>
      </c>
      <c r="I328" s="103"/>
      <c r="J328" s="76"/>
      <c r="K328" s="76"/>
    </row>
    <row r="329" spans="2:11" ht="17" outlineLevel="1" thickBot="1">
      <c r="B329" s="4" t="str">
        <f t="shared" si="32"/>
        <v>BR.20.1.12</v>
      </c>
      <c r="C329" s="8">
        <f t="shared" si="33"/>
        <v>20</v>
      </c>
      <c r="D329" s="12">
        <v>1</v>
      </c>
      <c r="E329" s="12">
        <v>12</v>
      </c>
      <c r="F329" s="12"/>
      <c r="G329" s="43" t="s">
        <v>174</v>
      </c>
      <c r="H329" s="111" t="s">
        <v>587</v>
      </c>
      <c r="I329" s="103"/>
      <c r="J329" s="76"/>
      <c r="K329" s="76"/>
    </row>
    <row r="330" spans="2:11" ht="17" outlineLevel="1" thickBot="1">
      <c r="B330" s="4" t="str">
        <f t="shared" si="32"/>
        <v>BR.20.1.13</v>
      </c>
      <c r="C330" s="8">
        <f t="shared" si="33"/>
        <v>20</v>
      </c>
      <c r="D330" s="12">
        <v>1</v>
      </c>
      <c r="E330" s="12">
        <v>13</v>
      </c>
      <c r="F330" s="12"/>
      <c r="G330" s="43" t="s">
        <v>175</v>
      </c>
      <c r="H330" s="111" t="s">
        <v>597</v>
      </c>
      <c r="I330" s="103"/>
      <c r="J330" s="76"/>
      <c r="K330" s="76"/>
    </row>
    <row r="331" spans="2:11" ht="29" outlineLevel="1" thickBot="1">
      <c r="B331" s="4" t="str">
        <f t="shared" si="32"/>
        <v>BR.20.1.14</v>
      </c>
      <c r="C331" s="8">
        <f t="shared" si="33"/>
        <v>20</v>
      </c>
      <c r="D331" s="12">
        <v>1</v>
      </c>
      <c r="E331" s="12">
        <v>14</v>
      </c>
      <c r="F331" s="12"/>
      <c r="G331" s="43" t="s">
        <v>176</v>
      </c>
      <c r="H331" s="111" t="s">
        <v>587</v>
      </c>
      <c r="I331" s="103"/>
      <c r="J331" s="76"/>
      <c r="K331" s="76"/>
    </row>
    <row r="332" spans="2:11" ht="29" outlineLevel="1" thickBot="1">
      <c r="B332" s="4" t="str">
        <f t="shared" si="32"/>
        <v>BR.20.1.15</v>
      </c>
      <c r="C332" s="8">
        <f t="shared" si="33"/>
        <v>20</v>
      </c>
      <c r="D332" s="12">
        <v>1</v>
      </c>
      <c r="E332" s="12">
        <v>15</v>
      </c>
      <c r="F332" s="12"/>
      <c r="G332" s="43" t="s">
        <v>177</v>
      </c>
      <c r="H332" s="111" t="s">
        <v>591</v>
      </c>
      <c r="I332" s="103"/>
      <c r="J332" s="76"/>
      <c r="K332" s="76"/>
    </row>
    <row r="333" spans="2:11" ht="17" outlineLevel="1" thickBot="1">
      <c r="B333" s="4" t="str">
        <f t="shared" si="32"/>
        <v>BR.20.1.16</v>
      </c>
      <c r="C333" s="8">
        <f t="shared" si="33"/>
        <v>20</v>
      </c>
      <c r="D333" s="12">
        <v>1</v>
      </c>
      <c r="E333" s="12">
        <v>16</v>
      </c>
      <c r="F333" s="12"/>
      <c r="G333" s="43" t="s">
        <v>178</v>
      </c>
      <c r="H333" s="111" t="s">
        <v>587</v>
      </c>
      <c r="I333" s="103"/>
      <c r="J333" s="76"/>
      <c r="K333" s="76"/>
    </row>
    <row r="334" spans="2:11" ht="17" outlineLevel="1" thickBot="1">
      <c r="B334" s="4" t="str">
        <f t="shared" si="32"/>
        <v>BR.20.1.17</v>
      </c>
      <c r="C334" s="8">
        <f t="shared" si="33"/>
        <v>20</v>
      </c>
      <c r="D334" s="12">
        <v>1</v>
      </c>
      <c r="E334" s="12">
        <v>17</v>
      </c>
      <c r="F334" s="12"/>
      <c r="G334" s="43" t="s">
        <v>179</v>
      </c>
      <c r="H334" s="111" t="s">
        <v>587</v>
      </c>
      <c r="I334" s="103"/>
      <c r="J334" s="76"/>
      <c r="K334" s="76"/>
    </row>
    <row r="335" spans="2:11" ht="29" outlineLevel="1" thickBot="1">
      <c r="B335" s="4" t="str">
        <f t="shared" si="32"/>
        <v>BR.20.1.18</v>
      </c>
      <c r="C335" s="14">
        <f t="shared" si="33"/>
        <v>20</v>
      </c>
      <c r="D335" s="14">
        <v>1</v>
      </c>
      <c r="E335" s="14">
        <v>18</v>
      </c>
      <c r="F335" s="14"/>
      <c r="G335" s="44" t="s">
        <v>180</v>
      </c>
      <c r="H335" s="111"/>
      <c r="I335" s="103"/>
      <c r="J335" s="76"/>
      <c r="K335" s="76"/>
    </row>
    <row r="336" spans="2:11" ht="17" outlineLevel="1" thickBot="1">
      <c r="B336" s="4" t="str">
        <f t="shared" si="32"/>
        <v>BR.20.1.18.1</v>
      </c>
      <c r="C336" s="8">
        <f>C335</f>
        <v>20</v>
      </c>
      <c r="D336" s="12">
        <v>1</v>
      </c>
      <c r="E336" s="12">
        <v>18</v>
      </c>
      <c r="F336" s="12">
        <v>1</v>
      </c>
      <c r="G336" s="43" t="s">
        <v>181</v>
      </c>
      <c r="H336" s="111" t="s">
        <v>591</v>
      </c>
      <c r="I336" s="103"/>
      <c r="J336" s="76"/>
      <c r="K336" s="76"/>
    </row>
    <row r="337" spans="2:11" ht="17" outlineLevel="1" thickBot="1">
      <c r="B337" s="4" t="str">
        <f t="shared" si="32"/>
        <v>BR.20.1.18.2</v>
      </c>
      <c r="C337" s="8">
        <f t="shared" si="33"/>
        <v>20</v>
      </c>
      <c r="D337" s="12">
        <v>1</v>
      </c>
      <c r="E337" s="12">
        <v>18</v>
      </c>
      <c r="F337" s="12">
        <v>2</v>
      </c>
      <c r="G337" s="43" t="s">
        <v>182</v>
      </c>
      <c r="H337" s="111" t="s">
        <v>591</v>
      </c>
      <c r="I337" s="103"/>
      <c r="J337" s="76"/>
      <c r="K337" s="76"/>
    </row>
    <row r="338" spans="2:11" ht="17" outlineLevel="1" thickBot="1">
      <c r="B338" s="4" t="str">
        <f t="shared" si="32"/>
        <v>BR.20.1.18.3</v>
      </c>
      <c r="C338" s="8">
        <f t="shared" si="33"/>
        <v>20</v>
      </c>
      <c r="D338" s="12">
        <v>1</v>
      </c>
      <c r="E338" s="12">
        <v>18</v>
      </c>
      <c r="F338" s="12">
        <v>3</v>
      </c>
      <c r="G338" s="43" t="s">
        <v>183</v>
      </c>
      <c r="H338" s="111" t="s">
        <v>591</v>
      </c>
      <c r="I338" s="103"/>
      <c r="J338" s="76"/>
      <c r="K338" s="76"/>
    </row>
    <row r="339" spans="2:11" ht="17" outlineLevel="1" thickBot="1">
      <c r="B339" s="4" t="str">
        <f t="shared" si="32"/>
        <v>BR.20.1.18.4</v>
      </c>
      <c r="C339" s="8">
        <f t="shared" si="33"/>
        <v>20</v>
      </c>
      <c r="D339" s="12">
        <v>1</v>
      </c>
      <c r="E339" s="12">
        <v>18</v>
      </c>
      <c r="F339" s="12">
        <v>4</v>
      </c>
      <c r="G339" s="43" t="s">
        <v>184</v>
      </c>
      <c r="H339" s="111" t="s">
        <v>598</v>
      </c>
      <c r="I339" s="103"/>
      <c r="J339" s="76"/>
      <c r="K339" s="76"/>
    </row>
    <row r="340" spans="2:11" ht="17" outlineLevel="1" thickBot="1">
      <c r="B340" s="4" t="str">
        <f t="shared" si="32"/>
        <v>BR.20.2</v>
      </c>
      <c r="C340" s="15">
        <f t="shared" si="33"/>
        <v>20</v>
      </c>
      <c r="D340" s="15">
        <v>2</v>
      </c>
      <c r="E340" s="15"/>
      <c r="F340" s="15"/>
      <c r="G340" s="45" t="s">
        <v>185</v>
      </c>
      <c r="H340" s="111"/>
      <c r="I340" s="103"/>
      <c r="J340" s="76"/>
      <c r="K340" s="76"/>
    </row>
    <row r="341" spans="2:11" ht="17" outlineLevel="1" thickBot="1">
      <c r="B341" s="4" t="str">
        <f t="shared" si="32"/>
        <v>BR.20.2.1</v>
      </c>
      <c r="C341" s="14">
        <f t="shared" si="33"/>
        <v>20</v>
      </c>
      <c r="D341" s="14">
        <v>2</v>
      </c>
      <c r="E341" s="14">
        <v>1</v>
      </c>
      <c r="F341" s="14"/>
      <c r="G341" s="46" t="s">
        <v>186</v>
      </c>
      <c r="H341" s="111"/>
      <c r="I341" s="103"/>
      <c r="J341" s="76"/>
      <c r="K341" s="76"/>
    </row>
    <row r="342" spans="2:11" ht="29" outlineLevel="1" thickBot="1">
      <c r="B342" s="4" t="str">
        <f t="shared" si="32"/>
        <v>BR.20.2.1.1</v>
      </c>
      <c r="C342" s="8">
        <f t="shared" si="33"/>
        <v>20</v>
      </c>
      <c r="D342" s="12">
        <v>2</v>
      </c>
      <c r="E342" s="12">
        <v>1</v>
      </c>
      <c r="F342" s="12">
        <v>1</v>
      </c>
      <c r="G342" s="43" t="s">
        <v>187</v>
      </c>
      <c r="H342" s="111" t="s">
        <v>591</v>
      </c>
      <c r="I342" s="103"/>
      <c r="J342" s="76"/>
      <c r="K342" s="76"/>
    </row>
    <row r="343" spans="2:11" ht="43" outlineLevel="1" thickBot="1">
      <c r="B343" s="4" t="str">
        <f t="shared" si="32"/>
        <v>BR.20.2.1.2</v>
      </c>
      <c r="C343" s="8">
        <f t="shared" si="33"/>
        <v>20</v>
      </c>
      <c r="D343" s="12">
        <v>2</v>
      </c>
      <c r="E343" s="12">
        <v>1</v>
      </c>
      <c r="F343" s="12">
        <v>2</v>
      </c>
      <c r="G343" s="43" t="s">
        <v>188</v>
      </c>
      <c r="H343" s="111" t="s">
        <v>591</v>
      </c>
      <c r="I343" s="103"/>
      <c r="J343" s="76"/>
      <c r="K343" s="76"/>
    </row>
    <row r="344" spans="2:11" ht="29" outlineLevel="1" thickBot="1">
      <c r="B344" s="4" t="str">
        <f t="shared" si="32"/>
        <v>BR.20.2.1.3</v>
      </c>
      <c r="C344" s="8">
        <f t="shared" si="33"/>
        <v>20</v>
      </c>
      <c r="D344" s="12">
        <v>2</v>
      </c>
      <c r="E344" s="12">
        <v>1</v>
      </c>
      <c r="F344" s="12">
        <v>3</v>
      </c>
      <c r="G344" s="43" t="s">
        <v>189</v>
      </c>
      <c r="H344" s="111" t="s">
        <v>591</v>
      </c>
      <c r="I344" s="103"/>
      <c r="J344" s="76"/>
      <c r="K344" s="76"/>
    </row>
    <row r="345" spans="2:11" ht="29" outlineLevel="1" thickBot="1">
      <c r="B345" s="4" t="str">
        <f t="shared" si="32"/>
        <v>BR.20.2.1.4</v>
      </c>
      <c r="C345" s="8">
        <f t="shared" si="33"/>
        <v>20</v>
      </c>
      <c r="D345" s="12">
        <v>2</v>
      </c>
      <c r="E345" s="12">
        <v>1</v>
      </c>
      <c r="F345" s="12">
        <v>4</v>
      </c>
      <c r="G345" s="43" t="s">
        <v>190</v>
      </c>
      <c r="H345" s="111" t="s">
        <v>591</v>
      </c>
      <c r="I345" s="103"/>
      <c r="J345" s="76"/>
      <c r="K345" s="76"/>
    </row>
    <row r="346" spans="2:11" ht="17" outlineLevel="1" thickBot="1">
      <c r="B346" s="4" t="str">
        <f t="shared" si="32"/>
        <v>BR.20.2.2</v>
      </c>
      <c r="C346" s="14">
        <f t="shared" si="33"/>
        <v>20</v>
      </c>
      <c r="D346" s="14">
        <v>2</v>
      </c>
      <c r="E346" s="14">
        <v>2</v>
      </c>
      <c r="F346" s="14"/>
      <c r="G346" s="44" t="s">
        <v>191</v>
      </c>
      <c r="H346" s="111"/>
      <c r="I346" s="103"/>
      <c r="J346" s="76"/>
      <c r="K346" s="76"/>
    </row>
    <row r="347" spans="2:11" ht="17" outlineLevel="1" thickBot="1">
      <c r="B347" s="4" t="str">
        <f t="shared" si="32"/>
        <v>BR.20.2.2.1</v>
      </c>
      <c r="C347" s="8">
        <f t="shared" si="33"/>
        <v>20</v>
      </c>
      <c r="D347" s="12">
        <v>2</v>
      </c>
      <c r="E347" s="12">
        <v>2</v>
      </c>
      <c r="F347" s="12">
        <v>1</v>
      </c>
      <c r="G347" s="43" t="s">
        <v>192</v>
      </c>
      <c r="H347" s="111" t="s">
        <v>594</v>
      </c>
      <c r="I347" s="103"/>
      <c r="J347" s="76"/>
      <c r="K347" s="76"/>
    </row>
    <row r="348" spans="2:11" ht="17" outlineLevel="1" thickBot="1">
      <c r="B348" s="4" t="str">
        <f t="shared" si="32"/>
        <v>BR.20.2.2.2</v>
      </c>
      <c r="C348" s="8">
        <f t="shared" si="33"/>
        <v>20</v>
      </c>
      <c r="D348" s="12">
        <v>2</v>
      </c>
      <c r="E348" s="12">
        <v>2</v>
      </c>
      <c r="F348" s="12">
        <v>2</v>
      </c>
      <c r="G348" s="43" t="s">
        <v>193</v>
      </c>
      <c r="H348" s="111" t="s">
        <v>594</v>
      </c>
      <c r="I348" s="103"/>
      <c r="J348" s="76"/>
      <c r="K348" s="76"/>
    </row>
    <row r="349" spans="2:11" ht="17" outlineLevel="1" thickBot="1">
      <c r="B349" s="4" t="str">
        <f t="shared" si="32"/>
        <v>BR.20.2.2.3</v>
      </c>
      <c r="C349" s="8">
        <f t="shared" si="33"/>
        <v>20</v>
      </c>
      <c r="D349" s="12">
        <v>2</v>
      </c>
      <c r="E349" s="12">
        <v>2</v>
      </c>
      <c r="F349" s="12">
        <v>3</v>
      </c>
      <c r="G349" s="43" t="s">
        <v>194</v>
      </c>
      <c r="H349" s="111" t="s">
        <v>594</v>
      </c>
      <c r="I349" s="103"/>
      <c r="J349" s="76"/>
      <c r="K349" s="76"/>
    </row>
    <row r="350" spans="2:11" ht="17" outlineLevel="1" thickBot="1">
      <c r="B350" s="4" t="str">
        <f t="shared" si="32"/>
        <v>BR.20.2.2.4</v>
      </c>
      <c r="C350" s="8">
        <f t="shared" si="33"/>
        <v>20</v>
      </c>
      <c r="D350" s="12">
        <v>2</v>
      </c>
      <c r="E350" s="12">
        <v>2</v>
      </c>
      <c r="F350" s="12">
        <v>4</v>
      </c>
      <c r="G350" s="43" t="s">
        <v>195</v>
      </c>
      <c r="H350" s="111" t="s">
        <v>594</v>
      </c>
      <c r="I350" s="103"/>
      <c r="J350" s="76"/>
      <c r="K350" s="76"/>
    </row>
    <row r="351" spans="2:11" ht="17" outlineLevel="1" thickBot="1">
      <c r="B351" s="4" t="str">
        <f t="shared" si="32"/>
        <v>BR.20.2.2.5</v>
      </c>
      <c r="C351" s="8">
        <f t="shared" si="33"/>
        <v>20</v>
      </c>
      <c r="D351" s="12">
        <v>2</v>
      </c>
      <c r="E351" s="12">
        <v>2</v>
      </c>
      <c r="F351" s="12">
        <v>5</v>
      </c>
      <c r="G351" s="43" t="s">
        <v>196</v>
      </c>
      <c r="H351" s="111" t="s">
        <v>594</v>
      </c>
      <c r="I351" s="103"/>
      <c r="J351" s="76"/>
      <c r="K351" s="76"/>
    </row>
    <row r="352" spans="2:11" ht="17" outlineLevel="1" thickBot="1">
      <c r="B352" s="4" t="str">
        <f t="shared" si="32"/>
        <v>BR.20.2.2.6</v>
      </c>
      <c r="C352" s="8">
        <f t="shared" si="33"/>
        <v>20</v>
      </c>
      <c r="D352" s="12">
        <v>2</v>
      </c>
      <c r="E352" s="12">
        <v>2</v>
      </c>
      <c r="F352" s="12">
        <v>6</v>
      </c>
      <c r="G352" s="43" t="s">
        <v>197</v>
      </c>
      <c r="H352" s="111" t="s">
        <v>594</v>
      </c>
      <c r="I352" s="103"/>
      <c r="J352" s="76"/>
      <c r="K352" s="76"/>
    </row>
    <row r="353" spans="2:11" ht="29" outlineLevel="1" thickBot="1">
      <c r="B353" s="4" t="str">
        <f t="shared" si="32"/>
        <v>BR.20.2.3</v>
      </c>
      <c r="C353" s="8">
        <f t="shared" si="33"/>
        <v>20</v>
      </c>
      <c r="D353" s="12">
        <v>2</v>
      </c>
      <c r="E353" s="12">
        <v>3</v>
      </c>
      <c r="F353" s="12"/>
      <c r="G353" s="43" t="s">
        <v>198</v>
      </c>
      <c r="H353" s="111" t="s">
        <v>594</v>
      </c>
      <c r="I353" s="103"/>
      <c r="J353" s="76"/>
      <c r="K353" s="76"/>
    </row>
    <row r="354" spans="2:11" ht="17" outlineLevel="1" thickBot="1">
      <c r="B354" s="4" t="str">
        <f t="shared" si="32"/>
        <v>BR.20.2.4</v>
      </c>
      <c r="C354" s="14">
        <f t="shared" si="33"/>
        <v>20</v>
      </c>
      <c r="D354" s="14">
        <v>2</v>
      </c>
      <c r="E354" s="14">
        <v>4</v>
      </c>
      <c r="F354" s="14"/>
      <c r="G354" s="44" t="s">
        <v>199</v>
      </c>
      <c r="H354" s="111"/>
      <c r="I354" s="103"/>
      <c r="J354" s="76"/>
      <c r="K354" s="76"/>
    </row>
    <row r="355" spans="2:11" ht="43" outlineLevel="1" thickBot="1">
      <c r="B355" s="4" t="str">
        <f t="shared" si="32"/>
        <v>BR.20.2.4.1</v>
      </c>
      <c r="C355" s="8">
        <f t="shared" si="33"/>
        <v>20</v>
      </c>
      <c r="D355" s="12">
        <v>2</v>
      </c>
      <c r="E355" s="12">
        <v>4</v>
      </c>
      <c r="F355" s="12">
        <v>1</v>
      </c>
      <c r="G355" s="43" t="s">
        <v>200</v>
      </c>
      <c r="H355" s="111" t="s">
        <v>594</v>
      </c>
      <c r="I355" s="103"/>
      <c r="J355" s="76"/>
      <c r="K355" s="76"/>
    </row>
    <row r="356" spans="2:11" ht="29" outlineLevel="1" thickBot="1">
      <c r="B356" s="4" t="str">
        <f t="shared" si="32"/>
        <v>BR.20.2.4.2</v>
      </c>
      <c r="C356" s="8">
        <f t="shared" si="33"/>
        <v>20</v>
      </c>
      <c r="D356" s="12">
        <v>2</v>
      </c>
      <c r="E356" s="12">
        <v>4</v>
      </c>
      <c r="F356" s="12">
        <v>2</v>
      </c>
      <c r="G356" s="43" t="s">
        <v>201</v>
      </c>
      <c r="H356" s="111" t="s">
        <v>594</v>
      </c>
      <c r="I356" s="103"/>
      <c r="J356" s="76"/>
      <c r="K356" s="76"/>
    </row>
    <row r="357" spans="2:11" ht="17" outlineLevel="1" thickBot="1">
      <c r="B357" s="4" t="str">
        <f t="shared" si="32"/>
        <v>BR.20.2.5</v>
      </c>
      <c r="C357" s="14">
        <f t="shared" si="33"/>
        <v>20</v>
      </c>
      <c r="D357" s="14">
        <v>2</v>
      </c>
      <c r="E357" s="14">
        <v>5</v>
      </c>
      <c r="F357" s="14"/>
      <c r="G357" s="44" t="s">
        <v>202</v>
      </c>
      <c r="H357" s="111"/>
      <c r="I357" s="103"/>
      <c r="J357" s="76"/>
      <c r="K357" s="76"/>
    </row>
    <row r="358" spans="2:11" ht="17" outlineLevel="1" thickBot="1">
      <c r="B358" s="4" t="str">
        <f t="shared" si="32"/>
        <v>BR.20.2.5.1</v>
      </c>
      <c r="C358" s="8">
        <f t="shared" si="33"/>
        <v>20</v>
      </c>
      <c r="D358" s="12">
        <v>2</v>
      </c>
      <c r="E358" s="12">
        <v>5</v>
      </c>
      <c r="F358" s="12">
        <v>1</v>
      </c>
      <c r="G358" s="43" t="s">
        <v>203</v>
      </c>
      <c r="H358" s="111" t="s">
        <v>594</v>
      </c>
      <c r="I358" s="103"/>
      <c r="J358" s="76"/>
      <c r="K358" s="76"/>
    </row>
    <row r="359" spans="2:11" ht="43" outlineLevel="1" thickBot="1">
      <c r="B359" s="4" t="str">
        <f t="shared" si="32"/>
        <v>BR.20.2.5.2</v>
      </c>
      <c r="C359" s="8">
        <f t="shared" si="33"/>
        <v>20</v>
      </c>
      <c r="D359" s="12">
        <v>2</v>
      </c>
      <c r="E359" s="12">
        <v>5</v>
      </c>
      <c r="F359" s="12">
        <v>2</v>
      </c>
      <c r="G359" s="43" t="s">
        <v>204</v>
      </c>
      <c r="H359" s="111" t="s">
        <v>594</v>
      </c>
      <c r="I359" s="103"/>
      <c r="J359" s="76"/>
      <c r="K359" s="76"/>
    </row>
    <row r="360" spans="2:11" ht="43" outlineLevel="1" thickBot="1">
      <c r="B360" s="4" t="str">
        <f t="shared" si="32"/>
        <v>BR.20.2.5.3</v>
      </c>
      <c r="C360" s="8">
        <f t="shared" si="33"/>
        <v>20</v>
      </c>
      <c r="D360" s="12">
        <v>2</v>
      </c>
      <c r="E360" s="12">
        <v>5</v>
      </c>
      <c r="F360" s="12">
        <v>3</v>
      </c>
      <c r="G360" s="43" t="s">
        <v>205</v>
      </c>
      <c r="H360" s="111" t="s">
        <v>594</v>
      </c>
      <c r="I360" s="103"/>
      <c r="J360" s="76"/>
      <c r="K360" s="76"/>
    </row>
    <row r="361" spans="2:11" ht="17" outlineLevel="1" thickBot="1">
      <c r="B361" s="4" t="str">
        <f t="shared" si="32"/>
        <v>BR.20.2.6</v>
      </c>
      <c r="C361" s="14">
        <f t="shared" si="33"/>
        <v>20</v>
      </c>
      <c r="D361" s="14">
        <v>2</v>
      </c>
      <c r="E361" s="14">
        <v>6</v>
      </c>
      <c r="F361" s="14"/>
      <c r="G361" s="44" t="s">
        <v>206</v>
      </c>
      <c r="H361" s="111"/>
      <c r="I361" s="103"/>
      <c r="J361" s="76"/>
      <c r="K361" s="76"/>
    </row>
    <row r="362" spans="2:11" ht="17" outlineLevel="1" thickBot="1">
      <c r="B362" s="4" t="str">
        <f t="shared" si="32"/>
        <v>BR.20.2.6.1</v>
      </c>
      <c r="C362" s="8">
        <f t="shared" si="33"/>
        <v>20</v>
      </c>
      <c r="D362" s="12">
        <v>2</v>
      </c>
      <c r="E362" s="12">
        <v>6</v>
      </c>
      <c r="F362" s="12">
        <v>1</v>
      </c>
      <c r="G362" s="43" t="s">
        <v>207</v>
      </c>
      <c r="H362" s="111" t="s">
        <v>594</v>
      </c>
      <c r="I362" s="103"/>
      <c r="J362" s="76"/>
      <c r="K362" s="76"/>
    </row>
    <row r="363" spans="2:11" ht="17" outlineLevel="1" thickBot="1">
      <c r="B363" s="4" t="str">
        <f t="shared" si="32"/>
        <v>BR.20.2.6.2</v>
      </c>
      <c r="C363" s="8">
        <f t="shared" si="33"/>
        <v>20</v>
      </c>
      <c r="D363" s="12">
        <v>2</v>
      </c>
      <c r="E363" s="12">
        <v>6</v>
      </c>
      <c r="F363" s="12">
        <v>2</v>
      </c>
      <c r="G363" s="43" t="s">
        <v>208</v>
      </c>
      <c r="H363" s="111" t="s">
        <v>594</v>
      </c>
      <c r="I363" s="103"/>
      <c r="J363" s="76"/>
      <c r="K363" s="76"/>
    </row>
    <row r="364" spans="2:11" ht="17" outlineLevel="1" thickBot="1">
      <c r="B364" s="4" t="str">
        <f t="shared" si="32"/>
        <v>BR.20.2.6.3</v>
      </c>
      <c r="C364" s="8">
        <f t="shared" si="33"/>
        <v>20</v>
      </c>
      <c r="D364" s="12">
        <v>2</v>
      </c>
      <c r="E364" s="12">
        <v>6</v>
      </c>
      <c r="F364" s="12">
        <v>3</v>
      </c>
      <c r="G364" s="43" t="s">
        <v>209</v>
      </c>
      <c r="H364" s="111" t="s">
        <v>594</v>
      </c>
      <c r="I364" s="103"/>
      <c r="J364" s="76"/>
      <c r="K364" s="76"/>
    </row>
    <row r="365" spans="2:11" ht="29" outlineLevel="1" thickBot="1">
      <c r="B365" s="4" t="str">
        <f t="shared" si="32"/>
        <v>BR.20.2.7</v>
      </c>
      <c r="C365" s="8">
        <f t="shared" si="33"/>
        <v>20</v>
      </c>
      <c r="D365" s="12">
        <v>2</v>
      </c>
      <c r="E365" s="12">
        <v>7</v>
      </c>
      <c r="F365" s="12"/>
      <c r="G365" s="43" t="s">
        <v>210</v>
      </c>
      <c r="H365" s="111" t="s">
        <v>594</v>
      </c>
      <c r="I365" s="103"/>
      <c r="J365" s="76"/>
      <c r="K365" s="76"/>
    </row>
    <row r="366" spans="2:11" ht="17" outlineLevel="1" thickBot="1">
      <c r="B366" s="4" t="str">
        <f t="shared" si="32"/>
        <v>BR.20.2.8</v>
      </c>
      <c r="C366" s="8">
        <f t="shared" si="33"/>
        <v>20</v>
      </c>
      <c r="D366" s="12">
        <v>2</v>
      </c>
      <c r="E366" s="12">
        <v>8</v>
      </c>
      <c r="F366" s="12"/>
      <c r="G366" s="47" t="s">
        <v>211</v>
      </c>
      <c r="H366" s="111" t="s">
        <v>594</v>
      </c>
      <c r="I366" s="103"/>
      <c r="J366" s="76"/>
      <c r="K366" s="76"/>
    </row>
    <row r="367" spans="2:11" ht="29" outlineLevel="1" thickBot="1">
      <c r="B367" s="4" t="str">
        <f t="shared" si="32"/>
        <v>BR.20.2.9</v>
      </c>
      <c r="C367" s="8">
        <f t="shared" si="33"/>
        <v>20</v>
      </c>
      <c r="D367" s="12">
        <v>2</v>
      </c>
      <c r="E367" s="12">
        <v>9</v>
      </c>
      <c r="F367" s="12"/>
      <c r="G367" s="47" t="s">
        <v>212</v>
      </c>
      <c r="H367" s="111" t="s">
        <v>594</v>
      </c>
      <c r="I367" s="103"/>
      <c r="J367" s="76"/>
      <c r="K367" s="76"/>
    </row>
    <row r="368" spans="2:11" ht="17" outlineLevel="1" thickBot="1">
      <c r="B368" s="4" t="str">
        <f t="shared" si="32"/>
        <v>BR.20.3</v>
      </c>
      <c r="C368" s="15">
        <f t="shared" si="33"/>
        <v>20</v>
      </c>
      <c r="D368" s="15">
        <v>3</v>
      </c>
      <c r="E368" s="15"/>
      <c r="F368" s="15"/>
      <c r="G368" s="45" t="s">
        <v>213</v>
      </c>
      <c r="H368" s="111"/>
      <c r="I368" s="103"/>
      <c r="J368" s="76"/>
      <c r="K368" s="76"/>
    </row>
    <row r="369" spans="2:11" ht="29" outlineLevel="1" thickBot="1">
      <c r="B369" s="4" t="str">
        <f t="shared" si="32"/>
        <v>BR.20.3.1</v>
      </c>
      <c r="C369" s="14">
        <f t="shared" si="33"/>
        <v>20</v>
      </c>
      <c r="D369" s="14">
        <v>3</v>
      </c>
      <c r="E369" s="14">
        <v>1</v>
      </c>
      <c r="F369" s="14"/>
      <c r="G369" s="44" t="s">
        <v>214</v>
      </c>
      <c r="H369" s="111"/>
      <c r="I369" s="103"/>
      <c r="J369" s="76"/>
      <c r="K369" s="76"/>
    </row>
    <row r="370" spans="2:11" ht="17" outlineLevel="1" thickBot="1">
      <c r="B370" s="4" t="str">
        <f t="shared" si="32"/>
        <v>BR.20.3.1.1</v>
      </c>
      <c r="C370" s="8">
        <f t="shared" si="33"/>
        <v>20</v>
      </c>
      <c r="D370" s="12">
        <v>3</v>
      </c>
      <c r="E370" s="12">
        <v>1</v>
      </c>
      <c r="F370" s="12">
        <v>1</v>
      </c>
      <c r="G370" s="43" t="s">
        <v>215</v>
      </c>
      <c r="H370" s="111" t="s">
        <v>594</v>
      </c>
      <c r="I370" s="103"/>
      <c r="J370" s="76"/>
      <c r="K370" s="76"/>
    </row>
    <row r="371" spans="2:11" ht="29" outlineLevel="1" thickBot="1">
      <c r="B371" s="4" t="str">
        <f t="shared" si="32"/>
        <v>BR.20.3.2</v>
      </c>
      <c r="C371" s="8">
        <f t="shared" si="33"/>
        <v>20</v>
      </c>
      <c r="D371" s="12">
        <v>3</v>
      </c>
      <c r="E371" s="12">
        <v>2</v>
      </c>
      <c r="F371" s="12"/>
      <c r="G371" s="43" t="s">
        <v>216</v>
      </c>
      <c r="H371" s="111" t="s">
        <v>594</v>
      </c>
      <c r="I371" s="103"/>
      <c r="J371" s="76"/>
      <c r="K371" s="76"/>
    </row>
    <row r="372" spans="2:11" ht="29" outlineLevel="1" thickBot="1">
      <c r="B372" s="4" t="str">
        <f t="shared" ref="B372" si="34">CONCATENATE($B$1,".",C372,IF(D372&lt;&gt;"","."&amp;D372,""),IF(E372&lt;&gt;"","."&amp;E372,""),IF(F372&lt;&gt;"","."&amp;F372,""))</f>
        <v>BR.20.3.2</v>
      </c>
      <c r="C372" s="8">
        <f t="shared" si="33"/>
        <v>20</v>
      </c>
      <c r="D372" s="12">
        <v>3</v>
      </c>
      <c r="E372" s="12">
        <v>2</v>
      </c>
      <c r="F372" s="12"/>
      <c r="G372" s="43" t="s">
        <v>216</v>
      </c>
      <c r="H372" s="111" t="s">
        <v>591</v>
      </c>
      <c r="I372" s="103"/>
      <c r="J372" s="76"/>
      <c r="K372" s="76"/>
    </row>
    <row r="373" spans="2:11" ht="29" outlineLevel="1" thickBot="1">
      <c r="B373" s="4" t="str">
        <f t="shared" si="32"/>
        <v>BR.20.3.3</v>
      </c>
      <c r="C373" s="8">
        <f>C371</f>
        <v>20</v>
      </c>
      <c r="D373" s="12">
        <v>3</v>
      </c>
      <c r="E373" s="12">
        <v>3</v>
      </c>
      <c r="F373" s="12"/>
      <c r="G373" s="43" t="s">
        <v>217</v>
      </c>
      <c r="H373" s="111" t="s">
        <v>594</v>
      </c>
      <c r="I373" s="103"/>
      <c r="J373" s="76"/>
      <c r="K373" s="76"/>
    </row>
    <row r="374" spans="2:11" ht="29" outlineLevel="1" thickBot="1">
      <c r="B374" s="4" t="str">
        <f t="shared" ref="B374" si="35">CONCATENATE($B$1,".",C374,IF(D374&lt;&gt;"","."&amp;D374,""),IF(E374&lt;&gt;"","."&amp;E374,""),IF(F374&lt;&gt;"","."&amp;F374,""))</f>
        <v>BR.20.3.3</v>
      </c>
      <c r="C374" s="8">
        <f>C372</f>
        <v>20</v>
      </c>
      <c r="D374" s="12">
        <v>3</v>
      </c>
      <c r="E374" s="12">
        <v>3</v>
      </c>
      <c r="F374" s="12"/>
      <c r="G374" s="43" t="s">
        <v>217</v>
      </c>
      <c r="H374" s="111" t="s">
        <v>591</v>
      </c>
      <c r="I374" s="103"/>
      <c r="J374" s="76"/>
      <c r="K374" s="76"/>
    </row>
    <row r="375" spans="2:11" ht="29" outlineLevel="1" thickBot="1">
      <c r="B375" s="4" t="str">
        <f t="shared" si="32"/>
        <v>BR.20.3.4</v>
      </c>
      <c r="C375" s="8">
        <f>C373</f>
        <v>20</v>
      </c>
      <c r="D375" s="12">
        <v>3</v>
      </c>
      <c r="E375" s="12">
        <v>4</v>
      </c>
      <c r="F375" s="12"/>
      <c r="G375" s="43" t="s">
        <v>218</v>
      </c>
      <c r="H375" s="111" t="s">
        <v>594</v>
      </c>
      <c r="I375" s="103"/>
      <c r="J375" s="76"/>
      <c r="K375" s="76"/>
    </row>
    <row r="376" spans="2:11" ht="29" outlineLevel="1" thickBot="1">
      <c r="B376" s="4" t="str">
        <f t="shared" ref="B376" si="36">CONCATENATE($B$1,".",C376,IF(D376&lt;&gt;"","."&amp;D376,""),IF(E376&lt;&gt;"","."&amp;E376,""),IF(F376&lt;&gt;"","."&amp;F376,""))</f>
        <v>BR.20.3.4</v>
      </c>
      <c r="C376" s="8">
        <f>C374</f>
        <v>20</v>
      </c>
      <c r="D376" s="12">
        <v>3</v>
      </c>
      <c r="E376" s="12">
        <v>4</v>
      </c>
      <c r="F376" s="12"/>
      <c r="G376" s="43" t="s">
        <v>218</v>
      </c>
      <c r="H376" s="111" t="s">
        <v>591</v>
      </c>
      <c r="I376" s="103"/>
      <c r="J376" s="76"/>
      <c r="K376" s="76"/>
    </row>
    <row r="377" spans="2:11" ht="29" outlineLevel="1" thickBot="1">
      <c r="B377" s="4" t="str">
        <f t="shared" si="32"/>
        <v>BR.20.3.5</v>
      </c>
      <c r="C377" s="8">
        <f>C375</f>
        <v>20</v>
      </c>
      <c r="D377" s="12">
        <v>3</v>
      </c>
      <c r="E377" s="12">
        <v>5</v>
      </c>
      <c r="F377" s="12"/>
      <c r="G377" s="43" t="s">
        <v>219</v>
      </c>
      <c r="H377" s="111" t="s">
        <v>591</v>
      </c>
      <c r="I377" s="103"/>
      <c r="J377" s="76"/>
      <c r="K377" s="76"/>
    </row>
    <row r="378" spans="2:11" ht="17" outlineLevel="1" thickBot="1">
      <c r="B378" s="4" t="str">
        <f t="shared" si="32"/>
        <v>BR.20.3.6</v>
      </c>
      <c r="C378" s="14">
        <f t="shared" si="33"/>
        <v>20</v>
      </c>
      <c r="D378" s="14">
        <v>3</v>
      </c>
      <c r="E378" s="14">
        <v>6</v>
      </c>
      <c r="F378" s="14"/>
      <c r="G378" s="44" t="s">
        <v>220</v>
      </c>
      <c r="H378" s="111"/>
      <c r="I378" s="103"/>
      <c r="J378" s="76"/>
      <c r="K378" s="76"/>
    </row>
    <row r="379" spans="2:11" ht="17" outlineLevel="1" thickBot="1">
      <c r="B379" s="4" t="str">
        <f t="shared" si="32"/>
        <v>BR.20.3.6.1</v>
      </c>
      <c r="C379" s="8">
        <f t="shared" si="33"/>
        <v>20</v>
      </c>
      <c r="D379" s="12">
        <v>3</v>
      </c>
      <c r="E379" s="12">
        <v>6</v>
      </c>
      <c r="F379" s="12">
        <v>1</v>
      </c>
      <c r="G379" s="43" t="s">
        <v>221</v>
      </c>
      <c r="H379" s="111" t="s">
        <v>594</v>
      </c>
      <c r="I379" s="103"/>
      <c r="J379" s="76"/>
      <c r="K379" s="76"/>
    </row>
    <row r="380" spans="2:11" ht="17" outlineLevel="1" thickBot="1">
      <c r="B380" s="4" t="str">
        <f t="shared" si="32"/>
        <v>BR.20.3.6.2</v>
      </c>
      <c r="C380" s="8">
        <f t="shared" si="33"/>
        <v>20</v>
      </c>
      <c r="D380" s="12">
        <v>3</v>
      </c>
      <c r="E380" s="12">
        <v>6</v>
      </c>
      <c r="F380" s="12">
        <v>2</v>
      </c>
      <c r="G380" s="43" t="s">
        <v>222</v>
      </c>
      <c r="H380" s="111" t="s">
        <v>594</v>
      </c>
      <c r="I380" s="103"/>
      <c r="J380" s="76"/>
      <c r="K380" s="76"/>
    </row>
    <row r="381" spans="2:11" ht="17" outlineLevel="1" thickBot="1">
      <c r="B381" s="4" t="str">
        <f t="shared" si="32"/>
        <v>BR.20.3.6.3</v>
      </c>
      <c r="C381" s="8">
        <f t="shared" si="33"/>
        <v>20</v>
      </c>
      <c r="D381" s="12">
        <v>3</v>
      </c>
      <c r="E381" s="16">
        <v>6</v>
      </c>
      <c r="F381" s="16">
        <v>3</v>
      </c>
      <c r="G381" s="43" t="s">
        <v>223</v>
      </c>
      <c r="H381" s="111" t="s">
        <v>594</v>
      </c>
      <c r="I381" s="103"/>
      <c r="J381" s="76"/>
      <c r="K381" s="76"/>
    </row>
    <row r="382" spans="2:11" ht="17" outlineLevel="1" thickBot="1">
      <c r="B382" s="4" t="str">
        <f t="shared" si="32"/>
        <v>BR.20.4</v>
      </c>
      <c r="C382" s="17">
        <f t="shared" si="33"/>
        <v>20</v>
      </c>
      <c r="D382" s="17">
        <v>4</v>
      </c>
      <c r="E382" s="17"/>
      <c r="F382" s="17"/>
      <c r="G382" s="45" t="s">
        <v>224</v>
      </c>
      <c r="H382" s="111"/>
      <c r="I382" s="103"/>
      <c r="J382" s="76"/>
      <c r="K382" s="76"/>
    </row>
    <row r="383" spans="2:11" ht="43" outlineLevel="1" thickBot="1">
      <c r="B383" s="4" t="str">
        <f t="shared" si="32"/>
        <v>BR.20.4.1</v>
      </c>
      <c r="C383" s="8">
        <f t="shared" si="33"/>
        <v>20</v>
      </c>
      <c r="D383" s="12">
        <v>4</v>
      </c>
      <c r="E383" s="12">
        <v>1</v>
      </c>
      <c r="F383" s="12"/>
      <c r="G383" s="43" t="s">
        <v>225</v>
      </c>
      <c r="H383" s="111" t="s">
        <v>594</v>
      </c>
      <c r="I383" s="103"/>
      <c r="J383" s="76"/>
      <c r="K383" s="76"/>
    </row>
    <row r="384" spans="2:11" ht="17" outlineLevel="1" thickBot="1">
      <c r="B384" s="4" t="str">
        <f t="shared" ref="B384:B484" si="37">CONCATENATE($B$1,".",C384,IF(D384&lt;&gt;"","."&amp;D384,""),IF(E384&lt;&gt;"","."&amp;E384,""),IF(F384&lt;&gt;"","."&amp;F384,""))</f>
        <v>BR.20.5</v>
      </c>
      <c r="C384" s="17">
        <f t="shared" si="33"/>
        <v>20</v>
      </c>
      <c r="D384" s="17">
        <v>5</v>
      </c>
      <c r="E384" s="17"/>
      <c r="F384" s="17"/>
      <c r="G384" s="45" t="s">
        <v>226</v>
      </c>
      <c r="H384" s="111"/>
      <c r="I384" s="103"/>
      <c r="J384" s="76"/>
      <c r="K384" s="76"/>
    </row>
    <row r="385" spans="2:11" ht="17" outlineLevel="1" thickBot="1">
      <c r="B385" s="4" t="str">
        <f t="shared" si="37"/>
        <v>BR.20.5.1</v>
      </c>
      <c r="C385" s="14">
        <f t="shared" si="33"/>
        <v>20</v>
      </c>
      <c r="D385" s="14">
        <v>5</v>
      </c>
      <c r="E385" s="14">
        <v>1</v>
      </c>
      <c r="F385" s="14"/>
      <c r="G385" s="44" t="s">
        <v>227</v>
      </c>
      <c r="H385" s="111"/>
      <c r="I385" s="103"/>
      <c r="J385" s="76"/>
      <c r="K385" s="76"/>
    </row>
    <row r="386" spans="2:11" ht="17" outlineLevel="1" thickBot="1">
      <c r="B386" s="4" t="str">
        <f t="shared" si="37"/>
        <v>BR.20.5.1.1</v>
      </c>
      <c r="C386" s="8">
        <f t="shared" ref="C386:C481" si="38">C385</f>
        <v>20</v>
      </c>
      <c r="D386" s="12">
        <v>5</v>
      </c>
      <c r="E386" s="12">
        <v>1</v>
      </c>
      <c r="F386" s="12">
        <v>1</v>
      </c>
      <c r="G386" s="43" t="s">
        <v>228</v>
      </c>
      <c r="H386" s="111" t="s">
        <v>594</v>
      </c>
      <c r="I386" s="103"/>
      <c r="J386" s="76"/>
      <c r="K386" s="76"/>
    </row>
    <row r="387" spans="2:11" ht="17" outlineLevel="1" thickBot="1">
      <c r="B387" s="4" t="str">
        <f t="shared" si="37"/>
        <v>BR.20.5.1.2</v>
      </c>
      <c r="C387" s="8">
        <f t="shared" si="38"/>
        <v>20</v>
      </c>
      <c r="D387" s="12">
        <v>5</v>
      </c>
      <c r="E387" s="12">
        <v>1</v>
      </c>
      <c r="F387" s="12">
        <v>2</v>
      </c>
      <c r="G387" s="43" t="s">
        <v>229</v>
      </c>
      <c r="H387" s="111" t="s">
        <v>594</v>
      </c>
      <c r="I387" s="103"/>
      <c r="J387" s="76"/>
      <c r="K387" s="76"/>
    </row>
    <row r="388" spans="2:11" ht="43" outlineLevel="1" thickBot="1">
      <c r="B388" s="4" t="str">
        <f t="shared" si="37"/>
        <v>BR.20.5.2</v>
      </c>
      <c r="C388" s="8">
        <f t="shared" si="38"/>
        <v>20</v>
      </c>
      <c r="D388" s="12">
        <v>5</v>
      </c>
      <c r="E388" s="12">
        <v>2</v>
      </c>
      <c r="F388" s="12"/>
      <c r="G388" s="43" t="s">
        <v>230</v>
      </c>
      <c r="H388" s="111" t="s">
        <v>594</v>
      </c>
      <c r="I388" s="103"/>
      <c r="J388" s="76"/>
      <c r="K388" s="76"/>
    </row>
    <row r="389" spans="2:11" ht="29" outlineLevel="1" thickBot="1">
      <c r="B389" s="4" t="str">
        <f t="shared" si="37"/>
        <v>BR.20.5.4</v>
      </c>
      <c r="C389" s="8">
        <f t="shared" si="38"/>
        <v>20</v>
      </c>
      <c r="D389" s="12">
        <v>5</v>
      </c>
      <c r="E389" s="12">
        <v>4</v>
      </c>
      <c r="F389" s="12"/>
      <c r="G389" s="43" t="s">
        <v>231</v>
      </c>
      <c r="H389" s="111" t="s">
        <v>594</v>
      </c>
      <c r="I389" s="103"/>
      <c r="J389" s="76"/>
      <c r="K389" s="76"/>
    </row>
    <row r="390" spans="2:11" ht="17" outlineLevel="1" thickBot="1">
      <c r="B390" s="4" t="str">
        <f t="shared" si="37"/>
        <v>BR.20.5.5</v>
      </c>
      <c r="C390" s="18">
        <f t="shared" si="38"/>
        <v>20</v>
      </c>
      <c r="D390" s="14">
        <v>5</v>
      </c>
      <c r="E390" s="18">
        <v>5</v>
      </c>
      <c r="F390" s="18"/>
      <c r="G390" s="44" t="s">
        <v>232</v>
      </c>
      <c r="H390" s="111"/>
      <c r="I390" s="103"/>
      <c r="J390" s="76"/>
      <c r="K390" s="76"/>
    </row>
    <row r="391" spans="2:11" ht="17" outlineLevel="1" thickBot="1">
      <c r="B391" s="4" t="str">
        <f>CONCATENATE($B$1,".",C391,IF(D391&lt;&gt;"","."&amp;D391,""),IF(E391&lt;&gt;"","."&amp;E391,""),IF(F391&lt;&gt;"","."&amp;F391,""))</f>
        <v>BR.20.5.5.1</v>
      </c>
      <c r="C391" s="8">
        <f>C390</f>
        <v>20</v>
      </c>
      <c r="D391" s="12">
        <v>5</v>
      </c>
      <c r="E391" s="16">
        <v>5</v>
      </c>
      <c r="F391" s="16">
        <v>1</v>
      </c>
      <c r="G391" s="43" t="s">
        <v>233</v>
      </c>
      <c r="H391" s="111" t="s">
        <v>594</v>
      </c>
      <c r="I391" s="103"/>
      <c r="J391" s="76"/>
      <c r="K391" s="76"/>
    </row>
    <row r="392" spans="2:11" ht="17" outlineLevel="1" thickBot="1">
      <c r="B392" s="4" t="str">
        <f>CONCATENATE($B$1,".",C392,IF(D392&lt;&gt;"","."&amp;D392,""),IF(E392&lt;&gt;"","."&amp;E392,""),IF(F392&lt;&gt;"","."&amp;F392,""))</f>
        <v>BR.20.5.5.1</v>
      </c>
      <c r="C392" s="8">
        <f>C391</f>
        <v>20</v>
      </c>
      <c r="D392" s="12">
        <v>5</v>
      </c>
      <c r="E392" s="16">
        <v>5</v>
      </c>
      <c r="F392" s="16">
        <v>1</v>
      </c>
      <c r="G392" s="43" t="s">
        <v>233</v>
      </c>
      <c r="H392" s="111" t="s">
        <v>594</v>
      </c>
      <c r="I392" s="103"/>
      <c r="J392" s="76"/>
      <c r="K392" s="76"/>
    </row>
    <row r="393" spans="2:11" ht="17" outlineLevel="1" thickBot="1">
      <c r="B393" s="4" t="str">
        <f>CONCATENATE($B$1,".",C393,IF(D393&lt;&gt;"","."&amp;D393,""),IF(E393&lt;&gt;"","."&amp;E393,""),IF(F393&lt;&gt;"","."&amp;F393,""))</f>
        <v>BR.20.5.5.2</v>
      </c>
      <c r="C393" s="8">
        <f>C392</f>
        <v>20</v>
      </c>
      <c r="D393" s="12">
        <v>5</v>
      </c>
      <c r="E393" s="16">
        <v>5</v>
      </c>
      <c r="F393" s="16">
        <v>2</v>
      </c>
      <c r="G393" s="43" t="s">
        <v>234</v>
      </c>
      <c r="H393" s="111" t="s">
        <v>591</v>
      </c>
      <c r="I393" s="103"/>
      <c r="J393" s="76"/>
      <c r="K393" s="76"/>
    </row>
    <row r="394" spans="2:11" ht="17" outlineLevel="1" thickBot="1">
      <c r="B394" s="4" t="str">
        <f>CONCATENATE($B$1,".",C394,IF(D394&lt;&gt;"","."&amp;D394,""),IF(E394&lt;&gt;"","."&amp;E394,""),IF(F394&lt;&gt;"","."&amp;F394,""))</f>
        <v>BR.20.5.5.2</v>
      </c>
      <c r="C394" s="8">
        <f>C393</f>
        <v>20</v>
      </c>
      <c r="D394" s="12">
        <v>5</v>
      </c>
      <c r="E394" s="16">
        <v>5</v>
      </c>
      <c r="F394" s="16">
        <v>2</v>
      </c>
      <c r="G394" s="43" t="s">
        <v>234</v>
      </c>
      <c r="H394" s="111" t="s">
        <v>591</v>
      </c>
      <c r="I394" s="103"/>
      <c r="J394" s="76"/>
      <c r="K394" s="76"/>
    </row>
    <row r="395" spans="2:11" ht="17" thickBot="1">
      <c r="B395" s="4" t="str">
        <f t="shared" si="37"/>
        <v>BR.21</v>
      </c>
      <c r="C395" s="6">
        <v>21</v>
      </c>
      <c r="D395" s="6"/>
      <c r="E395" s="6"/>
      <c r="F395" s="6"/>
      <c r="G395" s="48" t="s">
        <v>235</v>
      </c>
      <c r="H395" s="111"/>
      <c r="I395" s="103"/>
      <c r="J395" s="76"/>
      <c r="K395" s="76"/>
    </row>
    <row r="396" spans="2:11" ht="17" outlineLevel="1" thickBot="1">
      <c r="B396" s="4" t="str">
        <f t="shared" si="37"/>
        <v>BR.21.1</v>
      </c>
      <c r="C396" s="19">
        <f t="shared" si="38"/>
        <v>21</v>
      </c>
      <c r="D396" s="19">
        <v>1</v>
      </c>
      <c r="E396" s="19"/>
      <c r="F396" s="19"/>
      <c r="G396" s="49" t="s">
        <v>236</v>
      </c>
      <c r="H396" s="111"/>
      <c r="I396" s="103"/>
      <c r="J396" s="76"/>
      <c r="K396" s="76"/>
    </row>
    <row r="397" spans="2:11" ht="29" outlineLevel="1" thickBot="1">
      <c r="B397" s="4" t="str">
        <f t="shared" si="37"/>
        <v>BR.21.1.1</v>
      </c>
      <c r="C397" s="8">
        <f t="shared" si="38"/>
        <v>21</v>
      </c>
      <c r="D397" s="20">
        <v>1</v>
      </c>
      <c r="E397" s="20">
        <v>1</v>
      </c>
      <c r="F397" s="21"/>
      <c r="G397" s="43" t="s">
        <v>237</v>
      </c>
      <c r="H397" s="111" t="s">
        <v>591</v>
      </c>
      <c r="I397" s="103"/>
      <c r="J397" s="76"/>
      <c r="K397" s="76"/>
    </row>
    <row r="398" spans="2:11" ht="29" outlineLevel="1" thickBot="1">
      <c r="B398" s="4" t="str">
        <f t="shared" ref="B398" si="39">CONCATENATE($B$1,".",C398,IF(D398&lt;&gt;"","."&amp;D398,""),IF(E398&lt;&gt;"","."&amp;E398,""),IF(F398&lt;&gt;"","."&amp;F398,""))</f>
        <v>BR.21.1.1</v>
      </c>
      <c r="C398" s="8">
        <f t="shared" si="38"/>
        <v>21</v>
      </c>
      <c r="D398" s="20">
        <v>1</v>
      </c>
      <c r="E398" s="20">
        <v>1</v>
      </c>
      <c r="F398" s="21"/>
      <c r="G398" s="43" t="s">
        <v>237</v>
      </c>
      <c r="H398" s="111" t="s">
        <v>594</v>
      </c>
      <c r="I398" s="103"/>
      <c r="J398" s="76"/>
      <c r="K398" s="76"/>
    </row>
    <row r="399" spans="2:11" ht="29" outlineLevel="1" thickBot="1">
      <c r="B399" s="4" t="str">
        <f t="shared" si="37"/>
        <v>BR.21.1.2</v>
      </c>
      <c r="C399" s="8">
        <f t="shared" ref="C399:C407" si="40">C397</f>
        <v>21</v>
      </c>
      <c r="D399" s="20">
        <v>1</v>
      </c>
      <c r="E399" s="20">
        <v>2</v>
      </c>
      <c r="F399" s="21"/>
      <c r="G399" s="43" t="s">
        <v>238</v>
      </c>
      <c r="H399" s="111" t="s">
        <v>591</v>
      </c>
      <c r="I399" s="103"/>
      <c r="J399" s="76"/>
      <c r="K399" s="76"/>
    </row>
    <row r="400" spans="2:11" ht="29" outlineLevel="1" thickBot="1">
      <c r="B400" s="4" t="str">
        <f t="shared" ref="B400" si="41">CONCATENATE($B$1,".",C400,IF(D400&lt;&gt;"","."&amp;D400,""),IF(E400&lt;&gt;"","."&amp;E400,""),IF(F400&lt;&gt;"","."&amp;F400,""))</f>
        <v>BR.21.1.2</v>
      </c>
      <c r="C400" s="8">
        <f t="shared" si="40"/>
        <v>21</v>
      </c>
      <c r="D400" s="20">
        <v>1</v>
      </c>
      <c r="E400" s="20">
        <v>2</v>
      </c>
      <c r="F400" s="21"/>
      <c r="G400" s="43" t="s">
        <v>238</v>
      </c>
      <c r="H400" s="111" t="s">
        <v>594</v>
      </c>
      <c r="I400" s="103"/>
      <c r="J400" s="76"/>
      <c r="K400" s="76"/>
    </row>
    <row r="401" spans="2:11" ht="17" outlineLevel="1" thickBot="1">
      <c r="B401" s="4" t="str">
        <f t="shared" si="37"/>
        <v>BR.21.1.3</v>
      </c>
      <c r="C401" s="8">
        <f t="shared" si="40"/>
        <v>21</v>
      </c>
      <c r="D401" s="20">
        <v>1</v>
      </c>
      <c r="E401" s="20">
        <v>3</v>
      </c>
      <c r="F401" s="21"/>
      <c r="G401" s="43" t="s">
        <v>239</v>
      </c>
      <c r="H401" s="111" t="s">
        <v>591</v>
      </c>
      <c r="I401" s="103"/>
      <c r="J401" s="76"/>
      <c r="K401" s="76"/>
    </row>
    <row r="402" spans="2:11" ht="17" outlineLevel="1" thickBot="1">
      <c r="B402" s="4" t="str">
        <f t="shared" ref="B402" si="42">CONCATENATE($B$1,".",C402,IF(D402&lt;&gt;"","."&amp;D402,""),IF(E402&lt;&gt;"","."&amp;E402,""),IF(F402&lt;&gt;"","."&amp;F402,""))</f>
        <v>BR.21.1.3</v>
      </c>
      <c r="C402" s="8">
        <f t="shared" si="40"/>
        <v>21</v>
      </c>
      <c r="D402" s="20">
        <v>1</v>
      </c>
      <c r="E402" s="20">
        <v>3</v>
      </c>
      <c r="F402" s="21"/>
      <c r="G402" s="43" t="s">
        <v>239</v>
      </c>
      <c r="H402" s="111" t="s">
        <v>594</v>
      </c>
      <c r="I402" s="103"/>
      <c r="J402" s="76"/>
      <c r="K402" s="76"/>
    </row>
    <row r="403" spans="2:11" ht="17" outlineLevel="1" thickBot="1">
      <c r="B403" s="4" t="str">
        <f t="shared" si="37"/>
        <v>BR.21.1.4</v>
      </c>
      <c r="C403" s="8">
        <f t="shared" si="40"/>
        <v>21</v>
      </c>
      <c r="D403" s="20">
        <v>1</v>
      </c>
      <c r="E403" s="20">
        <v>4</v>
      </c>
      <c r="F403" s="21"/>
      <c r="G403" s="43" t="s">
        <v>240</v>
      </c>
      <c r="H403" s="111" t="s">
        <v>591</v>
      </c>
      <c r="I403" s="103"/>
      <c r="J403" s="76"/>
      <c r="K403" s="76"/>
    </row>
    <row r="404" spans="2:11" ht="17" outlineLevel="1" thickBot="1">
      <c r="B404" s="4" t="str">
        <f t="shared" ref="B404" si="43">CONCATENATE($B$1,".",C404,IF(D404&lt;&gt;"","."&amp;D404,""),IF(E404&lt;&gt;"","."&amp;E404,""),IF(F404&lt;&gt;"","."&amp;F404,""))</f>
        <v>BR.21.1.4</v>
      </c>
      <c r="C404" s="8">
        <f t="shared" si="40"/>
        <v>21</v>
      </c>
      <c r="D404" s="20">
        <v>1</v>
      </c>
      <c r="E404" s="20">
        <v>4</v>
      </c>
      <c r="F404" s="21"/>
      <c r="G404" s="43" t="s">
        <v>240</v>
      </c>
      <c r="H404" s="111" t="s">
        <v>594</v>
      </c>
      <c r="I404" s="103"/>
      <c r="J404" s="76"/>
      <c r="K404" s="76"/>
    </row>
    <row r="405" spans="2:11" ht="17" outlineLevel="1" thickBot="1">
      <c r="B405" s="4" t="str">
        <f t="shared" si="37"/>
        <v>BR.21.1.5</v>
      </c>
      <c r="C405" s="8">
        <f t="shared" si="40"/>
        <v>21</v>
      </c>
      <c r="D405" s="20">
        <v>1</v>
      </c>
      <c r="E405" s="20">
        <v>5</v>
      </c>
      <c r="F405" s="21"/>
      <c r="G405" s="43" t="s">
        <v>241</v>
      </c>
      <c r="H405" s="111" t="s">
        <v>591</v>
      </c>
      <c r="I405" s="103"/>
      <c r="J405" s="76"/>
      <c r="K405" s="76"/>
    </row>
    <row r="406" spans="2:11" ht="17" outlineLevel="1" thickBot="1">
      <c r="B406" s="4" t="str">
        <f t="shared" ref="B406" si="44">CONCATENATE($B$1,".",C406,IF(D406&lt;&gt;"","."&amp;D406,""),IF(E406&lt;&gt;"","."&amp;E406,""),IF(F406&lt;&gt;"","."&amp;F406,""))</f>
        <v>BR.21.1.5</v>
      </c>
      <c r="C406" s="8">
        <f t="shared" si="40"/>
        <v>21</v>
      </c>
      <c r="D406" s="20">
        <v>1</v>
      </c>
      <c r="E406" s="20">
        <v>5</v>
      </c>
      <c r="F406" s="21"/>
      <c r="G406" s="43" t="s">
        <v>241</v>
      </c>
      <c r="H406" s="111" t="s">
        <v>594</v>
      </c>
      <c r="I406" s="103"/>
      <c r="J406" s="76"/>
      <c r="K406" s="76"/>
    </row>
    <row r="407" spans="2:11" ht="29" outlineLevel="1" thickBot="1">
      <c r="B407" s="4" t="str">
        <f t="shared" si="37"/>
        <v>BR.21.1.6</v>
      </c>
      <c r="C407" s="8">
        <f t="shared" si="40"/>
        <v>21</v>
      </c>
      <c r="D407" s="20">
        <v>1</v>
      </c>
      <c r="E407" s="20">
        <v>6</v>
      </c>
      <c r="F407" s="21"/>
      <c r="G407" s="43" t="s">
        <v>242</v>
      </c>
      <c r="H407" s="111" t="s">
        <v>591</v>
      </c>
      <c r="I407" s="103"/>
      <c r="J407" s="76"/>
      <c r="K407" s="76"/>
    </row>
    <row r="408" spans="2:11" ht="29" outlineLevel="1" thickBot="1">
      <c r="B408" s="4" t="str">
        <f t="shared" ref="B408:B409" si="45">CONCATENATE($B$1,".",C408,IF(D408&lt;&gt;"","."&amp;D408,""),IF(E408&lt;&gt;"","."&amp;E408,""),IF(F408&lt;&gt;"","."&amp;F408,""))</f>
        <v>BR.21.1.6</v>
      </c>
      <c r="C408" s="8">
        <f t="shared" si="38"/>
        <v>21</v>
      </c>
      <c r="D408" s="20">
        <v>1</v>
      </c>
      <c r="E408" s="20">
        <v>6</v>
      </c>
      <c r="F408" s="21"/>
      <c r="G408" s="43" t="s">
        <v>242</v>
      </c>
      <c r="H408" s="111" t="s">
        <v>594</v>
      </c>
      <c r="I408" s="103"/>
      <c r="J408" s="76"/>
      <c r="K408" s="76"/>
    </row>
    <row r="409" spans="2:11" ht="29" outlineLevel="1" thickBot="1">
      <c r="B409" s="4" t="str">
        <f t="shared" si="45"/>
        <v>BR.21.1.6</v>
      </c>
      <c r="C409" s="8">
        <f t="shared" si="38"/>
        <v>21</v>
      </c>
      <c r="D409" s="20">
        <v>1</v>
      </c>
      <c r="E409" s="20">
        <v>6</v>
      </c>
      <c r="F409" s="21"/>
      <c r="G409" s="43" t="s">
        <v>242</v>
      </c>
      <c r="H409" s="111" t="s">
        <v>587</v>
      </c>
      <c r="I409" s="103"/>
      <c r="J409" s="76"/>
      <c r="K409" s="76"/>
    </row>
    <row r="410" spans="2:11" ht="29" outlineLevel="1" thickBot="1">
      <c r="B410" s="4" t="str">
        <f t="shared" si="37"/>
        <v>BR.21.1.8</v>
      </c>
      <c r="C410" s="8">
        <f>C407</f>
        <v>21</v>
      </c>
      <c r="D410" s="20">
        <v>1</v>
      </c>
      <c r="E410" s="20">
        <v>8</v>
      </c>
      <c r="F410" s="21"/>
      <c r="G410" s="43" t="s">
        <v>243</v>
      </c>
      <c r="H410" s="111" t="s">
        <v>591</v>
      </c>
      <c r="I410" s="103"/>
      <c r="J410" s="76"/>
      <c r="K410" s="76"/>
    </row>
    <row r="411" spans="2:11" ht="29" outlineLevel="1" thickBot="1">
      <c r="B411" s="4" t="str">
        <f t="shared" ref="B411" si="46">CONCATENATE($B$1,".",C411,IF(D411&lt;&gt;"","."&amp;D411,""),IF(E411&lt;&gt;"","."&amp;E411,""),IF(F411&lt;&gt;"","."&amp;F411,""))</f>
        <v>BR.21.1.8</v>
      </c>
      <c r="C411" s="8">
        <f>C408</f>
        <v>21</v>
      </c>
      <c r="D411" s="20">
        <v>1</v>
      </c>
      <c r="E411" s="20">
        <v>8</v>
      </c>
      <c r="F411" s="21"/>
      <c r="G411" s="43" t="s">
        <v>243</v>
      </c>
      <c r="H411" s="111" t="s">
        <v>594</v>
      </c>
      <c r="I411" s="103"/>
      <c r="J411" s="76"/>
      <c r="K411" s="76"/>
    </row>
    <row r="412" spans="2:11" ht="17" outlineLevel="1" thickBot="1">
      <c r="B412" s="4" t="str">
        <f t="shared" si="37"/>
        <v>BR.21.1.9</v>
      </c>
      <c r="C412" s="8">
        <f>C410</f>
        <v>21</v>
      </c>
      <c r="D412" s="20">
        <v>1</v>
      </c>
      <c r="E412" s="20">
        <v>9</v>
      </c>
      <c r="F412" s="21"/>
      <c r="G412" s="43" t="s">
        <v>244</v>
      </c>
      <c r="H412" s="111" t="s">
        <v>591</v>
      </c>
      <c r="I412" s="103"/>
      <c r="J412" s="76"/>
      <c r="K412" s="76"/>
    </row>
    <row r="413" spans="2:11" ht="17" outlineLevel="1" thickBot="1">
      <c r="B413" s="4" t="str">
        <f t="shared" ref="B413" si="47">CONCATENATE($B$1,".",C413,IF(D413&lt;&gt;"","."&amp;D413,""),IF(E413&lt;&gt;"","."&amp;E413,""),IF(F413&lt;&gt;"","."&amp;F413,""))</f>
        <v>BR.21.1.9</v>
      </c>
      <c r="C413" s="8">
        <f>C411</f>
        <v>21</v>
      </c>
      <c r="D413" s="20">
        <v>1</v>
      </c>
      <c r="E413" s="20">
        <v>9</v>
      </c>
      <c r="F413" s="21"/>
      <c r="G413" s="43" t="s">
        <v>244</v>
      </c>
      <c r="H413" s="111" t="s">
        <v>594</v>
      </c>
      <c r="I413" s="103"/>
      <c r="J413" s="76"/>
      <c r="K413" s="76"/>
    </row>
    <row r="414" spans="2:11" ht="17" outlineLevel="1" thickBot="1">
      <c r="B414" s="4" t="str">
        <f t="shared" si="37"/>
        <v>BR.21.2</v>
      </c>
      <c r="C414" s="22">
        <f>C412</f>
        <v>21</v>
      </c>
      <c r="D414" s="22">
        <v>2</v>
      </c>
      <c r="E414" s="22"/>
      <c r="F414" s="22"/>
      <c r="G414" s="49" t="s">
        <v>245</v>
      </c>
      <c r="H414" s="111"/>
      <c r="I414" s="103"/>
      <c r="J414" s="76"/>
      <c r="K414" s="76"/>
    </row>
    <row r="415" spans="2:11" ht="17" outlineLevel="1" thickBot="1">
      <c r="B415" s="4" t="str">
        <f t="shared" si="37"/>
        <v>BR.21.2.1</v>
      </c>
      <c r="C415" s="23">
        <f t="shared" si="38"/>
        <v>21</v>
      </c>
      <c r="D415" s="24">
        <v>2</v>
      </c>
      <c r="E415" s="24">
        <v>1</v>
      </c>
      <c r="F415" s="24"/>
      <c r="G415" s="50" t="s">
        <v>246</v>
      </c>
      <c r="H415" s="111"/>
      <c r="I415" s="103"/>
      <c r="J415" s="76"/>
      <c r="K415" s="76"/>
    </row>
    <row r="416" spans="2:11" ht="17" outlineLevel="1" thickBot="1">
      <c r="B416" s="4" t="str">
        <f t="shared" si="37"/>
        <v>BR.21.2.1.1</v>
      </c>
      <c r="C416" s="8">
        <v>21</v>
      </c>
      <c r="D416" s="20">
        <v>2</v>
      </c>
      <c r="E416" s="20">
        <v>1</v>
      </c>
      <c r="F416" s="20">
        <v>1</v>
      </c>
      <c r="G416" s="43" t="s">
        <v>247</v>
      </c>
      <c r="H416" s="111" t="s">
        <v>591</v>
      </c>
      <c r="I416" s="103"/>
      <c r="J416" s="76"/>
      <c r="K416" s="76"/>
    </row>
    <row r="417" spans="2:11" ht="17" outlineLevel="1" thickBot="1">
      <c r="B417" s="4" t="str">
        <f t="shared" ref="B417:B427" si="48">CONCATENATE($B$1,".",C417,IF(D417&lt;&gt;"","."&amp;D417,""),IF(E417&lt;&gt;"","."&amp;E417,""),IF(F417&lt;&gt;"","."&amp;F417,""))</f>
        <v>BR.21.2.1.1</v>
      </c>
      <c r="C417" s="8">
        <f>C410</f>
        <v>21</v>
      </c>
      <c r="D417" s="20">
        <v>2</v>
      </c>
      <c r="E417" s="20">
        <v>1</v>
      </c>
      <c r="F417" s="20">
        <v>1</v>
      </c>
      <c r="G417" s="43" t="s">
        <v>247</v>
      </c>
      <c r="H417" s="111" t="s">
        <v>594</v>
      </c>
      <c r="I417" s="103"/>
      <c r="J417" s="76"/>
      <c r="K417" s="76"/>
    </row>
    <row r="418" spans="2:11" ht="17" outlineLevel="1" thickBot="1">
      <c r="B418" s="4" t="str">
        <f t="shared" si="48"/>
        <v>BR.21.2.1.2</v>
      </c>
      <c r="C418" s="8">
        <f t="shared" ref="C418:C427" si="49">C417</f>
        <v>21</v>
      </c>
      <c r="D418" s="20">
        <v>2</v>
      </c>
      <c r="E418" s="20">
        <v>1</v>
      </c>
      <c r="F418" s="20">
        <v>2</v>
      </c>
      <c r="G418" s="43" t="s">
        <v>248</v>
      </c>
      <c r="H418" s="111" t="s">
        <v>591</v>
      </c>
      <c r="I418" s="103"/>
      <c r="J418" s="76"/>
      <c r="K418" s="76"/>
    </row>
    <row r="419" spans="2:11" ht="17" outlineLevel="1" thickBot="1">
      <c r="B419" s="4" t="str">
        <f t="shared" si="48"/>
        <v>BR.21.2.1.2</v>
      </c>
      <c r="C419" s="8">
        <f t="shared" si="49"/>
        <v>21</v>
      </c>
      <c r="D419" s="20">
        <v>2</v>
      </c>
      <c r="E419" s="20">
        <v>1</v>
      </c>
      <c r="F419" s="20">
        <v>2</v>
      </c>
      <c r="G419" s="43" t="s">
        <v>248</v>
      </c>
      <c r="H419" s="111" t="s">
        <v>594</v>
      </c>
      <c r="I419" s="103"/>
      <c r="J419" s="76"/>
      <c r="K419" s="76"/>
    </row>
    <row r="420" spans="2:11" ht="17" outlineLevel="1" thickBot="1">
      <c r="B420" s="4" t="str">
        <f t="shared" si="48"/>
        <v>BR.21.2.1.3</v>
      </c>
      <c r="C420" s="8">
        <f t="shared" si="49"/>
        <v>21</v>
      </c>
      <c r="D420" s="20">
        <v>2</v>
      </c>
      <c r="E420" s="20">
        <v>1</v>
      </c>
      <c r="F420" s="20">
        <v>3</v>
      </c>
      <c r="G420" s="43" t="s">
        <v>249</v>
      </c>
      <c r="H420" s="111" t="s">
        <v>591</v>
      </c>
      <c r="I420" s="103"/>
      <c r="J420" s="76"/>
      <c r="K420" s="76"/>
    </row>
    <row r="421" spans="2:11" ht="17" outlineLevel="1" thickBot="1">
      <c r="B421" s="4" t="str">
        <f t="shared" si="48"/>
        <v>BR.21.2.1.3</v>
      </c>
      <c r="C421" s="8">
        <f t="shared" si="49"/>
        <v>21</v>
      </c>
      <c r="D421" s="20">
        <v>2</v>
      </c>
      <c r="E421" s="20">
        <v>1</v>
      </c>
      <c r="F421" s="20">
        <v>3</v>
      </c>
      <c r="G421" s="43" t="s">
        <v>249</v>
      </c>
      <c r="H421" s="111" t="s">
        <v>594</v>
      </c>
      <c r="I421" s="103"/>
      <c r="J421" s="76"/>
      <c r="K421" s="76"/>
    </row>
    <row r="422" spans="2:11" ht="18" customHeight="1" outlineLevel="1" thickBot="1">
      <c r="B422" s="4" t="str">
        <f t="shared" si="48"/>
        <v>BR.21.2.1.4</v>
      </c>
      <c r="C422" s="8">
        <f t="shared" si="49"/>
        <v>21</v>
      </c>
      <c r="D422" s="20">
        <v>2</v>
      </c>
      <c r="E422" s="20">
        <v>1</v>
      </c>
      <c r="F422" s="20">
        <v>4</v>
      </c>
      <c r="G422" s="43" t="s">
        <v>250</v>
      </c>
      <c r="H422" s="111" t="s">
        <v>591</v>
      </c>
      <c r="I422" s="103"/>
      <c r="J422" s="76"/>
      <c r="K422" s="76"/>
    </row>
    <row r="423" spans="2:11" ht="17" outlineLevel="1" thickBot="1">
      <c r="B423" s="4" t="str">
        <f t="shared" si="48"/>
        <v>BR.21.2.1.4</v>
      </c>
      <c r="C423" s="8">
        <f t="shared" si="49"/>
        <v>21</v>
      </c>
      <c r="D423" s="20">
        <v>2</v>
      </c>
      <c r="E423" s="20">
        <v>1</v>
      </c>
      <c r="F423" s="20">
        <v>4</v>
      </c>
      <c r="G423" s="43" t="s">
        <v>250</v>
      </c>
      <c r="H423" s="111" t="s">
        <v>594</v>
      </c>
      <c r="I423" s="103"/>
      <c r="J423" s="76"/>
      <c r="K423" s="76"/>
    </row>
    <row r="424" spans="2:11" ht="17" outlineLevel="1" thickBot="1">
      <c r="B424" s="4" t="str">
        <f t="shared" si="48"/>
        <v>BR.21.2.1.5</v>
      </c>
      <c r="C424" s="8">
        <f t="shared" si="49"/>
        <v>21</v>
      </c>
      <c r="D424" s="20">
        <v>2</v>
      </c>
      <c r="E424" s="20">
        <v>1</v>
      </c>
      <c r="F424" s="20">
        <v>5</v>
      </c>
      <c r="G424" s="43" t="s">
        <v>251</v>
      </c>
      <c r="H424" s="111" t="s">
        <v>591</v>
      </c>
      <c r="I424" s="103"/>
      <c r="J424" s="76"/>
      <c r="K424" s="76"/>
    </row>
    <row r="425" spans="2:11" ht="17" outlineLevel="1" thickBot="1">
      <c r="B425" s="4" t="str">
        <f t="shared" si="48"/>
        <v>BR.21.2.1.5</v>
      </c>
      <c r="C425" s="8">
        <f t="shared" si="49"/>
        <v>21</v>
      </c>
      <c r="D425" s="20">
        <v>2</v>
      </c>
      <c r="E425" s="20">
        <v>1</v>
      </c>
      <c r="F425" s="20">
        <v>5</v>
      </c>
      <c r="G425" s="43" t="s">
        <v>251</v>
      </c>
      <c r="H425" s="111" t="s">
        <v>594</v>
      </c>
      <c r="I425" s="103"/>
      <c r="J425" s="76"/>
      <c r="K425" s="76"/>
    </row>
    <row r="426" spans="2:11" ht="17" outlineLevel="1" thickBot="1">
      <c r="B426" s="4" t="str">
        <f t="shared" si="48"/>
        <v>BR.21.2.1.6</v>
      </c>
      <c r="C426" s="8">
        <f t="shared" si="49"/>
        <v>21</v>
      </c>
      <c r="D426" s="20">
        <v>2</v>
      </c>
      <c r="E426" s="20">
        <v>1</v>
      </c>
      <c r="F426" s="20">
        <v>6</v>
      </c>
      <c r="G426" s="43" t="s">
        <v>252</v>
      </c>
      <c r="H426" s="111" t="s">
        <v>591</v>
      </c>
      <c r="I426" s="103"/>
      <c r="J426" s="76"/>
      <c r="K426" s="76"/>
    </row>
    <row r="427" spans="2:11" ht="17" outlineLevel="1" thickBot="1">
      <c r="B427" s="4" t="str">
        <f t="shared" si="48"/>
        <v>BR.21.2.1.6</v>
      </c>
      <c r="C427" s="8">
        <f t="shared" si="49"/>
        <v>21</v>
      </c>
      <c r="D427" s="20">
        <v>2</v>
      </c>
      <c r="E427" s="20">
        <v>1</v>
      </c>
      <c r="F427" s="20">
        <v>6</v>
      </c>
      <c r="G427" s="43" t="s">
        <v>252</v>
      </c>
      <c r="H427" s="111" t="s">
        <v>594</v>
      </c>
      <c r="I427" s="103"/>
      <c r="J427" s="76"/>
      <c r="K427" s="76"/>
    </row>
    <row r="428" spans="2:11" ht="17" outlineLevel="1" thickBot="1">
      <c r="B428" s="4" t="str">
        <f t="shared" si="37"/>
        <v>BR.21.2.2</v>
      </c>
      <c r="C428" s="23">
        <f t="shared" si="38"/>
        <v>21</v>
      </c>
      <c r="D428" s="23">
        <v>2</v>
      </c>
      <c r="E428" s="23">
        <v>2</v>
      </c>
      <c r="F428" s="23"/>
      <c r="G428" s="50" t="s">
        <v>253</v>
      </c>
      <c r="H428" s="111"/>
      <c r="I428" s="103"/>
      <c r="J428" s="76"/>
      <c r="K428" s="76"/>
    </row>
    <row r="429" spans="2:11" ht="17" outlineLevel="1" thickBot="1">
      <c r="B429" s="4" t="str">
        <f t="shared" ref="B429:B442" si="50">CONCATENATE($B$1,".",C429,IF(D429&lt;&gt;"","."&amp;D429,""),IF(E429&lt;&gt;"","."&amp;E429,""),IF(F429&lt;&gt;"","."&amp;F429,""))</f>
        <v>BR.21.2.2.1</v>
      </c>
      <c r="C429" s="8">
        <f t="shared" ref="C429:C442" si="51">C428</f>
        <v>21</v>
      </c>
      <c r="D429" s="20">
        <v>2</v>
      </c>
      <c r="E429" s="20">
        <v>2</v>
      </c>
      <c r="F429" s="21">
        <v>1</v>
      </c>
      <c r="G429" s="51" t="s">
        <v>254</v>
      </c>
      <c r="H429" s="111" t="s">
        <v>594</v>
      </c>
      <c r="I429" s="103"/>
      <c r="J429" s="76"/>
      <c r="K429" s="76"/>
    </row>
    <row r="430" spans="2:11" ht="17" outlineLevel="1" thickBot="1">
      <c r="B430" s="4" t="str">
        <f t="shared" si="50"/>
        <v>BR.21.2.2.1</v>
      </c>
      <c r="C430" s="8">
        <f t="shared" si="51"/>
        <v>21</v>
      </c>
      <c r="D430" s="20">
        <v>2</v>
      </c>
      <c r="E430" s="20">
        <v>2</v>
      </c>
      <c r="F430" s="21">
        <v>1</v>
      </c>
      <c r="G430" s="51" t="s">
        <v>254</v>
      </c>
      <c r="H430" s="111" t="s">
        <v>591</v>
      </c>
      <c r="I430" s="103"/>
      <c r="J430" s="76"/>
      <c r="K430" s="76"/>
    </row>
    <row r="431" spans="2:11" ht="17" outlineLevel="1" thickBot="1">
      <c r="B431" s="4" t="str">
        <f t="shared" si="50"/>
        <v>BR.21.2.2.2</v>
      </c>
      <c r="C431" s="8">
        <f t="shared" si="51"/>
        <v>21</v>
      </c>
      <c r="D431" s="20">
        <v>2</v>
      </c>
      <c r="E431" s="20">
        <v>2</v>
      </c>
      <c r="F431" s="21">
        <v>2</v>
      </c>
      <c r="G431" s="51" t="s">
        <v>255</v>
      </c>
      <c r="H431" s="111" t="s">
        <v>594</v>
      </c>
      <c r="I431" s="103"/>
      <c r="J431" s="76"/>
      <c r="K431" s="76"/>
    </row>
    <row r="432" spans="2:11" ht="17" outlineLevel="1" thickBot="1">
      <c r="B432" s="4" t="str">
        <f t="shared" si="50"/>
        <v>BR.21.2.2.2</v>
      </c>
      <c r="C432" s="8">
        <f t="shared" si="51"/>
        <v>21</v>
      </c>
      <c r="D432" s="20">
        <v>2</v>
      </c>
      <c r="E432" s="20">
        <v>2</v>
      </c>
      <c r="F432" s="21">
        <v>2</v>
      </c>
      <c r="G432" s="51" t="s">
        <v>255</v>
      </c>
      <c r="H432" s="111" t="s">
        <v>591</v>
      </c>
      <c r="I432" s="103"/>
      <c r="J432" s="76"/>
      <c r="K432" s="76"/>
    </row>
    <row r="433" spans="2:11" ht="17" outlineLevel="1" thickBot="1">
      <c r="B433" s="4" t="str">
        <f t="shared" si="50"/>
        <v>BR.21.2.2.3</v>
      </c>
      <c r="C433" s="8">
        <f t="shared" si="51"/>
        <v>21</v>
      </c>
      <c r="D433" s="20">
        <v>2</v>
      </c>
      <c r="E433" s="20">
        <v>2</v>
      </c>
      <c r="F433" s="21">
        <v>3</v>
      </c>
      <c r="G433" s="51" t="s">
        <v>256</v>
      </c>
      <c r="H433" s="111" t="s">
        <v>594</v>
      </c>
      <c r="I433" s="103"/>
      <c r="J433" s="76"/>
      <c r="K433" s="76"/>
    </row>
    <row r="434" spans="2:11" ht="17" outlineLevel="1" thickBot="1">
      <c r="B434" s="4" t="str">
        <f t="shared" si="50"/>
        <v>BR.21.2.2.3</v>
      </c>
      <c r="C434" s="8">
        <f t="shared" si="51"/>
        <v>21</v>
      </c>
      <c r="D434" s="20">
        <v>2</v>
      </c>
      <c r="E434" s="20">
        <v>2</v>
      </c>
      <c r="F434" s="21">
        <v>3</v>
      </c>
      <c r="G434" s="51" t="s">
        <v>256</v>
      </c>
      <c r="H434" s="111" t="s">
        <v>591</v>
      </c>
      <c r="I434" s="103"/>
      <c r="J434" s="76"/>
      <c r="K434" s="76"/>
    </row>
    <row r="435" spans="2:11" ht="17" outlineLevel="1" thickBot="1">
      <c r="B435" s="4" t="str">
        <f t="shared" si="50"/>
        <v>BR.21.2.2.4</v>
      </c>
      <c r="C435" s="8">
        <f t="shared" si="51"/>
        <v>21</v>
      </c>
      <c r="D435" s="20">
        <v>2</v>
      </c>
      <c r="E435" s="20">
        <v>2</v>
      </c>
      <c r="F435" s="21">
        <v>4</v>
      </c>
      <c r="G435" s="51" t="s">
        <v>257</v>
      </c>
      <c r="H435" s="111" t="s">
        <v>594</v>
      </c>
      <c r="I435" s="103"/>
      <c r="J435" s="76"/>
      <c r="K435" s="76"/>
    </row>
    <row r="436" spans="2:11" ht="17" outlineLevel="1" thickBot="1">
      <c r="B436" s="4" t="str">
        <f t="shared" si="50"/>
        <v>BR.21.2.2.4</v>
      </c>
      <c r="C436" s="8">
        <f t="shared" si="51"/>
        <v>21</v>
      </c>
      <c r="D436" s="20">
        <v>2</v>
      </c>
      <c r="E436" s="20">
        <v>2</v>
      </c>
      <c r="F436" s="21">
        <v>4</v>
      </c>
      <c r="G436" s="51" t="s">
        <v>257</v>
      </c>
      <c r="H436" s="111" t="s">
        <v>591</v>
      </c>
      <c r="I436" s="103"/>
      <c r="J436" s="76"/>
      <c r="K436" s="76"/>
    </row>
    <row r="437" spans="2:11" ht="17" outlineLevel="1" thickBot="1">
      <c r="B437" s="4" t="str">
        <f t="shared" si="50"/>
        <v>BR.21.2.2.5</v>
      </c>
      <c r="C437" s="8">
        <f t="shared" si="51"/>
        <v>21</v>
      </c>
      <c r="D437" s="20">
        <v>2</v>
      </c>
      <c r="E437" s="20">
        <v>2</v>
      </c>
      <c r="F437" s="21">
        <v>5</v>
      </c>
      <c r="G437" s="51" t="s">
        <v>258</v>
      </c>
      <c r="H437" s="111" t="s">
        <v>594</v>
      </c>
      <c r="I437" s="103"/>
      <c r="J437" s="76"/>
      <c r="K437" s="76"/>
    </row>
    <row r="438" spans="2:11" ht="17" outlineLevel="1" thickBot="1">
      <c r="B438" s="4" t="str">
        <f t="shared" si="50"/>
        <v>BR.21.2.2.5</v>
      </c>
      <c r="C438" s="8">
        <f t="shared" si="51"/>
        <v>21</v>
      </c>
      <c r="D438" s="20">
        <v>2</v>
      </c>
      <c r="E438" s="20">
        <v>2</v>
      </c>
      <c r="F438" s="21">
        <v>5</v>
      </c>
      <c r="G438" s="51" t="s">
        <v>258</v>
      </c>
      <c r="H438" s="111" t="s">
        <v>591</v>
      </c>
      <c r="I438" s="103"/>
      <c r="J438" s="76"/>
      <c r="K438" s="76"/>
    </row>
    <row r="439" spans="2:11" ht="17" outlineLevel="1" thickBot="1">
      <c r="B439" s="4" t="str">
        <f t="shared" si="50"/>
        <v>BR.21.2.2.6</v>
      </c>
      <c r="C439" s="8">
        <f t="shared" si="51"/>
        <v>21</v>
      </c>
      <c r="D439" s="20">
        <v>2</v>
      </c>
      <c r="E439" s="20">
        <v>2</v>
      </c>
      <c r="F439" s="21">
        <v>6</v>
      </c>
      <c r="G439" s="51" t="s">
        <v>259</v>
      </c>
      <c r="H439" s="111" t="s">
        <v>594</v>
      </c>
      <c r="I439" s="103"/>
      <c r="J439" s="76"/>
      <c r="K439" s="76"/>
    </row>
    <row r="440" spans="2:11" ht="17" outlineLevel="1" thickBot="1">
      <c r="B440" s="4" t="str">
        <f t="shared" si="50"/>
        <v>BR.21.2.2.6</v>
      </c>
      <c r="C440" s="8">
        <f t="shared" si="51"/>
        <v>21</v>
      </c>
      <c r="D440" s="20">
        <v>2</v>
      </c>
      <c r="E440" s="20">
        <v>2</v>
      </c>
      <c r="F440" s="21">
        <v>6</v>
      </c>
      <c r="G440" s="51" t="s">
        <v>259</v>
      </c>
      <c r="H440" s="111" t="s">
        <v>591</v>
      </c>
      <c r="I440" s="103"/>
      <c r="J440" s="76"/>
      <c r="K440" s="76"/>
    </row>
    <row r="441" spans="2:11" ht="17" outlineLevel="1" thickBot="1">
      <c r="B441" s="4" t="str">
        <f t="shared" si="50"/>
        <v>BR.21.2.2.7</v>
      </c>
      <c r="C441" s="8">
        <f t="shared" si="51"/>
        <v>21</v>
      </c>
      <c r="D441" s="20">
        <v>2</v>
      </c>
      <c r="E441" s="20">
        <v>2</v>
      </c>
      <c r="F441" s="21">
        <v>7</v>
      </c>
      <c r="G441" s="51" t="s">
        <v>252</v>
      </c>
      <c r="H441" s="111" t="s">
        <v>594</v>
      </c>
      <c r="I441" s="103"/>
      <c r="J441" s="76"/>
      <c r="K441" s="76"/>
    </row>
    <row r="442" spans="2:11" ht="17" outlineLevel="1" thickBot="1">
      <c r="B442" s="4" t="str">
        <f t="shared" si="50"/>
        <v>BR.21.2.2.7</v>
      </c>
      <c r="C442" s="8">
        <f t="shared" si="51"/>
        <v>21</v>
      </c>
      <c r="D442" s="20">
        <v>2</v>
      </c>
      <c r="E442" s="20">
        <v>2</v>
      </c>
      <c r="F442" s="21">
        <v>7</v>
      </c>
      <c r="G442" s="51" t="s">
        <v>252</v>
      </c>
      <c r="H442" s="111" t="s">
        <v>591</v>
      </c>
      <c r="I442" s="103"/>
      <c r="J442" s="76"/>
      <c r="K442" s="76"/>
    </row>
    <row r="443" spans="2:11" ht="17" thickBot="1">
      <c r="B443" s="4" t="str">
        <f t="shared" si="37"/>
        <v>BR.22</v>
      </c>
      <c r="C443" s="6">
        <v>22</v>
      </c>
      <c r="D443" s="6"/>
      <c r="E443" s="6"/>
      <c r="F443" s="6"/>
      <c r="G443" s="48" t="s">
        <v>260</v>
      </c>
      <c r="H443" s="111"/>
      <c r="I443" s="103"/>
      <c r="J443" s="76"/>
      <c r="K443" s="76"/>
    </row>
    <row r="444" spans="2:11" ht="29" outlineLevel="1" thickBot="1">
      <c r="B444" s="4" t="str">
        <f t="shared" si="37"/>
        <v>BR.22.1</v>
      </c>
      <c r="C444" s="8">
        <f t="shared" si="38"/>
        <v>22</v>
      </c>
      <c r="D444" s="21">
        <v>1</v>
      </c>
      <c r="E444" s="21"/>
      <c r="F444" s="21"/>
      <c r="G444" s="39" t="s">
        <v>261</v>
      </c>
      <c r="H444" s="111" t="s">
        <v>591</v>
      </c>
      <c r="I444" s="103"/>
      <c r="J444" s="76"/>
      <c r="K444" s="76"/>
    </row>
    <row r="445" spans="2:11" ht="29" outlineLevel="1" thickBot="1">
      <c r="B445" s="4" t="str">
        <f t="shared" ref="B445" si="52">CONCATENATE($B$1,".",C445,IF(D445&lt;&gt;"","."&amp;D445,""),IF(E445&lt;&gt;"","."&amp;E445,""),IF(F445&lt;&gt;"","."&amp;F445,""))</f>
        <v>BR.22.1</v>
      </c>
      <c r="C445" s="8">
        <f t="shared" si="38"/>
        <v>22</v>
      </c>
      <c r="D445" s="21">
        <v>1</v>
      </c>
      <c r="E445" s="21"/>
      <c r="F445" s="21"/>
      <c r="G445" s="39" t="s">
        <v>261</v>
      </c>
      <c r="H445" s="111" t="s">
        <v>594</v>
      </c>
      <c r="I445" s="103"/>
      <c r="J445" s="76"/>
      <c r="K445" s="76"/>
    </row>
    <row r="446" spans="2:11" ht="29" outlineLevel="1" thickBot="1">
      <c r="B446" s="4" t="str">
        <f t="shared" si="37"/>
        <v>BR.22.2</v>
      </c>
      <c r="C446" s="8">
        <f>C444</f>
        <v>22</v>
      </c>
      <c r="D446" s="20">
        <v>2</v>
      </c>
      <c r="E446" s="20"/>
      <c r="F446" s="20"/>
      <c r="G446" s="39" t="s">
        <v>262</v>
      </c>
      <c r="H446" s="111" t="s">
        <v>594</v>
      </c>
      <c r="I446" s="103"/>
      <c r="J446" s="76"/>
      <c r="K446" s="76"/>
    </row>
    <row r="447" spans="2:11" ht="29" outlineLevel="1" thickBot="1">
      <c r="B447" s="4" t="str">
        <f t="shared" si="37"/>
        <v>BR.22.3</v>
      </c>
      <c r="C447" s="8">
        <f t="shared" si="38"/>
        <v>22</v>
      </c>
      <c r="D447" s="20">
        <v>3</v>
      </c>
      <c r="E447" s="20"/>
      <c r="F447" s="20"/>
      <c r="G447" s="39" t="s">
        <v>263</v>
      </c>
      <c r="H447" s="111" t="s">
        <v>591</v>
      </c>
      <c r="I447" s="103"/>
      <c r="J447" s="76"/>
      <c r="K447" s="76"/>
    </row>
    <row r="448" spans="2:11" ht="29" outlineLevel="1" thickBot="1">
      <c r="B448" s="4" t="str">
        <f t="shared" ref="B448" si="53">CONCATENATE($B$1,".",C448,IF(D448&lt;&gt;"","."&amp;D448,""),IF(E448&lt;&gt;"","."&amp;E448,""),IF(F448&lt;&gt;"","."&amp;F448,""))</f>
        <v>BR.22.3</v>
      </c>
      <c r="C448" s="8">
        <f t="shared" si="38"/>
        <v>22</v>
      </c>
      <c r="D448" s="20">
        <v>3</v>
      </c>
      <c r="E448" s="20"/>
      <c r="F448" s="20"/>
      <c r="G448" s="39" t="s">
        <v>263</v>
      </c>
      <c r="H448" s="111" t="s">
        <v>594</v>
      </c>
      <c r="I448" s="103"/>
      <c r="J448" s="76"/>
      <c r="K448" s="76"/>
    </row>
    <row r="449" spans="2:11" ht="29" outlineLevel="1" thickBot="1">
      <c r="B449" s="4" t="str">
        <f t="shared" si="37"/>
        <v>BR.22.4</v>
      </c>
      <c r="C449" s="8">
        <f>C447</f>
        <v>22</v>
      </c>
      <c r="D449" s="20">
        <v>4</v>
      </c>
      <c r="E449" s="20"/>
      <c r="F449" s="20"/>
      <c r="G449" s="39" t="s">
        <v>264</v>
      </c>
      <c r="H449" s="111" t="s">
        <v>591</v>
      </c>
      <c r="I449" s="103"/>
      <c r="J449" s="76"/>
      <c r="K449" s="76"/>
    </row>
    <row r="450" spans="2:11" ht="29" outlineLevel="1" thickBot="1">
      <c r="B450" s="4" t="str">
        <f t="shared" ref="B450" si="54">CONCATENATE($B$1,".",C450,IF(D450&lt;&gt;"","."&amp;D450,""),IF(E450&lt;&gt;"","."&amp;E450,""),IF(F450&lt;&gt;"","."&amp;F450,""))</f>
        <v>BR.22.4</v>
      </c>
      <c r="C450" s="8">
        <v>22</v>
      </c>
      <c r="D450" s="20">
        <v>4</v>
      </c>
      <c r="E450" s="20"/>
      <c r="F450" s="20"/>
      <c r="G450" s="39" t="s">
        <v>264</v>
      </c>
      <c r="H450" s="111" t="s">
        <v>594</v>
      </c>
      <c r="I450" s="103"/>
      <c r="J450" s="76"/>
      <c r="K450" s="76"/>
    </row>
    <row r="451" spans="2:11" ht="29" outlineLevel="1" thickBot="1">
      <c r="B451" s="4" t="str">
        <f t="shared" si="37"/>
        <v>BR.22.5</v>
      </c>
      <c r="C451" s="8">
        <f>C449</f>
        <v>22</v>
      </c>
      <c r="D451" s="20">
        <v>5</v>
      </c>
      <c r="E451" s="20"/>
      <c r="F451" s="20"/>
      <c r="G451" s="39" t="s">
        <v>265</v>
      </c>
      <c r="H451" s="111" t="s">
        <v>591</v>
      </c>
      <c r="I451" s="103"/>
      <c r="J451" s="76"/>
      <c r="K451" s="76"/>
    </row>
    <row r="452" spans="2:11" ht="29" outlineLevel="1" thickBot="1">
      <c r="B452" s="4" t="str">
        <f t="shared" ref="B452" si="55">CONCATENATE($B$1,".",C452,IF(D452&lt;&gt;"","."&amp;D452,""),IF(E452&lt;&gt;"","."&amp;E452,""),IF(F452&lt;&gt;"","."&amp;F452,""))</f>
        <v>BR.22.5</v>
      </c>
      <c r="C452" s="8">
        <v>22</v>
      </c>
      <c r="D452" s="20">
        <v>5</v>
      </c>
      <c r="E452" s="20"/>
      <c r="F452" s="20"/>
      <c r="G452" s="39" t="s">
        <v>265</v>
      </c>
      <c r="H452" s="111" t="s">
        <v>594</v>
      </c>
      <c r="I452" s="103"/>
      <c r="J452" s="76"/>
      <c r="K452" s="76"/>
    </row>
    <row r="453" spans="2:11" ht="29" outlineLevel="1" thickBot="1">
      <c r="B453" s="4" t="str">
        <f t="shared" si="37"/>
        <v>BR.22.6</v>
      </c>
      <c r="C453" s="8">
        <f>C451</f>
        <v>22</v>
      </c>
      <c r="D453" s="20">
        <v>6</v>
      </c>
      <c r="E453" s="20"/>
      <c r="F453" s="20"/>
      <c r="G453" s="39" t="s">
        <v>266</v>
      </c>
      <c r="H453" s="111" t="s">
        <v>594</v>
      </c>
      <c r="I453" s="103"/>
      <c r="J453" s="76"/>
      <c r="K453" s="76"/>
    </row>
    <row r="454" spans="2:11" ht="17" outlineLevel="1" thickBot="1">
      <c r="B454" s="4" t="str">
        <f t="shared" si="37"/>
        <v>BR.22.7</v>
      </c>
      <c r="C454" s="25">
        <f t="shared" si="38"/>
        <v>22</v>
      </c>
      <c r="D454" s="25">
        <v>7</v>
      </c>
      <c r="E454" s="25"/>
      <c r="F454" s="25"/>
      <c r="G454" s="49" t="s">
        <v>267</v>
      </c>
      <c r="H454" s="111"/>
      <c r="I454" s="103"/>
      <c r="J454" s="76"/>
      <c r="K454" s="76"/>
    </row>
    <row r="455" spans="2:11" ht="17" outlineLevel="1" thickBot="1">
      <c r="B455" s="4" t="str">
        <f t="shared" si="37"/>
        <v>BR.22.7.1</v>
      </c>
      <c r="C455" s="8">
        <f t="shared" si="38"/>
        <v>22</v>
      </c>
      <c r="D455" s="20">
        <v>7</v>
      </c>
      <c r="E455" s="20">
        <v>1</v>
      </c>
      <c r="F455" s="21"/>
      <c r="G455" s="39" t="s">
        <v>268</v>
      </c>
      <c r="H455" s="111" t="s">
        <v>594</v>
      </c>
      <c r="I455" s="103"/>
      <c r="J455" s="76"/>
      <c r="K455" s="76"/>
    </row>
    <row r="456" spans="2:11" ht="29" outlineLevel="1" thickBot="1">
      <c r="B456" s="4" t="str">
        <f t="shared" si="37"/>
        <v>BR.22.7.2</v>
      </c>
      <c r="C456" s="8">
        <f t="shared" si="38"/>
        <v>22</v>
      </c>
      <c r="D456" s="20">
        <v>7</v>
      </c>
      <c r="E456" s="20">
        <v>2</v>
      </c>
      <c r="F456" s="21"/>
      <c r="G456" s="39" t="s">
        <v>269</v>
      </c>
      <c r="H456" s="111" t="s">
        <v>594</v>
      </c>
      <c r="I456" s="103"/>
      <c r="J456" s="76"/>
      <c r="K456" s="76"/>
    </row>
    <row r="457" spans="2:11" ht="17" outlineLevel="1" thickBot="1">
      <c r="B457" s="4" t="str">
        <f t="shared" si="37"/>
        <v>BR.22.8</v>
      </c>
      <c r="C457" s="8">
        <f t="shared" si="38"/>
        <v>22</v>
      </c>
      <c r="D457" s="20">
        <v>8</v>
      </c>
      <c r="E457" s="21"/>
      <c r="F457" s="21"/>
      <c r="G457" s="39" t="s">
        <v>270</v>
      </c>
      <c r="H457" s="111" t="s">
        <v>594</v>
      </c>
      <c r="I457" s="103"/>
      <c r="J457" s="76"/>
      <c r="K457" s="76"/>
    </row>
    <row r="458" spans="2:11" ht="17" thickBot="1">
      <c r="B458" s="4" t="str">
        <f t="shared" si="37"/>
        <v>BR.23</v>
      </c>
      <c r="C458" s="6">
        <v>23</v>
      </c>
      <c r="D458" s="6"/>
      <c r="E458" s="6"/>
      <c r="F458" s="6"/>
      <c r="G458" s="48" t="s">
        <v>271</v>
      </c>
      <c r="H458" s="111"/>
      <c r="I458" s="103"/>
      <c r="J458" s="76"/>
      <c r="K458" s="76"/>
    </row>
    <row r="459" spans="2:11" ht="17" outlineLevel="1" thickBot="1">
      <c r="B459" s="4" t="str">
        <f t="shared" si="37"/>
        <v>BR.23.1</v>
      </c>
      <c r="C459" s="8">
        <f t="shared" si="38"/>
        <v>23</v>
      </c>
      <c r="D459" s="20">
        <v>1</v>
      </c>
      <c r="E459" s="20"/>
      <c r="F459" s="21"/>
      <c r="G459" s="39" t="s">
        <v>272</v>
      </c>
      <c r="H459" s="111" t="s">
        <v>591</v>
      </c>
      <c r="I459" s="103"/>
      <c r="J459" s="76"/>
      <c r="K459" s="76"/>
    </row>
    <row r="460" spans="2:11" ht="17" outlineLevel="1" thickBot="1">
      <c r="B460" s="4" t="str">
        <f t="shared" si="37"/>
        <v>BR.23.2</v>
      </c>
      <c r="C460" s="8">
        <f t="shared" si="38"/>
        <v>23</v>
      </c>
      <c r="D460" s="20">
        <v>2</v>
      </c>
      <c r="E460" s="20"/>
      <c r="F460" s="21"/>
      <c r="G460" s="39" t="s">
        <v>273</v>
      </c>
      <c r="H460" s="111" t="s">
        <v>591</v>
      </c>
      <c r="I460" s="103"/>
      <c r="J460" s="76"/>
      <c r="K460" s="76"/>
    </row>
    <row r="461" spans="2:11" ht="17" outlineLevel="1" thickBot="1">
      <c r="B461" s="4" t="str">
        <f t="shared" ref="B461:B462" si="56">CONCATENATE($B$1,".",C461,IF(D461&lt;&gt;"","."&amp;D461,""),IF(E461&lt;&gt;"","."&amp;E461,""),IF(F461&lt;&gt;"","."&amp;F461,""))</f>
        <v>BR.23.1</v>
      </c>
      <c r="C461" s="8">
        <f t="shared" si="38"/>
        <v>23</v>
      </c>
      <c r="D461" s="20">
        <v>1</v>
      </c>
      <c r="E461" s="20"/>
      <c r="F461" s="21"/>
      <c r="G461" s="39" t="s">
        <v>272</v>
      </c>
      <c r="H461" s="111" t="s">
        <v>594</v>
      </c>
      <c r="I461" s="103"/>
      <c r="J461" s="76"/>
      <c r="K461" s="76"/>
    </row>
    <row r="462" spans="2:11" ht="17" outlineLevel="1" thickBot="1">
      <c r="B462" s="4" t="str">
        <f t="shared" si="56"/>
        <v>BR.23.2</v>
      </c>
      <c r="C462" s="8">
        <f t="shared" si="38"/>
        <v>23</v>
      </c>
      <c r="D462" s="20">
        <v>2</v>
      </c>
      <c r="E462" s="20"/>
      <c r="F462" s="21"/>
      <c r="G462" s="39" t="s">
        <v>273</v>
      </c>
      <c r="H462" s="111" t="s">
        <v>594</v>
      </c>
      <c r="I462" s="103"/>
      <c r="J462" s="76"/>
      <c r="K462" s="76"/>
    </row>
    <row r="463" spans="2:11" ht="17" outlineLevel="1" thickBot="1">
      <c r="B463" s="4" t="str">
        <f t="shared" si="37"/>
        <v>BR.23.3</v>
      </c>
      <c r="C463" s="25">
        <f>C460</f>
        <v>23</v>
      </c>
      <c r="D463" s="25">
        <v>3</v>
      </c>
      <c r="E463" s="25"/>
      <c r="F463" s="25"/>
      <c r="G463" s="49" t="s">
        <v>274</v>
      </c>
      <c r="H463" s="111"/>
      <c r="I463" s="103"/>
      <c r="J463" s="76"/>
      <c r="K463" s="76"/>
    </row>
    <row r="464" spans="2:11" ht="17" outlineLevel="1" thickBot="1">
      <c r="B464" s="4" t="str">
        <f t="shared" si="37"/>
        <v>BR.23.3.1</v>
      </c>
      <c r="C464" s="8">
        <f t="shared" si="38"/>
        <v>23</v>
      </c>
      <c r="D464" s="20">
        <v>3</v>
      </c>
      <c r="E464" s="20">
        <v>1</v>
      </c>
      <c r="F464" s="21"/>
      <c r="G464" s="39" t="s">
        <v>275</v>
      </c>
      <c r="H464" s="111" t="s">
        <v>591</v>
      </c>
      <c r="I464" s="103"/>
      <c r="J464" s="76"/>
      <c r="K464" s="76"/>
    </row>
    <row r="465" spans="2:11" ht="17" outlineLevel="1" thickBot="1">
      <c r="B465" s="4" t="str">
        <f t="shared" ref="B465" si="57">CONCATENATE($B$1,".",C465,IF(D465&lt;&gt;"","."&amp;D465,""),IF(E465&lt;&gt;"","."&amp;E465,""),IF(F465&lt;&gt;"","."&amp;F465,""))</f>
        <v>BR.23.3.1</v>
      </c>
      <c r="C465" s="8">
        <f t="shared" si="38"/>
        <v>23</v>
      </c>
      <c r="D465" s="20">
        <v>3</v>
      </c>
      <c r="E465" s="20">
        <v>1</v>
      </c>
      <c r="F465" s="21"/>
      <c r="G465" s="39" t="s">
        <v>275</v>
      </c>
      <c r="H465" s="111" t="s">
        <v>594</v>
      </c>
      <c r="I465" s="103"/>
      <c r="J465" s="76"/>
      <c r="K465" s="76"/>
    </row>
    <row r="466" spans="2:11" ht="17" outlineLevel="1" thickBot="1">
      <c r="B466" s="4" t="str">
        <f t="shared" si="37"/>
        <v>BR.23.3.2</v>
      </c>
      <c r="C466" s="8">
        <f>C464</f>
        <v>23</v>
      </c>
      <c r="D466" s="20">
        <v>3</v>
      </c>
      <c r="E466" s="20">
        <v>2</v>
      </c>
      <c r="F466" s="21"/>
      <c r="G466" s="39" t="s">
        <v>276</v>
      </c>
      <c r="H466" s="111" t="s">
        <v>594</v>
      </c>
      <c r="I466" s="103"/>
      <c r="J466" s="76"/>
      <c r="K466" s="76"/>
    </row>
    <row r="467" spans="2:11" ht="17" outlineLevel="1" thickBot="1">
      <c r="B467" s="4" t="str">
        <f t="shared" si="37"/>
        <v>BR.23.3.3</v>
      </c>
      <c r="C467" s="8">
        <f t="shared" si="38"/>
        <v>23</v>
      </c>
      <c r="D467" s="20">
        <v>3</v>
      </c>
      <c r="E467" s="20">
        <v>3</v>
      </c>
      <c r="F467" s="21"/>
      <c r="G467" s="39" t="s">
        <v>277</v>
      </c>
      <c r="H467" s="111" t="s">
        <v>591</v>
      </c>
      <c r="I467" s="103"/>
      <c r="J467" s="76"/>
      <c r="K467" s="76"/>
    </row>
    <row r="468" spans="2:11" ht="17" outlineLevel="1" thickBot="1">
      <c r="B468" s="4" t="str">
        <f t="shared" ref="B468" si="58">CONCATENATE($B$1,".",C468,IF(D468&lt;&gt;"","."&amp;D468,""),IF(E468&lt;&gt;"","."&amp;E468,""),IF(F468&lt;&gt;"","."&amp;F468,""))</f>
        <v>BR.23.3.3</v>
      </c>
      <c r="C468" s="8">
        <f t="shared" si="38"/>
        <v>23</v>
      </c>
      <c r="D468" s="20">
        <v>3</v>
      </c>
      <c r="E468" s="20">
        <v>3</v>
      </c>
      <c r="F468" s="21"/>
      <c r="G468" s="39" t="s">
        <v>277</v>
      </c>
      <c r="H468" s="111" t="s">
        <v>594</v>
      </c>
      <c r="I468" s="103"/>
      <c r="J468" s="76"/>
      <c r="K468" s="76"/>
    </row>
    <row r="469" spans="2:11" ht="17" outlineLevel="1" thickBot="1">
      <c r="B469" s="4" t="str">
        <f t="shared" si="37"/>
        <v>BR.23.3.4</v>
      </c>
      <c r="C469" s="8">
        <f t="shared" ref="C469:C479" si="59">C467</f>
        <v>23</v>
      </c>
      <c r="D469" s="20">
        <v>3</v>
      </c>
      <c r="E469" s="20">
        <v>4</v>
      </c>
      <c r="F469" s="21"/>
      <c r="G469" s="39" t="s">
        <v>278</v>
      </c>
      <c r="H469" s="111" t="s">
        <v>591</v>
      </c>
      <c r="I469" s="103"/>
      <c r="J469" s="76"/>
      <c r="K469" s="76"/>
    </row>
    <row r="470" spans="2:11" ht="17" outlineLevel="1" thickBot="1">
      <c r="B470" s="4" t="str">
        <f t="shared" ref="B470" si="60">CONCATENATE($B$1,".",C470,IF(D470&lt;&gt;"","."&amp;D470,""),IF(E470&lt;&gt;"","."&amp;E470,""),IF(F470&lt;&gt;"","."&amp;F470,""))</f>
        <v>BR.23.3.4</v>
      </c>
      <c r="C470" s="8">
        <f t="shared" si="59"/>
        <v>23</v>
      </c>
      <c r="D470" s="20">
        <v>3</v>
      </c>
      <c r="E470" s="20">
        <v>4</v>
      </c>
      <c r="F470" s="21"/>
      <c r="G470" s="39" t="s">
        <v>278</v>
      </c>
      <c r="H470" s="111" t="s">
        <v>594</v>
      </c>
      <c r="I470" s="103"/>
      <c r="J470" s="76"/>
      <c r="K470" s="76"/>
    </row>
    <row r="471" spans="2:11" ht="17" outlineLevel="1" thickBot="1">
      <c r="B471" s="4" t="str">
        <f t="shared" si="37"/>
        <v>BR.23.3.5</v>
      </c>
      <c r="C471" s="8">
        <f t="shared" si="59"/>
        <v>23</v>
      </c>
      <c r="D471" s="20">
        <v>3</v>
      </c>
      <c r="E471" s="20">
        <v>5</v>
      </c>
      <c r="F471" s="21"/>
      <c r="G471" s="39" t="s">
        <v>279</v>
      </c>
      <c r="H471" s="111" t="s">
        <v>591</v>
      </c>
      <c r="I471" s="103"/>
      <c r="J471" s="76"/>
      <c r="K471" s="76"/>
    </row>
    <row r="472" spans="2:11" ht="17" outlineLevel="1" thickBot="1">
      <c r="B472" s="4" t="str">
        <f t="shared" ref="B472" si="61">CONCATENATE($B$1,".",C472,IF(D472&lt;&gt;"","."&amp;D472,""),IF(E472&lt;&gt;"","."&amp;E472,""),IF(F472&lt;&gt;"","."&amp;F472,""))</f>
        <v>BR.23.3.5</v>
      </c>
      <c r="C472" s="8">
        <f t="shared" si="59"/>
        <v>23</v>
      </c>
      <c r="D472" s="20">
        <v>3</v>
      </c>
      <c r="E472" s="20">
        <v>5</v>
      </c>
      <c r="F472" s="21"/>
      <c r="G472" s="39" t="s">
        <v>279</v>
      </c>
      <c r="H472" s="111" t="s">
        <v>594</v>
      </c>
      <c r="I472" s="103"/>
      <c r="J472" s="76"/>
      <c r="K472" s="76"/>
    </row>
    <row r="473" spans="2:11" ht="17" outlineLevel="1" thickBot="1">
      <c r="B473" s="4" t="str">
        <f t="shared" si="37"/>
        <v>BR.23.3.7</v>
      </c>
      <c r="C473" s="8">
        <f t="shared" si="59"/>
        <v>23</v>
      </c>
      <c r="D473" s="20">
        <v>3</v>
      </c>
      <c r="E473" s="20">
        <v>7</v>
      </c>
      <c r="F473" s="21"/>
      <c r="G473" s="39" t="s">
        <v>280</v>
      </c>
      <c r="H473" s="111" t="s">
        <v>591</v>
      </c>
      <c r="I473" s="103"/>
      <c r="J473" s="76"/>
      <c r="K473" s="76"/>
    </row>
    <row r="474" spans="2:11" ht="17" outlineLevel="1" thickBot="1">
      <c r="B474" s="4" t="str">
        <f t="shared" ref="B474" si="62">CONCATENATE($B$1,".",C474,IF(D474&lt;&gt;"","."&amp;D474,""),IF(E474&lt;&gt;"","."&amp;E474,""),IF(F474&lt;&gt;"","."&amp;F474,""))</f>
        <v>BR.23.3.7</v>
      </c>
      <c r="C474" s="8">
        <f t="shared" si="59"/>
        <v>23</v>
      </c>
      <c r="D474" s="20">
        <v>3</v>
      </c>
      <c r="E474" s="20">
        <v>7</v>
      </c>
      <c r="F474" s="21"/>
      <c r="G474" s="39" t="s">
        <v>280</v>
      </c>
      <c r="H474" s="111" t="s">
        <v>594</v>
      </c>
      <c r="I474" s="103"/>
      <c r="J474" s="76"/>
      <c r="K474" s="76"/>
    </row>
    <row r="475" spans="2:11" ht="17" outlineLevel="1" thickBot="1">
      <c r="B475" s="4" t="str">
        <f t="shared" si="37"/>
        <v>BR.23.4</v>
      </c>
      <c r="C475" s="8">
        <f t="shared" si="59"/>
        <v>23</v>
      </c>
      <c r="D475" s="20">
        <v>4</v>
      </c>
      <c r="E475" s="20"/>
      <c r="F475" s="21"/>
      <c r="G475" s="52" t="s">
        <v>281</v>
      </c>
      <c r="H475" s="111" t="s">
        <v>591</v>
      </c>
      <c r="I475" s="103"/>
      <c r="J475" s="76"/>
      <c r="K475" s="76"/>
    </row>
    <row r="476" spans="2:11" ht="17" outlineLevel="1" thickBot="1">
      <c r="B476" s="4" t="str">
        <f t="shared" ref="B476" si="63">CONCATENATE($B$1,".",C476,IF(D476&lt;&gt;"","."&amp;D476,""),IF(E476&lt;&gt;"","."&amp;E476,""),IF(F476&lt;&gt;"","."&amp;F476,""))</f>
        <v>BR.23.4</v>
      </c>
      <c r="C476" s="8">
        <f t="shared" si="59"/>
        <v>23</v>
      </c>
      <c r="D476" s="20">
        <v>4</v>
      </c>
      <c r="E476" s="20"/>
      <c r="F476" s="21"/>
      <c r="G476" s="52" t="s">
        <v>281</v>
      </c>
      <c r="H476" s="111" t="s">
        <v>594</v>
      </c>
      <c r="I476" s="103"/>
      <c r="J476" s="76"/>
      <c r="K476" s="76"/>
    </row>
    <row r="477" spans="2:11" ht="29" outlineLevel="1" thickBot="1">
      <c r="B477" s="4" t="str">
        <f t="shared" si="37"/>
        <v>BR.23.5</v>
      </c>
      <c r="C477" s="8">
        <f t="shared" si="59"/>
        <v>23</v>
      </c>
      <c r="D477" s="20">
        <v>5</v>
      </c>
      <c r="E477" s="20"/>
      <c r="F477" s="21"/>
      <c r="G477" s="39" t="s">
        <v>282</v>
      </c>
      <c r="H477" s="111" t="s">
        <v>591</v>
      </c>
      <c r="I477" s="103"/>
      <c r="J477" s="76"/>
      <c r="K477" s="76"/>
    </row>
    <row r="478" spans="2:11" ht="29" outlineLevel="1" thickBot="1">
      <c r="B478" s="4" t="str">
        <f t="shared" ref="B478" si="64">CONCATENATE($B$1,".",C478,IF(D478&lt;&gt;"","."&amp;D478,""),IF(E478&lt;&gt;"","."&amp;E478,""),IF(F478&lt;&gt;"","."&amp;F478,""))</f>
        <v>BR.23.5</v>
      </c>
      <c r="C478" s="8">
        <f t="shared" si="59"/>
        <v>23</v>
      </c>
      <c r="D478" s="20">
        <v>5</v>
      </c>
      <c r="E478" s="20"/>
      <c r="F478" s="21"/>
      <c r="G478" s="39" t="s">
        <v>282</v>
      </c>
      <c r="H478" s="111" t="s">
        <v>594</v>
      </c>
      <c r="I478" s="103"/>
      <c r="J478" s="76"/>
      <c r="K478" s="76"/>
    </row>
    <row r="479" spans="2:11" ht="29" outlineLevel="1" thickBot="1">
      <c r="B479" s="4" t="str">
        <f t="shared" si="37"/>
        <v>BR.23.6</v>
      </c>
      <c r="C479" s="8">
        <f t="shared" si="59"/>
        <v>23</v>
      </c>
      <c r="D479" s="20">
        <v>6</v>
      </c>
      <c r="E479" s="20"/>
      <c r="F479" s="21"/>
      <c r="G479" s="39" t="s">
        <v>283</v>
      </c>
      <c r="H479" s="111" t="s">
        <v>587</v>
      </c>
      <c r="I479" s="103"/>
      <c r="J479" s="76"/>
      <c r="K479" s="76"/>
    </row>
    <row r="480" spans="2:11" ht="17" outlineLevel="1" thickBot="1">
      <c r="B480" s="4" t="str">
        <f t="shared" si="37"/>
        <v>BR.23.8</v>
      </c>
      <c r="C480" s="8">
        <f t="shared" si="38"/>
        <v>23</v>
      </c>
      <c r="D480" s="20">
        <v>8</v>
      </c>
      <c r="E480" s="21"/>
      <c r="F480" s="21"/>
      <c r="G480" s="39" t="s">
        <v>284</v>
      </c>
      <c r="H480" s="111" t="s">
        <v>587</v>
      </c>
      <c r="I480" s="103"/>
      <c r="J480" s="76"/>
      <c r="K480" s="76"/>
    </row>
    <row r="481" spans="2:11" ht="29" outlineLevel="1" thickBot="1">
      <c r="B481" s="4" t="str">
        <f t="shared" si="37"/>
        <v>BR.23.9</v>
      </c>
      <c r="C481" s="8">
        <f t="shared" si="38"/>
        <v>23</v>
      </c>
      <c r="D481" s="26">
        <v>9</v>
      </c>
      <c r="E481" s="27"/>
      <c r="F481" s="27"/>
      <c r="G481" s="53" t="s">
        <v>285</v>
      </c>
      <c r="H481" s="111" t="s">
        <v>593</v>
      </c>
      <c r="I481" s="103"/>
      <c r="J481" s="76"/>
      <c r="K481" s="76"/>
    </row>
    <row r="482" spans="2:11" ht="17" thickBot="1">
      <c r="B482" s="4" t="str">
        <f t="shared" si="37"/>
        <v>BR.24</v>
      </c>
      <c r="C482" s="6">
        <v>24</v>
      </c>
      <c r="D482" s="6"/>
      <c r="E482" s="6"/>
      <c r="F482" s="6"/>
      <c r="G482" s="48" t="s">
        <v>286</v>
      </c>
      <c r="H482" s="111"/>
      <c r="I482" s="103"/>
      <c r="J482" s="76"/>
      <c r="K482" s="76"/>
    </row>
    <row r="483" spans="2:11" ht="17" outlineLevel="1" thickBot="1">
      <c r="B483" s="4" t="str">
        <f t="shared" si="37"/>
        <v>BR.24.1</v>
      </c>
      <c r="C483" s="8">
        <f t="shared" ref="C483:C497" si="65">C482</f>
        <v>24</v>
      </c>
      <c r="D483" s="21">
        <v>1</v>
      </c>
      <c r="E483" s="21"/>
      <c r="F483" s="21"/>
      <c r="G483" s="43" t="s">
        <v>287</v>
      </c>
      <c r="H483" s="111" t="s">
        <v>587</v>
      </c>
      <c r="I483" s="103"/>
      <c r="J483" s="76"/>
      <c r="K483" s="76"/>
    </row>
    <row r="484" spans="2:11" ht="17" outlineLevel="1" thickBot="1">
      <c r="B484" s="4" t="str">
        <f t="shared" si="37"/>
        <v>BR.24.2</v>
      </c>
      <c r="C484" s="8">
        <f t="shared" si="65"/>
        <v>24</v>
      </c>
      <c r="D484" s="21">
        <v>2</v>
      </c>
      <c r="E484" s="21"/>
      <c r="F484" s="21"/>
      <c r="G484" s="43" t="s">
        <v>288</v>
      </c>
      <c r="H484" s="111" t="s">
        <v>587</v>
      </c>
      <c r="I484" s="103"/>
      <c r="J484" s="76"/>
      <c r="K484" s="76"/>
    </row>
    <row r="485" spans="2:11" ht="17" outlineLevel="1" thickBot="1">
      <c r="B485" s="4" t="str">
        <f t="shared" ref="B485:B562" si="66">CONCATENATE($B$1,".",C485,IF(D485&lt;&gt;"","."&amp;D485,""),IF(E485&lt;&gt;"","."&amp;E485,""),IF(F485&lt;&gt;"","."&amp;F485,""))</f>
        <v>BR.24.3</v>
      </c>
      <c r="C485" s="8">
        <f t="shared" si="65"/>
        <v>24</v>
      </c>
      <c r="D485" s="21">
        <v>3</v>
      </c>
      <c r="E485" s="21"/>
      <c r="F485" s="21"/>
      <c r="G485" s="43" t="s">
        <v>289</v>
      </c>
      <c r="H485" s="111" t="s">
        <v>587</v>
      </c>
      <c r="I485" s="103"/>
      <c r="J485" s="76"/>
      <c r="K485" s="76"/>
    </row>
    <row r="486" spans="2:11" ht="17" thickBot="1">
      <c r="B486" s="4" t="str">
        <f t="shared" si="66"/>
        <v>BR.25</v>
      </c>
      <c r="C486" s="6">
        <v>25</v>
      </c>
      <c r="D486" s="6"/>
      <c r="E486" s="6"/>
      <c r="F486" s="6"/>
      <c r="G486" s="48" t="s">
        <v>290</v>
      </c>
      <c r="H486" s="111"/>
      <c r="I486" s="103"/>
      <c r="J486" s="76"/>
      <c r="K486" s="76"/>
    </row>
    <row r="487" spans="2:11" ht="17" outlineLevel="1" thickBot="1">
      <c r="B487" s="4" t="str">
        <f t="shared" si="66"/>
        <v>BR.25.1</v>
      </c>
      <c r="C487" s="22">
        <f t="shared" si="65"/>
        <v>25</v>
      </c>
      <c r="D487" s="22">
        <v>1</v>
      </c>
      <c r="E487" s="22"/>
      <c r="F487" s="22"/>
      <c r="G487" s="54" t="s">
        <v>291</v>
      </c>
      <c r="H487" s="111"/>
      <c r="I487" s="103"/>
      <c r="J487" s="76"/>
      <c r="K487" s="76"/>
    </row>
    <row r="488" spans="2:11" ht="43" outlineLevel="1" thickBot="1">
      <c r="B488" s="4" t="str">
        <f t="shared" si="66"/>
        <v>BR.25.1.1</v>
      </c>
      <c r="C488" s="8">
        <f t="shared" si="65"/>
        <v>25</v>
      </c>
      <c r="D488" s="21">
        <v>1</v>
      </c>
      <c r="E488" s="21">
        <v>1</v>
      </c>
      <c r="F488" s="21"/>
      <c r="G488" s="43" t="s">
        <v>292</v>
      </c>
      <c r="H488" s="111" t="s">
        <v>591</v>
      </c>
      <c r="I488" s="103"/>
      <c r="J488" s="76"/>
      <c r="K488" s="76"/>
    </row>
    <row r="489" spans="2:11" ht="17" outlineLevel="1" thickBot="1">
      <c r="B489" s="4" t="str">
        <f t="shared" si="66"/>
        <v>BR.25.1.2</v>
      </c>
      <c r="C489" s="8">
        <f t="shared" si="65"/>
        <v>25</v>
      </c>
      <c r="D489" s="20">
        <v>1</v>
      </c>
      <c r="E489" s="21">
        <v>2</v>
      </c>
      <c r="F489" s="21"/>
      <c r="G489" s="43" t="s">
        <v>293</v>
      </c>
      <c r="H489" s="111" t="s">
        <v>591</v>
      </c>
      <c r="I489" s="103"/>
      <c r="J489" s="76"/>
      <c r="K489" s="76"/>
    </row>
    <row r="490" spans="2:11" ht="17" outlineLevel="1" thickBot="1">
      <c r="B490" s="4" t="str">
        <f t="shared" si="66"/>
        <v>BR.25.1.3</v>
      </c>
      <c r="C490" s="23">
        <f t="shared" si="65"/>
        <v>25</v>
      </c>
      <c r="D490" s="23">
        <v>1</v>
      </c>
      <c r="E490" s="23">
        <v>3</v>
      </c>
      <c r="F490" s="23"/>
      <c r="G490" s="50" t="s">
        <v>294</v>
      </c>
      <c r="H490" s="111"/>
      <c r="I490" s="103"/>
      <c r="J490" s="76"/>
      <c r="K490" s="76"/>
    </row>
    <row r="491" spans="2:11" ht="17" outlineLevel="1" thickBot="1">
      <c r="B491" s="4" t="str">
        <f t="shared" si="66"/>
        <v>BR.25.1.3.1</v>
      </c>
      <c r="C491" s="8">
        <f t="shared" si="65"/>
        <v>25</v>
      </c>
      <c r="D491" s="20">
        <v>1</v>
      </c>
      <c r="E491" s="21">
        <v>3</v>
      </c>
      <c r="F491" s="21">
        <v>1</v>
      </c>
      <c r="G491" s="43" t="s">
        <v>295</v>
      </c>
      <c r="H491" s="111" t="s">
        <v>591</v>
      </c>
      <c r="I491" s="103"/>
      <c r="J491" s="76"/>
      <c r="K491" s="76"/>
    </row>
    <row r="492" spans="2:11" ht="17" outlineLevel="1" thickBot="1">
      <c r="B492" s="4" t="str">
        <f t="shared" si="66"/>
        <v>BR.25.1.3.2</v>
      </c>
      <c r="C492" s="8">
        <f t="shared" si="65"/>
        <v>25</v>
      </c>
      <c r="D492" s="20">
        <v>1</v>
      </c>
      <c r="E492" s="21">
        <v>3</v>
      </c>
      <c r="F492" s="21">
        <v>2</v>
      </c>
      <c r="G492" s="43" t="s">
        <v>296</v>
      </c>
      <c r="H492" s="111" t="s">
        <v>591</v>
      </c>
      <c r="I492" s="103"/>
      <c r="J492" s="76"/>
      <c r="K492" s="76"/>
    </row>
    <row r="493" spans="2:11" ht="17" outlineLevel="1" thickBot="1">
      <c r="B493" s="4" t="str">
        <f t="shared" si="66"/>
        <v>BR.25.1.3.3</v>
      </c>
      <c r="C493" s="8">
        <f t="shared" si="65"/>
        <v>25</v>
      </c>
      <c r="D493" s="20">
        <v>1</v>
      </c>
      <c r="E493" s="21">
        <v>3</v>
      </c>
      <c r="F493" s="21">
        <v>3</v>
      </c>
      <c r="G493" s="43" t="s">
        <v>297</v>
      </c>
      <c r="H493" s="111" t="s">
        <v>591</v>
      </c>
      <c r="I493" s="103"/>
      <c r="J493" s="76"/>
      <c r="K493" s="76"/>
    </row>
    <row r="494" spans="2:11" ht="29" outlineLevel="1" thickBot="1">
      <c r="B494" s="4" t="str">
        <f t="shared" si="66"/>
        <v>BR.25.1.4</v>
      </c>
      <c r="C494" s="8">
        <f t="shared" si="65"/>
        <v>25</v>
      </c>
      <c r="D494" s="20">
        <v>1</v>
      </c>
      <c r="E494" s="21">
        <v>4</v>
      </c>
      <c r="F494" s="21"/>
      <c r="G494" s="43" t="s">
        <v>298</v>
      </c>
      <c r="H494" s="111" t="s">
        <v>591</v>
      </c>
      <c r="I494" s="103"/>
      <c r="J494" s="76"/>
      <c r="K494" s="76"/>
    </row>
    <row r="495" spans="2:11" ht="29" outlineLevel="1" thickBot="1">
      <c r="B495" s="4" t="str">
        <f t="shared" si="66"/>
        <v>BR.25.2</v>
      </c>
      <c r="C495" s="8">
        <f t="shared" si="65"/>
        <v>25</v>
      </c>
      <c r="D495" s="20">
        <v>2</v>
      </c>
      <c r="E495" s="21"/>
      <c r="F495" s="21"/>
      <c r="G495" s="43" t="s">
        <v>299</v>
      </c>
      <c r="H495" s="111" t="s">
        <v>587</v>
      </c>
      <c r="I495" s="103"/>
      <c r="J495" s="76"/>
      <c r="K495" s="76"/>
    </row>
    <row r="496" spans="2:11" ht="17" outlineLevel="1" thickBot="1">
      <c r="B496" s="4" t="str">
        <f t="shared" si="66"/>
        <v>BR.25.3</v>
      </c>
      <c r="C496" s="8">
        <f t="shared" si="65"/>
        <v>25</v>
      </c>
      <c r="D496" s="20">
        <v>3</v>
      </c>
      <c r="E496" s="20"/>
      <c r="F496" s="20"/>
      <c r="G496" s="43" t="s">
        <v>300</v>
      </c>
      <c r="H496" s="111" t="s">
        <v>593</v>
      </c>
      <c r="I496" s="103"/>
      <c r="J496" s="76"/>
      <c r="K496" s="76"/>
    </row>
    <row r="497" spans="2:11" ht="29" outlineLevel="1" thickBot="1">
      <c r="B497" s="4" t="str">
        <f t="shared" si="66"/>
        <v>BR.25.5</v>
      </c>
      <c r="C497" s="8">
        <f t="shared" si="65"/>
        <v>25</v>
      </c>
      <c r="D497" s="20">
        <v>5</v>
      </c>
      <c r="E497" s="21"/>
      <c r="F497" s="21"/>
      <c r="G497" s="43" t="s">
        <v>301</v>
      </c>
      <c r="H497" s="111" t="s">
        <v>587</v>
      </c>
      <c r="I497" s="103"/>
      <c r="J497" s="76"/>
      <c r="K497" s="76"/>
    </row>
    <row r="498" spans="2:11" ht="17" thickBot="1">
      <c r="B498" s="4" t="str">
        <f t="shared" si="66"/>
        <v>BR.26</v>
      </c>
      <c r="C498" s="6">
        <v>26</v>
      </c>
      <c r="D498" s="6"/>
      <c r="E498" s="6"/>
      <c r="F498" s="6"/>
      <c r="G498" s="48" t="s">
        <v>302</v>
      </c>
      <c r="H498" s="111"/>
      <c r="I498" s="103"/>
      <c r="J498" s="76"/>
      <c r="K498" s="76"/>
    </row>
    <row r="499" spans="2:11" ht="17" outlineLevel="1" thickBot="1">
      <c r="B499" s="4" t="str">
        <f t="shared" ref="B499:B510" si="67">CONCATENATE($B$1,".",C499,IF(D499&lt;&gt;"","."&amp;D499,""),IF(E499&lt;&gt;"","."&amp;E499,""),IF(F499&lt;&gt;"","."&amp;F499,""))</f>
        <v>BR.26.1</v>
      </c>
      <c r="C499" s="8">
        <f t="shared" ref="C499:C510" si="68">C498</f>
        <v>26</v>
      </c>
      <c r="D499" s="21">
        <v>1</v>
      </c>
      <c r="E499" s="21"/>
      <c r="F499" s="21"/>
      <c r="G499" s="43" t="s">
        <v>303</v>
      </c>
      <c r="H499" s="111" t="s">
        <v>591</v>
      </c>
      <c r="I499" s="103"/>
      <c r="J499" s="76"/>
      <c r="K499" s="76"/>
    </row>
    <row r="500" spans="2:11" ht="17" outlineLevel="1" thickBot="1">
      <c r="B500" s="4" t="str">
        <f t="shared" si="67"/>
        <v>BR.26.1</v>
      </c>
      <c r="C500" s="8">
        <f t="shared" si="68"/>
        <v>26</v>
      </c>
      <c r="D500" s="21">
        <v>1</v>
      </c>
      <c r="E500" s="21"/>
      <c r="F500" s="21"/>
      <c r="G500" s="43" t="s">
        <v>303</v>
      </c>
      <c r="H500" s="111" t="s">
        <v>594</v>
      </c>
      <c r="I500" s="103"/>
      <c r="J500" s="76"/>
      <c r="K500" s="76"/>
    </row>
    <row r="501" spans="2:11" ht="17" outlineLevel="1" thickBot="1">
      <c r="B501" s="4" t="str">
        <f t="shared" si="67"/>
        <v>BR.26.2</v>
      </c>
      <c r="C501" s="8">
        <f t="shared" si="68"/>
        <v>26</v>
      </c>
      <c r="D501" s="21">
        <v>2</v>
      </c>
      <c r="E501" s="21"/>
      <c r="F501" s="21"/>
      <c r="G501" s="43" t="s">
        <v>304</v>
      </c>
      <c r="H501" s="111" t="s">
        <v>591</v>
      </c>
      <c r="I501" s="103"/>
      <c r="J501" s="76"/>
      <c r="K501" s="76"/>
    </row>
    <row r="502" spans="2:11" ht="17" outlineLevel="1" thickBot="1">
      <c r="B502" s="4" t="str">
        <f t="shared" si="67"/>
        <v>BR.26.2</v>
      </c>
      <c r="C502" s="8">
        <f t="shared" si="68"/>
        <v>26</v>
      </c>
      <c r="D502" s="21">
        <v>2</v>
      </c>
      <c r="E502" s="21"/>
      <c r="F502" s="21"/>
      <c r="G502" s="43" t="s">
        <v>304</v>
      </c>
      <c r="H502" s="111" t="s">
        <v>594</v>
      </c>
      <c r="I502" s="103"/>
      <c r="J502" s="76"/>
      <c r="K502" s="76"/>
    </row>
    <row r="503" spans="2:11" ht="17" outlineLevel="1" thickBot="1">
      <c r="B503" s="4" t="str">
        <f t="shared" si="67"/>
        <v>BR.26.3</v>
      </c>
      <c r="C503" s="8">
        <f t="shared" si="68"/>
        <v>26</v>
      </c>
      <c r="D503" s="21">
        <v>3</v>
      </c>
      <c r="E503" s="21"/>
      <c r="F503" s="21"/>
      <c r="G503" s="43" t="s">
        <v>305</v>
      </c>
      <c r="H503" s="111" t="s">
        <v>591</v>
      </c>
      <c r="I503" s="103"/>
      <c r="J503" s="76"/>
      <c r="K503" s="76"/>
    </row>
    <row r="504" spans="2:11" ht="17" outlineLevel="1" thickBot="1">
      <c r="B504" s="4" t="str">
        <f t="shared" si="67"/>
        <v>BR.26.3</v>
      </c>
      <c r="C504" s="8">
        <f t="shared" si="68"/>
        <v>26</v>
      </c>
      <c r="D504" s="21">
        <v>3</v>
      </c>
      <c r="E504" s="21"/>
      <c r="F504" s="21"/>
      <c r="G504" s="43" t="s">
        <v>305</v>
      </c>
      <c r="H504" s="111" t="s">
        <v>594</v>
      </c>
      <c r="I504" s="103"/>
      <c r="J504" s="76"/>
      <c r="K504" s="76"/>
    </row>
    <row r="505" spans="2:11" ht="17" outlineLevel="1" thickBot="1">
      <c r="B505" s="4" t="str">
        <f t="shared" si="67"/>
        <v>BR.26.4</v>
      </c>
      <c r="C505" s="8">
        <f t="shared" si="68"/>
        <v>26</v>
      </c>
      <c r="D505" s="21">
        <v>4</v>
      </c>
      <c r="E505" s="21"/>
      <c r="F505" s="21"/>
      <c r="G505" s="43" t="s">
        <v>306</v>
      </c>
      <c r="H505" s="111" t="s">
        <v>591</v>
      </c>
      <c r="I505" s="103"/>
      <c r="J505" s="76"/>
      <c r="K505" s="76"/>
    </row>
    <row r="506" spans="2:11" ht="17" outlineLevel="1" thickBot="1">
      <c r="B506" s="4" t="str">
        <f t="shared" si="67"/>
        <v>BR.26.4</v>
      </c>
      <c r="C506" s="8">
        <f t="shared" si="68"/>
        <v>26</v>
      </c>
      <c r="D506" s="21">
        <v>4</v>
      </c>
      <c r="E506" s="21"/>
      <c r="F506" s="21"/>
      <c r="G506" s="43" t="s">
        <v>306</v>
      </c>
      <c r="H506" s="111" t="s">
        <v>594</v>
      </c>
      <c r="I506" s="103"/>
      <c r="J506" s="76"/>
      <c r="K506" s="76"/>
    </row>
    <row r="507" spans="2:11" ht="17" outlineLevel="1" thickBot="1">
      <c r="B507" s="4" t="str">
        <f t="shared" si="67"/>
        <v>BR.26.5</v>
      </c>
      <c r="C507" s="8">
        <f t="shared" si="68"/>
        <v>26</v>
      </c>
      <c r="D507" s="21">
        <v>5</v>
      </c>
      <c r="E507" s="21"/>
      <c r="F507" s="21"/>
      <c r="G507" s="43" t="s">
        <v>307</v>
      </c>
      <c r="H507" s="111" t="s">
        <v>591</v>
      </c>
      <c r="I507" s="103"/>
      <c r="J507" s="76"/>
      <c r="K507" s="76"/>
    </row>
    <row r="508" spans="2:11" ht="17" outlineLevel="1" thickBot="1">
      <c r="B508" s="4" t="str">
        <f t="shared" si="67"/>
        <v>BR.26.5</v>
      </c>
      <c r="C508" s="8">
        <f t="shared" si="68"/>
        <v>26</v>
      </c>
      <c r="D508" s="21">
        <v>5</v>
      </c>
      <c r="E508" s="21"/>
      <c r="F508" s="21"/>
      <c r="G508" s="43" t="s">
        <v>307</v>
      </c>
      <c r="H508" s="111" t="s">
        <v>594</v>
      </c>
      <c r="I508" s="103"/>
      <c r="J508" s="76"/>
      <c r="K508" s="76"/>
    </row>
    <row r="509" spans="2:11" ht="17" outlineLevel="1" thickBot="1">
      <c r="B509" s="4" t="str">
        <f t="shared" si="67"/>
        <v>BR.26.6</v>
      </c>
      <c r="C509" s="8">
        <f t="shared" si="68"/>
        <v>26</v>
      </c>
      <c r="D509" s="21">
        <v>6</v>
      </c>
      <c r="E509" s="21"/>
      <c r="F509" s="21"/>
      <c r="G509" s="43" t="s">
        <v>308</v>
      </c>
      <c r="H509" s="111" t="s">
        <v>591</v>
      </c>
      <c r="I509" s="103"/>
      <c r="J509" s="76"/>
      <c r="K509" s="76"/>
    </row>
    <row r="510" spans="2:11" ht="17" outlineLevel="1" thickBot="1">
      <c r="B510" s="4" t="str">
        <f t="shared" si="67"/>
        <v>BR.26.6</v>
      </c>
      <c r="C510" s="8">
        <f t="shared" si="68"/>
        <v>26</v>
      </c>
      <c r="D510" s="21">
        <v>6</v>
      </c>
      <c r="E510" s="21"/>
      <c r="F510" s="21"/>
      <c r="G510" s="43" t="s">
        <v>308</v>
      </c>
      <c r="H510" s="111" t="s">
        <v>594</v>
      </c>
      <c r="I510" s="103"/>
      <c r="J510" s="76"/>
      <c r="K510" s="76"/>
    </row>
    <row r="511" spans="2:11" ht="17" thickBot="1">
      <c r="B511" s="4" t="str">
        <f t="shared" si="66"/>
        <v>BR.27</v>
      </c>
      <c r="C511" s="6">
        <v>27</v>
      </c>
      <c r="D511" s="6"/>
      <c r="E511" s="6"/>
      <c r="F511" s="6"/>
      <c r="G511" s="48" t="s">
        <v>309</v>
      </c>
      <c r="H511" s="111"/>
      <c r="I511" s="103"/>
      <c r="J511" s="76"/>
      <c r="K511" s="76"/>
    </row>
    <row r="512" spans="2:11" ht="17" outlineLevel="1" thickBot="1">
      <c r="B512" s="4" t="str">
        <f t="shared" si="66"/>
        <v>BR.27.1</v>
      </c>
      <c r="C512" s="8">
        <f t="shared" ref="C512:C531" si="69">C511</f>
        <v>27</v>
      </c>
      <c r="D512" s="28">
        <v>1</v>
      </c>
      <c r="E512" s="28"/>
      <c r="F512" s="28"/>
      <c r="G512" s="43" t="s">
        <v>310</v>
      </c>
      <c r="H512" s="111" t="s">
        <v>593</v>
      </c>
      <c r="I512" s="103"/>
      <c r="J512" s="76"/>
      <c r="K512" s="76"/>
    </row>
    <row r="513" spans="2:11" ht="17" outlineLevel="1" thickBot="1">
      <c r="B513" s="4" t="str">
        <f t="shared" si="66"/>
        <v>BR.27.2</v>
      </c>
      <c r="C513" s="25">
        <f t="shared" si="69"/>
        <v>27</v>
      </c>
      <c r="D513" s="25">
        <v>2</v>
      </c>
      <c r="E513" s="25"/>
      <c r="F513" s="25"/>
      <c r="G513" s="55" t="s">
        <v>311</v>
      </c>
      <c r="H513" s="111"/>
      <c r="I513" s="103"/>
      <c r="J513" s="76"/>
      <c r="K513" s="76"/>
    </row>
    <row r="514" spans="2:11" ht="17" outlineLevel="1" thickBot="1">
      <c r="B514" s="4" t="str">
        <f t="shared" si="66"/>
        <v>BR.27.2.1</v>
      </c>
      <c r="C514" s="8">
        <f t="shared" si="69"/>
        <v>27</v>
      </c>
      <c r="D514" s="21">
        <v>2</v>
      </c>
      <c r="E514" s="21">
        <v>1</v>
      </c>
      <c r="F514" s="21"/>
      <c r="G514" s="43" t="s">
        <v>312</v>
      </c>
      <c r="H514" s="111" t="s">
        <v>594</v>
      </c>
      <c r="I514" s="103"/>
      <c r="J514" s="76"/>
      <c r="K514" s="76"/>
    </row>
    <row r="515" spans="2:11" ht="17" outlineLevel="1" thickBot="1">
      <c r="B515" s="4" t="str">
        <f t="shared" si="66"/>
        <v>BR.27.2.2</v>
      </c>
      <c r="C515" s="8">
        <f t="shared" si="69"/>
        <v>27</v>
      </c>
      <c r="D515" s="21">
        <v>2</v>
      </c>
      <c r="E515" s="21">
        <v>2</v>
      </c>
      <c r="F515" s="21"/>
      <c r="G515" s="43" t="s">
        <v>313</v>
      </c>
      <c r="H515" s="111" t="s">
        <v>594</v>
      </c>
      <c r="I515" s="103"/>
      <c r="J515" s="76"/>
      <c r="K515" s="76"/>
    </row>
    <row r="516" spans="2:11" ht="17" outlineLevel="1" thickBot="1">
      <c r="B516" s="4" t="str">
        <f t="shared" si="66"/>
        <v>BR.27.2.3</v>
      </c>
      <c r="C516" s="8">
        <f t="shared" si="69"/>
        <v>27</v>
      </c>
      <c r="D516" s="21">
        <v>2</v>
      </c>
      <c r="E516" s="21">
        <v>3</v>
      </c>
      <c r="F516" s="21"/>
      <c r="G516" s="43" t="s">
        <v>314</v>
      </c>
      <c r="H516" s="111" t="s">
        <v>594</v>
      </c>
      <c r="I516" s="103"/>
      <c r="J516" s="76"/>
      <c r="K516" s="76"/>
    </row>
    <row r="517" spans="2:11" ht="17" outlineLevel="1" thickBot="1">
      <c r="B517" s="4" t="str">
        <f t="shared" si="66"/>
        <v>BR.27.2.4</v>
      </c>
      <c r="C517" s="8">
        <f t="shared" si="69"/>
        <v>27</v>
      </c>
      <c r="D517" s="21">
        <v>2</v>
      </c>
      <c r="E517" s="21">
        <v>4</v>
      </c>
      <c r="F517" s="21"/>
      <c r="G517" s="43" t="s">
        <v>315</v>
      </c>
      <c r="H517" s="111" t="s">
        <v>594</v>
      </c>
      <c r="I517" s="103"/>
      <c r="J517" s="76"/>
      <c r="K517" s="76"/>
    </row>
    <row r="518" spans="2:11" ht="17" outlineLevel="1" thickBot="1">
      <c r="B518" s="4" t="str">
        <f t="shared" ref="B518:B520" si="70">CONCATENATE($B$1,".",C518,IF(D518&lt;&gt;"","."&amp;D518,""),IF(E518&lt;&gt;"","."&amp;E518,""),IF(F518&lt;&gt;"","."&amp;F518,""))</f>
        <v>BR.27.3</v>
      </c>
      <c r="C518" s="25">
        <f t="shared" si="69"/>
        <v>27</v>
      </c>
      <c r="D518" s="25">
        <v>3</v>
      </c>
      <c r="E518" s="25"/>
      <c r="F518" s="25"/>
      <c r="G518" s="55" t="s">
        <v>311</v>
      </c>
      <c r="H518" s="111"/>
      <c r="I518" s="103"/>
      <c r="J518" s="76"/>
      <c r="K518" s="76"/>
    </row>
    <row r="519" spans="2:11" ht="17" outlineLevel="1" thickBot="1">
      <c r="B519" s="4" t="str">
        <f t="shared" si="70"/>
        <v>BR.27.3.1</v>
      </c>
      <c r="C519" s="8">
        <f t="shared" si="69"/>
        <v>27</v>
      </c>
      <c r="D519" s="21">
        <v>3</v>
      </c>
      <c r="E519" s="21">
        <v>1</v>
      </c>
      <c r="F519" s="21"/>
      <c r="G519" s="43" t="s">
        <v>312</v>
      </c>
      <c r="H519" s="111" t="s">
        <v>591</v>
      </c>
      <c r="I519" s="103"/>
      <c r="J519" s="76"/>
      <c r="K519" s="76"/>
    </row>
    <row r="520" spans="2:11" ht="17" outlineLevel="1" thickBot="1">
      <c r="B520" s="4" t="str">
        <f t="shared" si="70"/>
        <v>BR.27.3.2</v>
      </c>
      <c r="C520" s="8">
        <f t="shared" si="69"/>
        <v>27</v>
      </c>
      <c r="D520" s="21">
        <v>3</v>
      </c>
      <c r="E520" s="21">
        <v>2</v>
      </c>
      <c r="F520" s="21"/>
      <c r="G520" s="43" t="s">
        <v>313</v>
      </c>
      <c r="H520" s="111" t="s">
        <v>591</v>
      </c>
      <c r="I520" s="103"/>
      <c r="J520" s="76"/>
      <c r="K520" s="76"/>
    </row>
    <row r="521" spans="2:11" ht="17" thickBot="1">
      <c r="B521" s="4" t="str">
        <f t="shared" si="66"/>
        <v>BR.28</v>
      </c>
      <c r="C521" s="11">
        <v>28</v>
      </c>
      <c r="D521" s="6"/>
      <c r="E521" s="6"/>
      <c r="F521" s="6"/>
      <c r="G521" s="48" t="s">
        <v>316</v>
      </c>
      <c r="H521" s="111"/>
      <c r="I521" s="103"/>
      <c r="J521" s="76"/>
      <c r="K521" s="76"/>
    </row>
    <row r="522" spans="2:11" ht="17" outlineLevel="1" thickBot="1">
      <c r="B522" s="4" t="str">
        <f t="shared" si="66"/>
        <v>BR.28.1</v>
      </c>
      <c r="C522" s="25">
        <v>28</v>
      </c>
      <c r="D522" s="25">
        <v>1</v>
      </c>
      <c r="E522" s="25"/>
      <c r="F522" s="25"/>
      <c r="G522" s="55" t="s">
        <v>317</v>
      </c>
      <c r="H522" s="111"/>
      <c r="I522" s="103"/>
      <c r="J522" s="76"/>
      <c r="K522" s="76"/>
    </row>
    <row r="523" spans="2:11" ht="17" outlineLevel="1" thickBot="1">
      <c r="B523" s="4" t="str">
        <f t="shared" si="66"/>
        <v>BR.28.1.1</v>
      </c>
      <c r="C523" s="8">
        <f t="shared" si="69"/>
        <v>28</v>
      </c>
      <c r="D523" s="21">
        <v>1</v>
      </c>
      <c r="E523" s="21">
        <v>1</v>
      </c>
      <c r="F523" s="21"/>
      <c r="G523" s="43" t="s">
        <v>318</v>
      </c>
      <c r="H523" s="111" t="s">
        <v>594</v>
      </c>
      <c r="I523" s="103"/>
      <c r="J523" s="76"/>
      <c r="K523" s="76"/>
    </row>
    <row r="524" spans="2:11" ht="17" outlineLevel="1" thickBot="1">
      <c r="B524" s="4" t="str">
        <f t="shared" si="66"/>
        <v>BR.28.1.2</v>
      </c>
      <c r="C524" s="8">
        <f t="shared" si="69"/>
        <v>28</v>
      </c>
      <c r="D524" s="21">
        <v>1</v>
      </c>
      <c r="E524" s="21">
        <v>2</v>
      </c>
      <c r="F524" s="21"/>
      <c r="G524" s="43" t="s">
        <v>319</v>
      </c>
      <c r="H524" s="111" t="s">
        <v>594</v>
      </c>
      <c r="I524" s="103"/>
      <c r="J524" s="76"/>
      <c r="K524" s="76"/>
    </row>
    <row r="525" spans="2:11" ht="17" outlineLevel="1" thickBot="1">
      <c r="B525" s="4" t="str">
        <f t="shared" si="66"/>
        <v>BR.28.1.3</v>
      </c>
      <c r="C525" s="8">
        <f t="shared" si="69"/>
        <v>28</v>
      </c>
      <c r="D525" s="21">
        <v>1</v>
      </c>
      <c r="E525" s="21">
        <v>3</v>
      </c>
      <c r="F525" s="21"/>
      <c r="G525" s="43" t="s">
        <v>320</v>
      </c>
      <c r="H525" s="111" t="s">
        <v>594</v>
      </c>
      <c r="I525" s="103"/>
      <c r="J525" s="76"/>
      <c r="K525" s="76"/>
    </row>
    <row r="526" spans="2:11" ht="17" outlineLevel="1" thickBot="1">
      <c r="B526" s="4" t="str">
        <f t="shared" si="66"/>
        <v>BR.28.1.4</v>
      </c>
      <c r="C526" s="8">
        <f t="shared" si="69"/>
        <v>28</v>
      </c>
      <c r="D526" s="21">
        <v>1</v>
      </c>
      <c r="E526" s="21">
        <v>4</v>
      </c>
      <c r="F526" s="21"/>
      <c r="G526" s="43" t="s">
        <v>321</v>
      </c>
      <c r="H526" s="111" t="s">
        <v>594</v>
      </c>
      <c r="I526" s="103"/>
      <c r="J526" s="76"/>
      <c r="K526" s="76"/>
    </row>
    <row r="527" spans="2:11" ht="29" outlineLevel="1" thickBot="1">
      <c r="B527" s="4" t="str">
        <f t="shared" si="66"/>
        <v>BR.28.1.5</v>
      </c>
      <c r="C527" s="8">
        <f t="shared" si="69"/>
        <v>28</v>
      </c>
      <c r="D527" s="21">
        <v>1</v>
      </c>
      <c r="E527" s="21">
        <v>5</v>
      </c>
      <c r="F527" s="21"/>
      <c r="G527" s="43" t="s">
        <v>322</v>
      </c>
      <c r="H527" s="111" t="s">
        <v>594</v>
      </c>
      <c r="I527" s="103"/>
      <c r="J527" s="76"/>
      <c r="K527" s="76"/>
    </row>
    <row r="528" spans="2:11" ht="17" thickBot="1">
      <c r="B528" s="4" t="str">
        <f t="shared" si="66"/>
        <v>BR.29</v>
      </c>
      <c r="C528" s="11">
        <v>29</v>
      </c>
      <c r="D528" s="6"/>
      <c r="E528" s="6"/>
      <c r="F528" s="6"/>
      <c r="G528" s="48" t="s">
        <v>323</v>
      </c>
      <c r="H528" s="111"/>
      <c r="I528" s="103"/>
      <c r="J528" s="76"/>
      <c r="K528" s="76"/>
    </row>
    <row r="529" spans="2:11" ht="43" outlineLevel="1" thickBot="1">
      <c r="B529" s="4" t="str">
        <f t="shared" si="66"/>
        <v>BR.29.1</v>
      </c>
      <c r="C529" s="8">
        <f t="shared" si="69"/>
        <v>29</v>
      </c>
      <c r="D529" s="21">
        <v>1</v>
      </c>
      <c r="E529" s="21"/>
      <c r="F529" s="21"/>
      <c r="G529" s="43" t="s">
        <v>324</v>
      </c>
      <c r="H529" s="111" t="s">
        <v>587</v>
      </c>
      <c r="I529" s="103"/>
      <c r="J529" s="76"/>
      <c r="K529" s="76"/>
    </row>
    <row r="530" spans="2:11" ht="29" outlineLevel="1" thickBot="1">
      <c r="B530" s="4" t="str">
        <f t="shared" si="66"/>
        <v>BR.29.2</v>
      </c>
      <c r="C530" s="8">
        <f t="shared" si="69"/>
        <v>29</v>
      </c>
      <c r="D530" s="21">
        <v>2</v>
      </c>
      <c r="E530" s="21"/>
      <c r="F530" s="21"/>
      <c r="G530" s="43" t="s">
        <v>325</v>
      </c>
      <c r="H530" s="111" t="s">
        <v>591</v>
      </c>
      <c r="I530" s="103"/>
      <c r="J530" s="76"/>
      <c r="K530" s="76"/>
    </row>
    <row r="531" spans="2:11" ht="29" outlineLevel="1" thickBot="1">
      <c r="B531" s="4" t="str">
        <f t="shared" ref="B531" si="71">CONCATENATE($B$1,".",C531,IF(D531&lt;&gt;"","."&amp;D531,""),IF(E531&lt;&gt;"","."&amp;E531,""),IF(F531&lt;&gt;"","."&amp;F531,""))</f>
        <v>BR.29.2</v>
      </c>
      <c r="C531" s="8">
        <f t="shared" si="69"/>
        <v>29</v>
      </c>
      <c r="D531" s="21">
        <v>2</v>
      </c>
      <c r="E531" s="21"/>
      <c r="F531" s="21"/>
      <c r="G531" s="43" t="s">
        <v>325</v>
      </c>
      <c r="H531" s="111" t="s">
        <v>594</v>
      </c>
      <c r="I531" s="103"/>
      <c r="J531" s="76"/>
      <c r="K531" s="76"/>
    </row>
    <row r="532" spans="2:11" ht="17" thickBot="1">
      <c r="B532" s="4" t="str">
        <f t="shared" si="66"/>
        <v>BR.30</v>
      </c>
      <c r="C532" s="11">
        <v>30</v>
      </c>
      <c r="D532" s="6"/>
      <c r="E532" s="6"/>
      <c r="F532" s="6"/>
      <c r="G532" s="48" t="s">
        <v>326</v>
      </c>
      <c r="H532" s="111"/>
      <c r="I532" s="103"/>
      <c r="J532" s="76"/>
      <c r="K532" s="76"/>
    </row>
    <row r="533" spans="2:11" ht="17" outlineLevel="1" thickBot="1">
      <c r="B533" s="4" t="str">
        <f t="shared" si="66"/>
        <v>BR.30.1</v>
      </c>
      <c r="C533" s="8">
        <f t="shared" ref="C533:C550" si="72">C532</f>
        <v>30</v>
      </c>
      <c r="D533" s="21">
        <v>1</v>
      </c>
      <c r="E533" s="21"/>
      <c r="F533" s="21"/>
      <c r="G533" s="43" t="s">
        <v>327</v>
      </c>
      <c r="H533" s="111" t="s">
        <v>600</v>
      </c>
      <c r="I533" s="103"/>
      <c r="J533" s="76"/>
      <c r="K533" s="76"/>
    </row>
    <row r="534" spans="2:11" ht="17" outlineLevel="1" thickBot="1">
      <c r="B534" s="4" t="str">
        <f t="shared" si="66"/>
        <v>BR.30.2</v>
      </c>
      <c r="C534" s="8">
        <f t="shared" si="72"/>
        <v>30</v>
      </c>
      <c r="D534" s="21">
        <v>2</v>
      </c>
      <c r="E534" s="21"/>
      <c r="F534" s="21"/>
      <c r="G534" s="43" t="s">
        <v>328</v>
      </c>
      <c r="H534" s="111" t="s">
        <v>600</v>
      </c>
      <c r="I534" s="103"/>
      <c r="J534" s="76"/>
      <c r="K534" s="76"/>
    </row>
    <row r="535" spans="2:11" ht="17" outlineLevel="1" thickBot="1">
      <c r="B535" s="4" t="str">
        <f t="shared" si="66"/>
        <v>BR.30.3</v>
      </c>
      <c r="C535" s="8">
        <f t="shared" si="72"/>
        <v>30</v>
      </c>
      <c r="D535" s="21">
        <v>3</v>
      </c>
      <c r="E535" s="21"/>
      <c r="F535" s="21"/>
      <c r="G535" s="43" t="s">
        <v>329</v>
      </c>
      <c r="H535" s="111" t="s">
        <v>600</v>
      </c>
      <c r="I535" s="103"/>
      <c r="J535" s="76"/>
      <c r="K535" s="76"/>
    </row>
    <row r="536" spans="2:11" ht="17" outlineLevel="1" thickBot="1">
      <c r="B536" s="4" t="str">
        <f t="shared" si="66"/>
        <v>BR.30.4</v>
      </c>
      <c r="C536" s="8">
        <f t="shared" si="72"/>
        <v>30</v>
      </c>
      <c r="D536" s="21">
        <v>4</v>
      </c>
      <c r="E536" s="21"/>
      <c r="F536" s="21"/>
      <c r="G536" s="43" t="s">
        <v>330</v>
      </c>
      <c r="H536" s="111" t="s">
        <v>600</v>
      </c>
      <c r="I536" s="103"/>
      <c r="J536" s="76"/>
      <c r="K536" s="76"/>
    </row>
    <row r="537" spans="2:11" ht="17" outlineLevel="1" thickBot="1">
      <c r="B537" s="4" t="str">
        <f t="shared" si="66"/>
        <v>BR.30.5</v>
      </c>
      <c r="C537" s="8">
        <f t="shared" si="72"/>
        <v>30</v>
      </c>
      <c r="D537" s="21">
        <v>5</v>
      </c>
      <c r="E537" s="21"/>
      <c r="F537" s="21"/>
      <c r="G537" s="43" t="s">
        <v>331</v>
      </c>
      <c r="H537" s="111" t="s">
        <v>593</v>
      </c>
      <c r="I537" s="103"/>
      <c r="J537" s="76"/>
      <c r="K537" s="76"/>
    </row>
    <row r="538" spans="2:11" ht="17" thickBot="1">
      <c r="B538" s="4" t="str">
        <f t="shared" si="66"/>
        <v>BR.31</v>
      </c>
      <c r="C538" s="11">
        <v>31</v>
      </c>
      <c r="D538" s="6"/>
      <c r="E538" s="6"/>
      <c r="F538" s="6"/>
      <c r="G538" s="48" t="s">
        <v>332</v>
      </c>
      <c r="H538" s="111"/>
      <c r="I538" s="103"/>
      <c r="J538" s="76"/>
      <c r="K538" s="76"/>
    </row>
    <row r="539" spans="2:11" ht="17" outlineLevel="1" thickBot="1">
      <c r="B539" s="4" t="str">
        <f t="shared" si="66"/>
        <v>BR.31.1</v>
      </c>
      <c r="C539" s="8">
        <f t="shared" si="72"/>
        <v>31</v>
      </c>
      <c r="D539" s="20">
        <v>1</v>
      </c>
      <c r="E539" s="20"/>
      <c r="F539" s="20"/>
      <c r="G539" s="43" t="s">
        <v>333</v>
      </c>
      <c r="H539" s="111" t="s">
        <v>587</v>
      </c>
      <c r="I539" s="103"/>
      <c r="J539" s="76"/>
      <c r="K539" s="76"/>
    </row>
    <row r="540" spans="2:11" ht="43" outlineLevel="1" thickBot="1">
      <c r="B540" s="4" t="str">
        <f t="shared" si="66"/>
        <v>BR.31.5</v>
      </c>
      <c r="C540" s="8">
        <f t="shared" si="72"/>
        <v>31</v>
      </c>
      <c r="D540" s="20">
        <v>5</v>
      </c>
      <c r="E540" s="20"/>
      <c r="F540" s="20"/>
      <c r="G540" s="39" t="s">
        <v>334</v>
      </c>
      <c r="H540" s="111" t="s">
        <v>587</v>
      </c>
      <c r="I540" s="103"/>
      <c r="J540" s="76"/>
      <c r="K540" s="76"/>
    </row>
    <row r="541" spans="2:11" ht="17" thickBot="1">
      <c r="B541" s="4" t="str">
        <f t="shared" si="66"/>
        <v>BR.32</v>
      </c>
      <c r="C541" s="11">
        <v>32</v>
      </c>
      <c r="D541" s="6"/>
      <c r="E541" s="6"/>
      <c r="F541" s="6"/>
      <c r="G541" s="48" t="s">
        <v>335</v>
      </c>
      <c r="H541" s="111"/>
      <c r="I541" s="103"/>
      <c r="J541" s="76"/>
      <c r="K541" s="76"/>
    </row>
    <row r="542" spans="2:11" ht="17" outlineLevel="1" thickBot="1">
      <c r="B542" s="4" t="str">
        <f t="shared" si="66"/>
        <v>BR.32.1</v>
      </c>
      <c r="C542" s="8">
        <f t="shared" si="72"/>
        <v>32</v>
      </c>
      <c r="D542" s="20">
        <v>1</v>
      </c>
      <c r="E542" s="30"/>
      <c r="F542" s="30"/>
      <c r="G542" s="43" t="s">
        <v>336</v>
      </c>
      <c r="H542" s="111" t="s">
        <v>587</v>
      </c>
      <c r="I542" s="103"/>
      <c r="J542" s="76"/>
      <c r="K542" s="76"/>
    </row>
    <row r="543" spans="2:11" ht="17" outlineLevel="1" thickBot="1">
      <c r="B543" s="4" t="str">
        <f t="shared" si="66"/>
        <v>BR.32.2</v>
      </c>
      <c r="C543" s="8">
        <f t="shared" si="72"/>
        <v>32</v>
      </c>
      <c r="D543" s="20">
        <v>2</v>
      </c>
      <c r="E543" s="30"/>
      <c r="F543" s="30"/>
      <c r="G543" s="43" t="s">
        <v>337</v>
      </c>
      <c r="H543" s="111" t="s">
        <v>587</v>
      </c>
      <c r="I543" s="103"/>
      <c r="J543" s="76"/>
      <c r="K543" s="76"/>
    </row>
    <row r="544" spans="2:11" ht="29" outlineLevel="1" thickBot="1">
      <c r="B544" s="4" t="str">
        <f t="shared" si="66"/>
        <v>BR.32.3</v>
      </c>
      <c r="C544" s="8">
        <f t="shared" si="72"/>
        <v>32</v>
      </c>
      <c r="D544" s="20">
        <v>3</v>
      </c>
      <c r="E544" s="20"/>
      <c r="F544" s="20"/>
      <c r="G544" s="43" t="s">
        <v>338</v>
      </c>
      <c r="H544" s="111" t="s">
        <v>587</v>
      </c>
      <c r="I544" s="103"/>
      <c r="J544" s="76"/>
      <c r="K544" s="76"/>
    </row>
    <row r="545" spans="2:11" ht="17" thickBot="1">
      <c r="B545" s="4" t="str">
        <f t="shared" si="66"/>
        <v>BR.40</v>
      </c>
      <c r="C545" s="11">
        <v>40</v>
      </c>
      <c r="D545" s="6"/>
      <c r="E545" s="6"/>
      <c r="F545" s="6"/>
      <c r="G545" s="48" t="s">
        <v>339</v>
      </c>
      <c r="H545" s="111"/>
      <c r="I545" s="103"/>
      <c r="J545" s="76"/>
      <c r="K545" s="76"/>
    </row>
    <row r="546" spans="2:11" ht="17" outlineLevel="1" thickBot="1">
      <c r="B546" s="4" t="str">
        <f t="shared" si="66"/>
        <v>BR.40.1</v>
      </c>
      <c r="C546" s="8">
        <f t="shared" si="72"/>
        <v>40</v>
      </c>
      <c r="D546" s="20">
        <v>1</v>
      </c>
      <c r="E546" s="30"/>
      <c r="F546" s="30"/>
      <c r="G546" s="39" t="s">
        <v>340</v>
      </c>
      <c r="H546" s="111" t="s">
        <v>587</v>
      </c>
      <c r="I546" s="103"/>
      <c r="J546" s="76"/>
      <c r="K546" s="76"/>
    </row>
    <row r="547" spans="2:11" ht="17" thickBot="1">
      <c r="B547" s="4" t="str">
        <f t="shared" si="66"/>
        <v>BR.41</v>
      </c>
      <c r="C547" s="11">
        <v>41</v>
      </c>
      <c r="D547" s="6"/>
      <c r="E547" s="6"/>
      <c r="F547" s="6"/>
      <c r="G547" s="48" t="s">
        <v>341</v>
      </c>
      <c r="H547" s="111"/>
      <c r="I547" s="103"/>
      <c r="J547" s="76"/>
      <c r="K547" s="76"/>
    </row>
    <row r="548" spans="2:11" ht="17" outlineLevel="1" thickBot="1">
      <c r="B548" s="4" t="str">
        <f t="shared" si="66"/>
        <v>BR.41.1</v>
      </c>
      <c r="C548" s="8">
        <f t="shared" si="72"/>
        <v>41</v>
      </c>
      <c r="D548" s="20">
        <v>1</v>
      </c>
      <c r="E548" s="30"/>
      <c r="F548" s="30"/>
      <c r="G548" s="43" t="s">
        <v>342</v>
      </c>
      <c r="H548" s="111" t="s">
        <v>587</v>
      </c>
      <c r="I548" s="103"/>
      <c r="J548" s="76"/>
      <c r="K548" s="76"/>
    </row>
    <row r="549" spans="2:11" ht="17" outlineLevel="1" thickBot="1">
      <c r="B549" s="4" t="str">
        <f t="shared" si="66"/>
        <v>BR.41.2</v>
      </c>
      <c r="C549" s="8">
        <f t="shared" si="72"/>
        <v>41</v>
      </c>
      <c r="D549" s="20">
        <v>2</v>
      </c>
      <c r="E549" s="30"/>
      <c r="F549" s="30"/>
      <c r="G549" s="43" t="s">
        <v>343</v>
      </c>
      <c r="H549" s="111" t="s">
        <v>587</v>
      </c>
      <c r="I549" s="103"/>
      <c r="J549" s="76"/>
      <c r="K549" s="76"/>
    </row>
    <row r="550" spans="2:11" ht="29" outlineLevel="1" thickBot="1">
      <c r="B550" s="4" t="str">
        <f t="shared" si="66"/>
        <v>BR.41.3</v>
      </c>
      <c r="C550" s="8">
        <f t="shared" si="72"/>
        <v>41</v>
      </c>
      <c r="D550" s="31">
        <v>3</v>
      </c>
      <c r="E550" s="32"/>
      <c r="F550" s="32"/>
      <c r="G550" s="56" t="s">
        <v>344</v>
      </c>
      <c r="H550" s="111" t="s">
        <v>587</v>
      </c>
      <c r="I550" s="103"/>
      <c r="J550" s="76"/>
      <c r="K550" s="76"/>
    </row>
    <row r="551" spans="2:11" ht="17" thickBot="1">
      <c r="B551" s="4" t="str">
        <f t="shared" si="66"/>
        <v>BR.42</v>
      </c>
      <c r="C551" s="11">
        <v>42</v>
      </c>
      <c r="D551" s="6"/>
      <c r="E551" s="6"/>
      <c r="F551" s="6"/>
      <c r="G551" s="48" t="s">
        <v>345</v>
      </c>
      <c r="H551" s="111"/>
      <c r="I551" s="103"/>
      <c r="J551" s="76"/>
      <c r="K551" s="76"/>
    </row>
    <row r="552" spans="2:11" ht="17" outlineLevel="1" thickBot="1">
      <c r="B552" s="4" t="str">
        <f t="shared" si="66"/>
        <v>BR.42.1</v>
      </c>
      <c r="C552" s="8">
        <f t="shared" ref="C552:C562" si="73">C551</f>
        <v>42</v>
      </c>
      <c r="D552" s="21">
        <v>1</v>
      </c>
      <c r="E552" s="21"/>
      <c r="F552" s="21"/>
      <c r="G552" s="43" t="s">
        <v>346</v>
      </c>
      <c r="H552" s="111" t="s">
        <v>591</v>
      </c>
      <c r="I552" s="103"/>
      <c r="J552" s="76"/>
      <c r="K552" s="76"/>
    </row>
    <row r="553" spans="2:11" ht="17" outlineLevel="1" thickBot="1">
      <c r="B553" s="4" t="str">
        <f t="shared" ref="B553" si="74">CONCATENATE($B$1,".",C553,IF(D553&lt;&gt;"","."&amp;D553,""),IF(E553&lt;&gt;"","."&amp;E553,""),IF(F553&lt;&gt;"","."&amp;F553,""))</f>
        <v>BR.42.1</v>
      </c>
      <c r="C553" s="8">
        <f t="shared" si="73"/>
        <v>42</v>
      </c>
      <c r="D553" s="21">
        <v>1</v>
      </c>
      <c r="E553" s="21"/>
      <c r="F553" s="21"/>
      <c r="G553" s="43" t="s">
        <v>346</v>
      </c>
      <c r="H553" s="111" t="s">
        <v>594</v>
      </c>
      <c r="I553" s="103"/>
      <c r="J553" s="76"/>
      <c r="K553" s="76"/>
    </row>
    <row r="554" spans="2:11" ht="29" outlineLevel="1" thickBot="1">
      <c r="B554" s="4" t="str">
        <f t="shared" si="66"/>
        <v>BR.42.2</v>
      </c>
      <c r="C554" s="8">
        <f t="shared" ref="C554:C560" si="75">C552</f>
        <v>42</v>
      </c>
      <c r="D554" s="21">
        <v>2</v>
      </c>
      <c r="E554" s="21"/>
      <c r="F554" s="21"/>
      <c r="G554" s="43" t="s">
        <v>347</v>
      </c>
      <c r="H554" s="111" t="s">
        <v>591</v>
      </c>
      <c r="I554" s="103" t="s">
        <v>640</v>
      </c>
      <c r="J554" s="76"/>
      <c r="K554" s="76"/>
    </row>
    <row r="555" spans="2:11" ht="29" outlineLevel="1" thickBot="1">
      <c r="B555" s="4" t="str">
        <f t="shared" ref="B555" si="76">CONCATENATE($B$1,".",C555,IF(D555&lt;&gt;"","."&amp;D555,""),IF(E555&lt;&gt;"","."&amp;E555,""),IF(F555&lt;&gt;"","."&amp;F555,""))</f>
        <v>BR.42.2</v>
      </c>
      <c r="C555" s="8">
        <f t="shared" si="75"/>
        <v>42</v>
      </c>
      <c r="D555" s="21">
        <v>2</v>
      </c>
      <c r="E555" s="21"/>
      <c r="F555" s="21"/>
      <c r="G555" s="43" t="s">
        <v>347</v>
      </c>
      <c r="H555" s="111" t="s">
        <v>594</v>
      </c>
      <c r="I555" s="103" t="s">
        <v>640</v>
      </c>
      <c r="J555" s="76"/>
      <c r="K555" s="76"/>
    </row>
    <row r="556" spans="2:11" ht="29" outlineLevel="1" thickBot="1">
      <c r="B556" s="4" t="str">
        <f t="shared" si="66"/>
        <v>BR.42.3</v>
      </c>
      <c r="C556" s="8">
        <f t="shared" si="75"/>
        <v>42</v>
      </c>
      <c r="D556" s="21">
        <v>3</v>
      </c>
      <c r="E556" s="21"/>
      <c r="F556" s="21"/>
      <c r="G556" s="43" t="s">
        <v>348</v>
      </c>
      <c r="H556" s="111" t="s">
        <v>591</v>
      </c>
      <c r="I556" s="103" t="s">
        <v>640</v>
      </c>
      <c r="J556" s="76"/>
      <c r="K556" s="76"/>
    </row>
    <row r="557" spans="2:11" ht="29" outlineLevel="1" thickBot="1">
      <c r="B557" s="4" t="str">
        <f t="shared" ref="B557" si="77">CONCATENATE($B$1,".",C557,IF(D557&lt;&gt;"","."&amp;D557,""),IF(E557&lt;&gt;"","."&amp;E557,""),IF(F557&lt;&gt;"","."&amp;F557,""))</f>
        <v>BR.42.3</v>
      </c>
      <c r="C557" s="8">
        <f t="shared" si="75"/>
        <v>42</v>
      </c>
      <c r="D557" s="21">
        <v>3</v>
      </c>
      <c r="E557" s="21"/>
      <c r="F557" s="21"/>
      <c r="G557" s="43" t="s">
        <v>348</v>
      </c>
      <c r="H557" s="111" t="s">
        <v>594</v>
      </c>
      <c r="I557" s="103" t="s">
        <v>640</v>
      </c>
      <c r="J557" s="76"/>
      <c r="K557" s="76"/>
    </row>
    <row r="558" spans="2:11" ht="17" outlineLevel="1" thickBot="1">
      <c r="B558" s="4" t="str">
        <f t="shared" si="66"/>
        <v>BR.42.4</v>
      </c>
      <c r="C558" s="8">
        <f t="shared" si="75"/>
        <v>42</v>
      </c>
      <c r="D558" s="21">
        <v>4</v>
      </c>
      <c r="E558" s="21"/>
      <c r="F558" s="21"/>
      <c r="G558" s="43" t="s">
        <v>349</v>
      </c>
      <c r="H558" s="111" t="s">
        <v>591</v>
      </c>
      <c r="I558" s="103" t="s">
        <v>641</v>
      </c>
      <c r="J558" s="76"/>
      <c r="K558" s="76"/>
    </row>
    <row r="559" spans="2:11" ht="17" outlineLevel="1" thickBot="1">
      <c r="B559" s="4" t="str">
        <f t="shared" ref="B559" si="78">CONCATENATE($B$1,".",C559,IF(D559&lt;&gt;"","."&amp;D559,""),IF(E559&lt;&gt;"","."&amp;E559,""),IF(F559&lt;&gt;"","."&amp;F559,""))</f>
        <v>BR.42.4</v>
      </c>
      <c r="C559" s="8">
        <f t="shared" si="75"/>
        <v>42</v>
      </c>
      <c r="D559" s="21">
        <v>4</v>
      </c>
      <c r="E559" s="21"/>
      <c r="F559" s="21"/>
      <c r="G559" s="43" t="s">
        <v>349</v>
      </c>
      <c r="H559" s="111" t="s">
        <v>594</v>
      </c>
      <c r="I559" s="103"/>
      <c r="J559" s="76"/>
      <c r="K559" s="76"/>
    </row>
    <row r="560" spans="2:11" ht="29" outlineLevel="1" thickBot="1">
      <c r="B560" s="4" t="str">
        <f t="shared" si="66"/>
        <v>BR.42.5</v>
      </c>
      <c r="C560" s="8">
        <f t="shared" si="75"/>
        <v>42</v>
      </c>
      <c r="D560" s="21">
        <v>5</v>
      </c>
      <c r="E560" s="21"/>
      <c r="F560" s="21"/>
      <c r="G560" s="43" t="s">
        <v>350</v>
      </c>
      <c r="H560" s="111" t="s">
        <v>591</v>
      </c>
      <c r="I560" s="103"/>
      <c r="J560" s="76"/>
      <c r="K560" s="76"/>
    </row>
    <row r="561" spans="2:11" ht="21.75" customHeight="1" outlineLevel="1" thickBot="1">
      <c r="B561" s="4" t="str">
        <f t="shared" si="66"/>
        <v>BR.42.6</v>
      </c>
      <c r="C561" s="8">
        <f t="shared" si="73"/>
        <v>42</v>
      </c>
      <c r="D561" s="21">
        <v>6</v>
      </c>
      <c r="E561" s="21"/>
      <c r="F561" s="21"/>
      <c r="G561" s="43" t="s">
        <v>351</v>
      </c>
      <c r="H561" s="111" t="s">
        <v>591</v>
      </c>
      <c r="I561" s="103"/>
      <c r="J561" s="76"/>
      <c r="K561" s="76"/>
    </row>
    <row r="562" spans="2:11" ht="29" outlineLevel="1" thickBot="1">
      <c r="B562" s="4" t="str">
        <f t="shared" si="66"/>
        <v>BR.42.7</v>
      </c>
      <c r="C562" s="8">
        <f t="shared" si="73"/>
        <v>42</v>
      </c>
      <c r="D562" s="21">
        <v>7</v>
      </c>
      <c r="E562" s="21"/>
      <c r="F562" s="21"/>
      <c r="G562" s="43" t="s">
        <v>352</v>
      </c>
      <c r="H562" s="111" t="s">
        <v>594</v>
      </c>
      <c r="I562" s="103"/>
      <c r="J562" s="76"/>
      <c r="K562" s="76"/>
    </row>
    <row r="563" spans="2:11" ht="17" thickBot="1">
      <c r="B563" s="4" t="str">
        <f t="shared" ref="B563:B635" si="79">CONCATENATE($B$1,".",C563,IF(D563&lt;&gt;"","."&amp;D563,""),IF(E563&lt;&gt;"","."&amp;E563,""),IF(F563&lt;&gt;"","."&amp;F563,""))</f>
        <v>BR.43</v>
      </c>
      <c r="C563" s="11">
        <v>43</v>
      </c>
      <c r="D563" s="6"/>
      <c r="E563" s="6"/>
      <c r="F563" s="6"/>
      <c r="G563" s="48" t="s">
        <v>353</v>
      </c>
      <c r="H563" s="111"/>
      <c r="I563" s="103"/>
      <c r="J563" s="76"/>
      <c r="K563" s="76"/>
    </row>
    <row r="564" spans="2:11" ht="17" outlineLevel="1" thickBot="1">
      <c r="B564" s="4" t="str">
        <f t="shared" si="79"/>
        <v>BR.43.1</v>
      </c>
      <c r="C564" s="8">
        <f t="shared" ref="C564:C573" si="80">C563</f>
        <v>43</v>
      </c>
      <c r="D564" s="21">
        <v>1</v>
      </c>
      <c r="E564" s="21"/>
      <c r="F564" s="21"/>
      <c r="G564" s="43" t="s">
        <v>354</v>
      </c>
      <c r="H564" s="111" t="s">
        <v>597</v>
      </c>
      <c r="I564" s="103"/>
      <c r="J564" s="76"/>
      <c r="K564" s="76"/>
    </row>
    <row r="565" spans="2:11" ht="29" outlineLevel="1" thickBot="1">
      <c r="B565" s="4" t="str">
        <f t="shared" si="79"/>
        <v>BR.43.2</v>
      </c>
      <c r="C565" s="8">
        <f t="shared" si="80"/>
        <v>43</v>
      </c>
      <c r="D565" s="21">
        <v>2</v>
      </c>
      <c r="E565" s="21"/>
      <c r="F565" s="21"/>
      <c r="G565" s="43" t="s">
        <v>538</v>
      </c>
      <c r="H565" s="111" t="s">
        <v>597</v>
      </c>
      <c r="I565" s="103"/>
      <c r="J565" s="76"/>
      <c r="K565" s="76"/>
    </row>
    <row r="566" spans="2:11" ht="43" outlineLevel="1" thickBot="1">
      <c r="B566" s="4" t="str">
        <f t="shared" si="79"/>
        <v>BR.43.3</v>
      </c>
      <c r="C566" s="8">
        <f t="shared" si="80"/>
        <v>43</v>
      </c>
      <c r="D566" s="21">
        <v>3</v>
      </c>
      <c r="E566" s="21"/>
      <c r="F566" s="21"/>
      <c r="G566" s="43" t="s">
        <v>355</v>
      </c>
      <c r="H566" s="111" t="s">
        <v>597</v>
      </c>
      <c r="I566" s="103"/>
      <c r="J566" s="76"/>
      <c r="K566" s="76"/>
    </row>
    <row r="567" spans="2:11" ht="29" outlineLevel="1" thickBot="1">
      <c r="B567" s="4" t="str">
        <f t="shared" si="79"/>
        <v>BR.43.4</v>
      </c>
      <c r="C567" s="8">
        <f t="shared" si="80"/>
        <v>43</v>
      </c>
      <c r="D567" s="21">
        <v>4</v>
      </c>
      <c r="E567" s="21"/>
      <c r="F567" s="21"/>
      <c r="G567" s="43" t="s">
        <v>356</v>
      </c>
      <c r="H567" s="111" t="s">
        <v>587</v>
      </c>
      <c r="I567" s="103"/>
      <c r="J567" s="76"/>
      <c r="K567" s="76"/>
    </row>
    <row r="568" spans="2:11" ht="17" outlineLevel="1" thickBot="1">
      <c r="B568" s="4" t="str">
        <f t="shared" si="79"/>
        <v>BR.43.5</v>
      </c>
      <c r="C568" s="8">
        <f t="shared" si="80"/>
        <v>43</v>
      </c>
      <c r="D568" s="21">
        <v>5</v>
      </c>
      <c r="E568" s="21"/>
      <c r="F568" s="21"/>
      <c r="G568" s="43" t="s">
        <v>357</v>
      </c>
      <c r="H568" s="111" t="s">
        <v>593</v>
      </c>
      <c r="I568" s="103"/>
      <c r="J568" s="76"/>
      <c r="K568" s="76"/>
    </row>
    <row r="569" spans="2:11" ht="17" outlineLevel="1" thickBot="1">
      <c r="B569" s="4" t="str">
        <f t="shared" si="79"/>
        <v>BR.43.6</v>
      </c>
      <c r="C569" s="8">
        <f t="shared" si="80"/>
        <v>43</v>
      </c>
      <c r="D569" s="21">
        <v>6</v>
      </c>
      <c r="E569" s="21"/>
      <c r="F569" s="21"/>
      <c r="G569" s="43" t="s">
        <v>358</v>
      </c>
      <c r="H569" s="111" t="s">
        <v>597</v>
      </c>
      <c r="I569" s="103"/>
      <c r="J569" s="76"/>
      <c r="K569" s="76"/>
    </row>
    <row r="570" spans="2:11" ht="29" outlineLevel="1" thickBot="1">
      <c r="B570" s="4" t="str">
        <f t="shared" si="79"/>
        <v>BR.43.7</v>
      </c>
      <c r="C570" s="8">
        <f t="shared" si="80"/>
        <v>43</v>
      </c>
      <c r="D570" s="21">
        <v>7</v>
      </c>
      <c r="E570" s="21"/>
      <c r="F570" s="21"/>
      <c r="G570" s="43" t="s">
        <v>359</v>
      </c>
      <c r="H570" s="111" t="s">
        <v>597</v>
      </c>
      <c r="I570" s="103"/>
      <c r="J570" s="76"/>
      <c r="K570" s="76"/>
    </row>
    <row r="571" spans="2:11" ht="29" outlineLevel="1" thickBot="1">
      <c r="B571" s="4" t="str">
        <f t="shared" si="79"/>
        <v>BR.43.8</v>
      </c>
      <c r="C571" s="8">
        <f t="shared" si="80"/>
        <v>43</v>
      </c>
      <c r="D571" s="21">
        <v>8</v>
      </c>
      <c r="E571" s="21"/>
      <c r="F571" s="21"/>
      <c r="G571" s="43" t="s">
        <v>360</v>
      </c>
      <c r="H571" s="111" t="s">
        <v>587</v>
      </c>
      <c r="I571" s="103"/>
      <c r="J571" s="76"/>
      <c r="K571" s="76"/>
    </row>
    <row r="572" spans="2:11" ht="17" outlineLevel="1" thickBot="1">
      <c r="B572" s="4" t="str">
        <f t="shared" si="79"/>
        <v>BR.43.9</v>
      </c>
      <c r="C572" s="8">
        <f t="shared" si="80"/>
        <v>43</v>
      </c>
      <c r="D572" s="21">
        <v>9</v>
      </c>
      <c r="E572" s="21"/>
      <c r="F572" s="21"/>
      <c r="G572" s="43" t="s">
        <v>539</v>
      </c>
      <c r="H572" s="111" t="s">
        <v>601</v>
      </c>
      <c r="I572" s="103"/>
      <c r="J572" s="76"/>
      <c r="K572" s="76"/>
    </row>
    <row r="573" spans="2:11" ht="17" outlineLevel="1" thickBot="1">
      <c r="B573" s="4" t="str">
        <f t="shared" si="79"/>
        <v>BR.43.10</v>
      </c>
      <c r="C573" s="8">
        <f t="shared" si="80"/>
        <v>43</v>
      </c>
      <c r="D573" s="21">
        <v>10</v>
      </c>
      <c r="E573" s="33"/>
      <c r="F573" s="33"/>
      <c r="G573" s="43" t="s">
        <v>540</v>
      </c>
      <c r="H573" s="111" t="s">
        <v>587</v>
      </c>
      <c r="I573" s="103"/>
      <c r="J573" s="76"/>
      <c r="K573" s="76"/>
    </row>
    <row r="574" spans="2:11" ht="17" thickBot="1">
      <c r="B574" s="4" t="str">
        <f t="shared" si="79"/>
        <v>BR.44</v>
      </c>
      <c r="C574" s="11">
        <v>44</v>
      </c>
      <c r="D574" s="6"/>
      <c r="E574" s="6"/>
      <c r="F574" s="6"/>
      <c r="G574" s="48" t="s">
        <v>542</v>
      </c>
      <c r="H574" s="111"/>
      <c r="I574" s="103"/>
      <c r="J574" s="76"/>
      <c r="K574" s="76"/>
    </row>
    <row r="575" spans="2:11" ht="17" outlineLevel="1" thickBot="1">
      <c r="B575" s="4" t="str">
        <f t="shared" si="79"/>
        <v>BR.44.1</v>
      </c>
      <c r="C575" s="25">
        <f t="shared" ref="C575:C586" si="81">C574</f>
        <v>44</v>
      </c>
      <c r="D575" s="25">
        <v>1</v>
      </c>
      <c r="E575" s="25"/>
      <c r="F575" s="25"/>
      <c r="G575" s="57" t="s">
        <v>361</v>
      </c>
      <c r="H575" s="111"/>
      <c r="I575" s="103"/>
      <c r="J575" s="76"/>
      <c r="K575" s="76"/>
    </row>
    <row r="576" spans="2:11" ht="17" outlineLevel="1" thickBot="1">
      <c r="B576" s="4" t="str">
        <f t="shared" si="79"/>
        <v>BR.44.1.1</v>
      </c>
      <c r="C576" s="8">
        <f t="shared" si="81"/>
        <v>44</v>
      </c>
      <c r="D576" s="20">
        <v>1</v>
      </c>
      <c r="E576" s="20">
        <v>1</v>
      </c>
      <c r="F576" s="20"/>
      <c r="G576" s="58" t="s">
        <v>362</v>
      </c>
      <c r="H576" s="111" t="s">
        <v>587</v>
      </c>
      <c r="I576" s="103"/>
      <c r="J576" s="76"/>
      <c r="K576" s="76"/>
    </row>
    <row r="577" spans="2:11" ht="29" outlineLevel="1" thickBot="1">
      <c r="B577" s="4" t="str">
        <f t="shared" si="79"/>
        <v>BR.44.1.2</v>
      </c>
      <c r="C577" s="8">
        <f t="shared" si="81"/>
        <v>44</v>
      </c>
      <c r="D577" s="20">
        <v>1</v>
      </c>
      <c r="E577" s="20">
        <v>2</v>
      </c>
      <c r="F577" s="20"/>
      <c r="G577" s="58" t="s">
        <v>363</v>
      </c>
      <c r="H577" s="111" t="s">
        <v>587</v>
      </c>
      <c r="I577" s="103"/>
      <c r="J577" s="76"/>
      <c r="K577" s="76"/>
    </row>
    <row r="578" spans="2:11" ht="17" outlineLevel="1" thickBot="1">
      <c r="B578" s="4" t="str">
        <f t="shared" si="79"/>
        <v>BR.44.1.3</v>
      </c>
      <c r="C578" s="8">
        <f t="shared" si="81"/>
        <v>44</v>
      </c>
      <c r="D578" s="20">
        <v>1</v>
      </c>
      <c r="E578" s="20">
        <v>3</v>
      </c>
      <c r="F578" s="20"/>
      <c r="G578" s="58" t="s">
        <v>364</v>
      </c>
      <c r="H578" s="111" t="s">
        <v>587</v>
      </c>
      <c r="I578" s="103"/>
      <c r="J578" s="76"/>
      <c r="K578" s="76"/>
    </row>
    <row r="579" spans="2:11" ht="17" outlineLevel="1" thickBot="1">
      <c r="B579" s="4" t="str">
        <f t="shared" si="79"/>
        <v>BR.44.1.4</v>
      </c>
      <c r="C579" s="8">
        <f t="shared" si="81"/>
        <v>44</v>
      </c>
      <c r="D579" s="20">
        <v>1</v>
      </c>
      <c r="E579" s="20">
        <v>4</v>
      </c>
      <c r="F579" s="20"/>
      <c r="G579" s="58" t="s">
        <v>365</v>
      </c>
      <c r="H579" s="111" t="s">
        <v>587</v>
      </c>
      <c r="I579" s="103"/>
      <c r="J579" s="76"/>
      <c r="K579" s="76"/>
    </row>
    <row r="580" spans="2:11" ht="17" outlineLevel="1" thickBot="1">
      <c r="B580" s="4" t="str">
        <f t="shared" si="79"/>
        <v>BR.44.1.5</v>
      </c>
      <c r="C580" s="8">
        <f t="shared" si="81"/>
        <v>44</v>
      </c>
      <c r="D580" s="20">
        <v>1</v>
      </c>
      <c r="E580" s="20">
        <v>5</v>
      </c>
      <c r="F580" s="20"/>
      <c r="G580" s="58" t="s">
        <v>366</v>
      </c>
      <c r="H580" s="111" t="s">
        <v>587</v>
      </c>
      <c r="I580" s="103"/>
      <c r="J580" s="76"/>
      <c r="K580" s="76"/>
    </row>
    <row r="581" spans="2:11" ht="17" outlineLevel="1" thickBot="1">
      <c r="B581" s="4" t="str">
        <f t="shared" si="79"/>
        <v>BR.44.1.6</v>
      </c>
      <c r="C581" s="8">
        <f t="shared" si="81"/>
        <v>44</v>
      </c>
      <c r="D581" s="20">
        <v>1</v>
      </c>
      <c r="E581" s="20">
        <v>6</v>
      </c>
      <c r="F581" s="20"/>
      <c r="G581" s="58" t="s">
        <v>367</v>
      </c>
      <c r="H581" s="111" t="s">
        <v>587</v>
      </c>
      <c r="I581" s="103"/>
      <c r="J581" s="76"/>
      <c r="K581" s="76"/>
    </row>
    <row r="582" spans="2:11" ht="17" outlineLevel="1" thickBot="1">
      <c r="B582" s="4" t="str">
        <f t="shared" si="79"/>
        <v>BR.44.1.7</v>
      </c>
      <c r="C582" s="8">
        <f t="shared" si="81"/>
        <v>44</v>
      </c>
      <c r="D582" s="20">
        <v>1</v>
      </c>
      <c r="E582" s="20">
        <v>7</v>
      </c>
      <c r="F582" s="20"/>
      <c r="G582" s="58" t="s">
        <v>368</v>
      </c>
      <c r="H582" s="111" t="s">
        <v>587</v>
      </c>
      <c r="I582" s="103"/>
      <c r="J582" s="76"/>
      <c r="K582" s="76"/>
    </row>
    <row r="583" spans="2:11" ht="17" outlineLevel="1" thickBot="1">
      <c r="B583" s="4" t="str">
        <f t="shared" si="79"/>
        <v>BR.44.1.8</v>
      </c>
      <c r="C583" s="8">
        <f t="shared" si="81"/>
        <v>44</v>
      </c>
      <c r="D583" s="20">
        <v>1</v>
      </c>
      <c r="E583" s="20">
        <v>8</v>
      </c>
      <c r="F583" s="20"/>
      <c r="G583" s="58" t="s">
        <v>369</v>
      </c>
      <c r="H583" s="111" t="s">
        <v>587</v>
      </c>
      <c r="I583" s="103"/>
      <c r="J583" s="76"/>
      <c r="K583" s="76"/>
    </row>
    <row r="584" spans="2:11" ht="17" outlineLevel="1" thickBot="1">
      <c r="B584" s="4" t="str">
        <f t="shared" si="79"/>
        <v>BR.44.2</v>
      </c>
      <c r="C584" s="8">
        <f t="shared" si="81"/>
        <v>44</v>
      </c>
      <c r="D584" s="20">
        <v>2</v>
      </c>
      <c r="E584" s="20"/>
      <c r="F584" s="20"/>
      <c r="G584" s="43" t="s">
        <v>370</v>
      </c>
      <c r="H584" s="111" t="s">
        <v>593</v>
      </c>
      <c r="I584" s="103"/>
      <c r="J584" s="76"/>
      <c r="K584" s="76"/>
    </row>
    <row r="585" spans="2:11" ht="17" outlineLevel="1" thickBot="1">
      <c r="B585" s="4" t="str">
        <f t="shared" si="79"/>
        <v>BR.44.3</v>
      </c>
      <c r="C585" s="8">
        <f t="shared" si="81"/>
        <v>44</v>
      </c>
      <c r="D585" s="20">
        <v>3</v>
      </c>
      <c r="E585" s="20"/>
      <c r="F585" s="20"/>
      <c r="G585" s="43" t="s">
        <v>541</v>
      </c>
      <c r="H585" s="111" t="s">
        <v>587</v>
      </c>
      <c r="I585" s="103"/>
      <c r="J585" s="76"/>
      <c r="K585" s="76"/>
    </row>
    <row r="586" spans="2:11" ht="29" outlineLevel="1" thickBot="1">
      <c r="B586" s="4" t="str">
        <f t="shared" si="79"/>
        <v>BR.44.4</v>
      </c>
      <c r="C586" s="8">
        <f t="shared" si="81"/>
        <v>44</v>
      </c>
      <c r="D586" s="20">
        <v>4</v>
      </c>
      <c r="E586" s="34"/>
      <c r="F586" s="34"/>
      <c r="G586" s="59" t="s">
        <v>371</v>
      </c>
      <c r="H586" s="111" t="s">
        <v>587</v>
      </c>
      <c r="I586" s="103"/>
      <c r="J586" s="76"/>
      <c r="K586" s="76"/>
    </row>
    <row r="587" spans="2:11" ht="17" thickBot="1">
      <c r="B587" s="4" t="str">
        <f t="shared" si="79"/>
        <v>BR.45</v>
      </c>
      <c r="C587" s="11">
        <v>45</v>
      </c>
      <c r="D587" s="6"/>
      <c r="E587" s="6"/>
      <c r="F587" s="6"/>
      <c r="G587" s="48" t="s">
        <v>372</v>
      </c>
      <c r="H587" s="111"/>
      <c r="I587" s="103"/>
      <c r="J587" s="76"/>
      <c r="K587" s="76"/>
    </row>
    <row r="588" spans="2:11" ht="17" outlineLevel="1" thickBot="1">
      <c r="B588" s="4" t="str">
        <f t="shared" si="79"/>
        <v>BR.45.1</v>
      </c>
      <c r="C588" s="25">
        <f t="shared" ref="C588:C643" si="82">C587</f>
        <v>45</v>
      </c>
      <c r="D588" s="25">
        <v>1</v>
      </c>
      <c r="E588" s="25"/>
      <c r="F588" s="25"/>
      <c r="G588" s="54" t="s">
        <v>373</v>
      </c>
      <c r="H588" s="111"/>
      <c r="I588" s="103"/>
      <c r="J588" s="76"/>
      <c r="K588" s="76"/>
    </row>
    <row r="589" spans="2:11" ht="17" outlineLevel="1" thickBot="1">
      <c r="B589" s="4" t="str">
        <f t="shared" si="79"/>
        <v>BR.45.1.1</v>
      </c>
      <c r="C589" s="8">
        <f t="shared" si="82"/>
        <v>45</v>
      </c>
      <c r="D589" s="20">
        <v>1</v>
      </c>
      <c r="E589" s="20">
        <v>1</v>
      </c>
      <c r="F589" s="20"/>
      <c r="G589" s="58" t="s">
        <v>374</v>
      </c>
      <c r="H589" s="111" t="s">
        <v>587</v>
      </c>
      <c r="I589" s="103"/>
      <c r="J589" s="76"/>
      <c r="K589" s="76"/>
    </row>
    <row r="590" spans="2:11" ht="17" outlineLevel="1" thickBot="1">
      <c r="B590" s="4" t="str">
        <f t="shared" si="79"/>
        <v>BR.45.1.2</v>
      </c>
      <c r="C590" s="8">
        <f t="shared" si="82"/>
        <v>45</v>
      </c>
      <c r="D590" s="20">
        <v>1</v>
      </c>
      <c r="E590" s="20">
        <v>2</v>
      </c>
      <c r="F590" s="20"/>
      <c r="G590" s="58" t="s">
        <v>375</v>
      </c>
      <c r="H590" s="111" t="s">
        <v>587</v>
      </c>
      <c r="I590" s="103"/>
      <c r="J590" s="76"/>
      <c r="K590" s="76"/>
    </row>
    <row r="591" spans="2:11" ht="17" outlineLevel="1" thickBot="1">
      <c r="B591" s="4" t="str">
        <f t="shared" si="79"/>
        <v>BR.45.4</v>
      </c>
      <c r="C591" s="25">
        <f t="shared" si="82"/>
        <v>45</v>
      </c>
      <c r="D591" s="25">
        <v>4</v>
      </c>
      <c r="E591" s="25"/>
      <c r="F591" s="25"/>
      <c r="G591" s="54" t="s">
        <v>376</v>
      </c>
      <c r="H591" s="111" t="s">
        <v>595</v>
      </c>
      <c r="I591" s="103"/>
      <c r="J591" s="76"/>
      <c r="K591" s="76"/>
    </row>
    <row r="592" spans="2:11" ht="17" outlineLevel="1" thickBot="1">
      <c r="B592" s="4" t="str">
        <f t="shared" si="79"/>
        <v>BR.45.4.1</v>
      </c>
      <c r="C592" s="8">
        <f t="shared" si="82"/>
        <v>45</v>
      </c>
      <c r="D592" s="20">
        <v>4</v>
      </c>
      <c r="E592" s="20">
        <v>1</v>
      </c>
      <c r="F592" s="20"/>
      <c r="G592" s="58" t="s">
        <v>377</v>
      </c>
      <c r="H592" s="111" t="s">
        <v>591</v>
      </c>
      <c r="I592" s="103"/>
      <c r="J592" s="76"/>
      <c r="K592" s="76"/>
    </row>
    <row r="593" spans="2:11" ht="17" outlineLevel="1" thickBot="1">
      <c r="B593" s="4" t="str">
        <f t="shared" ref="B593" si="83">CONCATENATE($B$1,".",C593,IF(D593&lt;&gt;"","."&amp;D593,""),IF(E593&lt;&gt;"","."&amp;E593,""),IF(F593&lt;&gt;"","."&amp;F593,""))</f>
        <v>BR.45.4.1</v>
      </c>
      <c r="C593" s="8">
        <f t="shared" si="82"/>
        <v>45</v>
      </c>
      <c r="D593" s="20">
        <v>4</v>
      </c>
      <c r="E593" s="20">
        <v>1</v>
      </c>
      <c r="F593" s="20"/>
      <c r="G593" s="58" t="s">
        <v>377</v>
      </c>
      <c r="H593" s="111" t="s">
        <v>594</v>
      </c>
      <c r="I593" s="103"/>
      <c r="J593" s="76"/>
      <c r="K593" s="76"/>
    </row>
    <row r="594" spans="2:11" ht="17" outlineLevel="1" thickBot="1">
      <c r="B594" s="4" t="str">
        <f t="shared" si="79"/>
        <v>BR.45.4.2</v>
      </c>
      <c r="C594" s="8">
        <f>C592</f>
        <v>45</v>
      </c>
      <c r="D594" s="20">
        <v>4</v>
      </c>
      <c r="E594" s="20">
        <v>2</v>
      </c>
      <c r="F594" s="20"/>
      <c r="G594" s="58" t="s">
        <v>378</v>
      </c>
      <c r="H594" s="111" t="s">
        <v>594</v>
      </c>
      <c r="I594" s="103"/>
      <c r="J594" s="76"/>
      <c r="K594" s="76"/>
    </row>
    <row r="595" spans="2:11" ht="29" outlineLevel="1" thickBot="1">
      <c r="B595" s="4" t="str">
        <f t="shared" si="79"/>
        <v>BR.45.4.3</v>
      </c>
      <c r="C595" s="8">
        <f t="shared" si="82"/>
        <v>45</v>
      </c>
      <c r="D595" s="20">
        <v>4</v>
      </c>
      <c r="E595" s="20">
        <v>3</v>
      </c>
      <c r="F595" s="20"/>
      <c r="G595" s="58" t="s">
        <v>379</v>
      </c>
      <c r="H595" s="111" t="s">
        <v>591</v>
      </c>
      <c r="I595" s="103"/>
      <c r="J595" s="76"/>
      <c r="K595" s="76"/>
    </row>
    <row r="596" spans="2:11" ht="29" outlineLevel="1" thickBot="1">
      <c r="B596" s="4" t="str">
        <f t="shared" ref="B596" si="84">CONCATENATE($B$1,".",C596,IF(D596&lt;&gt;"","."&amp;D596,""),IF(E596&lt;&gt;"","."&amp;E596,""),IF(F596&lt;&gt;"","."&amp;F596,""))</f>
        <v>BR.45.4.3</v>
      </c>
      <c r="C596" s="8">
        <f t="shared" si="82"/>
        <v>45</v>
      </c>
      <c r="D596" s="20">
        <v>4</v>
      </c>
      <c r="E596" s="20">
        <v>3</v>
      </c>
      <c r="F596" s="20"/>
      <c r="G596" s="58" t="s">
        <v>379</v>
      </c>
      <c r="H596" s="111" t="s">
        <v>594</v>
      </c>
      <c r="I596" s="103"/>
      <c r="J596" s="76"/>
      <c r="K596" s="76"/>
    </row>
    <row r="597" spans="2:11" ht="17" outlineLevel="1" thickBot="1">
      <c r="B597" s="4" t="str">
        <f t="shared" si="79"/>
        <v>BR.45.5</v>
      </c>
      <c r="C597" s="25">
        <f>C595</f>
        <v>45</v>
      </c>
      <c r="D597" s="25">
        <v>5</v>
      </c>
      <c r="E597" s="25"/>
      <c r="F597" s="25"/>
      <c r="G597" s="54" t="s">
        <v>380</v>
      </c>
      <c r="H597" s="111" t="s">
        <v>587</v>
      </c>
      <c r="I597" s="103"/>
      <c r="J597" s="76"/>
      <c r="K597" s="76"/>
    </row>
    <row r="598" spans="2:11" ht="17" outlineLevel="1" thickBot="1">
      <c r="B598" s="4" t="str">
        <f t="shared" si="79"/>
        <v>BR.45.5.1</v>
      </c>
      <c r="C598" s="8">
        <f t="shared" si="82"/>
        <v>45</v>
      </c>
      <c r="D598" s="20">
        <v>5</v>
      </c>
      <c r="E598" s="20">
        <v>1</v>
      </c>
      <c r="F598" s="20"/>
      <c r="G598" s="58" t="s">
        <v>381</v>
      </c>
      <c r="H598" s="111" t="s">
        <v>594</v>
      </c>
      <c r="I598" s="103"/>
      <c r="J598" s="76"/>
      <c r="K598" s="76"/>
    </row>
    <row r="599" spans="2:11" ht="17" outlineLevel="1" thickBot="1">
      <c r="B599" s="4" t="str">
        <f t="shared" si="79"/>
        <v>BR.45.5.2</v>
      </c>
      <c r="C599" s="8">
        <f t="shared" si="82"/>
        <v>45</v>
      </c>
      <c r="D599" s="20">
        <v>5</v>
      </c>
      <c r="E599" s="20">
        <v>2</v>
      </c>
      <c r="F599" s="20"/>
      <c r="G599" s="58" t="s">
        <v>382</v>
      </c>
      <c r="H599" s="111" t="s">
        <v>594</v>
      </c>
      <c r="I599" s="103"/>
      <c r="J599" s="76"/>
      <c r="K599" s="76"/>
    </row>
    <row r="600" spans="2:11" ht="17" outlineLevel="1" thickBot="1">
      <c r="B600" s="4" t="str">
        <f t="shared" si="79"/>
        <v>BR.45.6</v>
      </c>
      <c r="C600" s="8">
        <f t="shared" si="82"/>
        <v>45</v>
      </c>
      <c r="D600" s="20">
        <v>6</v>
      </c>
      <c r="E600" s="20"/>
      <c r="F600" s="20"/>
      <c r="G600" s="43" t="s">
        <v>383</v>
      </c>
      <c r="H600" s="111" t="s">
        <v>594</v>
      </c>
      <c r="I600" s="103"/>
      <c r="J600" s="76"/>
      <c r="K600" s="76"/>
    </row>
    <row r="601" spans="2:11" ht="17" outlineLevel="1" thickBot="1">
      <c r="B601" s="4" t="str">
        <f t="shared" si="79"/>
        <v>BR.45.6</v>
      </c>
      <c r="C601" s="8">
        <f t="shared" si="82"/>
        <v>45</v>
      </c>
      <c r="D601" s="20">
        <v>6</v>
      </c>
      <c r="E601" s="20"/>
      <c r="F601" s="20"/>
      <c r="G601" s="43" t="s">
        <v>384</v>
      </c>
      <c r="H601" s="111" t="s">
        <v>599</v>
      </c>
      <c r="I601" s="103"/>
      <c r="J601" s="76"/>
      <c r="K601" s="76"/>
    </row>
    <row r="602" spans="2:11" ht="29" outlineLevel="1" thickBot="1">
      <c r="B602" s="4" t="str">
        <f t="shared" si="79"/>
        <v>BR.45.6</v>
      </c>
      <c r="C602" s="8">
        <f t="shared" si="82"/>
        <v>45</v>
      </c>
      <c r="D602" s="20">
        <v>6</v>
      </c>
      <c r="E602" s="20"/>
      <c r="F602" s="20"/>
      <c r="G602" s="43" t="s">
        <v>385</v>
      </c>
      <c r="H602" s="111" t="s">
        <v>587</v>
      </c>
      <c r="I602" s="103"/>
      <c r="J602" s="76"/>
      <c r="K602" s="76"/>
    </row>
    <row r="603" spans="2:11" ht="17" outlineLevel="1" thickBot="1">
      <c r="B603" s="4" t="str">
        <f t="shared" si="79"/>
        <v>BR.45.7</v>
      </c>
      <c r="C603" s="25">
        <f t="shared" si="82"/>
        <v>45</v>
      </c>
      <c r="D603" s="25">
        <v>7</v>
      </c>
      <c r="E603" s="25"/>
      <c r="F603" s="25"/>
      <c r="G603" s="54" t="s">
        <v>386</v>
      </c>
      <c r="H603" s="111"/>
      <c r="I603" s="103"/>
      <c r="J603" s="76"/>
      <c r="K603" s="76"/>
    </row>
    <row r="604" spans="2:11" ht="17" outlineLevel="1" thickBot="1">
      <c r="B604" s="4" t="str">
        <f t="shared" si="79"/>
        <v>BR.45.7.1</v>
      </c>
      <c r="C604" s="8">
        <f t="shared" si="82"/>
        <v>45</v>
      </c>
      <c r="D604" s="21">
        <v>7</v>
      </c>
      <c r="E604" s="21">
        <v>1</v>
      </c>
      <c r="F604" s="21"/>
      <c r="G604" s="58" t="s">
        <v>387</v>
      </c>
      <c r="H604" s="111" t="s">
        <v>595</v>
      </c>
      <c r="I604" s="103"/>
      <c r="J604" s="76"/>
      <c r="K604" s="76"/>
    </row>
    <row r="605" spans="2:11" ht="17" outlineLevel="1" thickBot="1">
      <c r="B605" s="4" t="str">
        <f t="shared" si="79"/>
        <v>BR.45.7.2</v>
      </c>
      <c r="C605" s="8">
        <f t="shared" si="82"/>
        <v>45</v>
      </c>
      <c r="D605" s="21">
        <v>7</v>
      </c>
      <c r="E605" s="21">
        <v>2</v>
      </c>
      <c r="F605" s="21"/>
      <c r="G605" s="58" t="s">
        <v>388</v>
      </c>
      <c r="H605" s="111" t="s">
        <v>595</v>
      </c>
      <c r="I605" s="103"/>
      <c r="J605" s="76"/>
      <c r="K605" s="76"/>
    </row>
    <row r="606" spans="2:11" ht="17" outlineLevel="1" thickBot="1">
      <c r="B606" s="4" t="str">
        <f t="shared" si="79"/>
        <v>BR.45.7</v>
      </c>
      <c r="C606" s="8">
        <f t="shared" si="82"/>
        <v>45</v>
      </c>
      <c r="D606" s="21">
        <v>7</v>
      </c>
      <c r="E606" s="21"/>
      <c r="F606" s="21"/>
      <c r="G606" s="43" t="s">
        <v>389</v>
      </c>
      <c r="H606" s="111" t="s">
        <v>594</v>
      </c>
      <c r="I606" s="103"/>
      <c r="J606" s="76"/>
      <c r="K606" s="76"/>
    </row>
    <row r="607" spans="2:11" ht="17" outlineLevel="1" thickBot="1">
      <c r="B607" s="4" t="str">
        <f t="shared" si="79"/>
        <v>BR.45.8</v>
      </c>
      <c r="C607" s="25">
        <f t="shared" si="82"/>
        <v>45</v>
      </c>
      <c r="D607" s="25">
        <v>8</v>
      </c>
      <c r="E607" s="25"/>
      <c r="F607" s="25"/>
      <c r="G607" s="54" t="s">
        <v>390</v>
      </c>
      <c r="H607" s="111" t="s">
        <v>590</v>
      </c>
      <c r="I607" s="103"/>
      <c r="J607" s="76"/>
      <c r="K607" s="76"/>
    </row>
    <row r="608" spans="2:11" ht="17" outlineLevel="1" thickBot="1">
      <c r="B608" s="4" t="str">
        <f t="shared" si="79"/>
        <v>BR.45.8.1</v>
      </c>
      <c r="C608" s="8">
        <f t="shared" si="82"/>
        <v>45</v>
      </c>
      <c r="D608" s="21">
        <v>8</v>
      </c>
      <c r="E608" s="21">
        <v>1</v>
      </c>
      <c r="F608" s="21"/>
      <c r="G608" s="58" t="s">
        <v>391</v>
      </c>
      <c r="H608" s="111" t="s">
        <v>599</v>
      </c>
      <c r="I608" s="103"/>
      <c r="J608" s="76"/>
      <c r="K608" s="76"/>
    </row>
    <row r="609" spans="2:11" ht="17" outlineLevel="1" thickBot="1">
      <c r="B609" s="4" t="str">
        <f t="shared" si="79"/>
        <v>BR.45.8.2</v>
      </c>
      <c r="C609" s="8">
        <f t="shared" si="82"/>
        <v>45</v>
      </c>
      <c r="D609" s="21">
        <v>8</v>
      </c>
      <c r="E609" s="21">
        <v>2</v>
      </c>
      <c r="F609" s="21"/>
      <c r="G609" s="58" t="s">
        <v>392</v>
      </c>
      <c r="H609" s="111" t="s">
        <v>587</v>
      </c>
      <c r="I609" s="103"/>
      <c r="J609" s="76"/>
      <c r="K609" s="76"/>
    </row>
    <row r="610" spans="2:11" ht="17" outlineLevel="1" thickBot="1">
      <c r="B610" s="4" t="str">
        <f t="shared" si="79"/>
        <v>BR.45.9</v>
      </c>
      <c r="C610" s="8">
        <f t="shared" si="82"/>
        <v>45</v>
      </c>
      <c r="D610" s="21">
        <v>9</v>
      </c>
      <c r="E610" s="21"/>
      <c r="F610" s="21"/>
      <c r="G610" s="43" t="s">
        <v>393</v>
      </c>
      <c r="H610" s="111" t="s">
        <v>599</v>
      </c>
      <c r="I610" s="103"/>
      <c r="J610" s="76"/>
      <c r="K610" s="76"/>
    </row>
    <row r="611" spans="2:11" ht="17" thickBot="1">
      <c r="B611" s="4" t="str">
        <f t="shared" si="79"/>
        <v>BR.46</v>
      </c>
      <c r="C611" s="11">
        <v>46</v>
      </c>
      <c r="D611" s="6"/>
      <c r="E611" s="6"/>
      <c r="F611" s="6"/>
      <c r="G611" s="48" t="s">
        <v>394</v>
      </c>
      <c r="H611" s="111"/>
      <c r="I611" s="103"/>
      <c r="J611" s="76"/>
      <c r="K611" s="76"/>
    </row>
    <row r="612" spans="2:11" ht="17" thickBot="1">
      <c r="B612" s="4" t="str">
        <f t="shared" ref="B612:B617" si="85">CONCATENATE($B$1,".",C612,IF(D612&lt;&gt;"","."&amp;D612,""),IF(E612&lt;&gt;"","."&amp;E612,""),IF(F612&lt;&gt;"","."&amp;F612,""))</f>
        <v>BR.46.1</v>
      </c>
      <c r="C612" s="8">
        <v>46</v>
      </c>
      <c r="D612" s="21">
        <v>1</v>
      </c>
      <c r="E612" s="21"/>
      <c r="F612" s="21"/>
      <c r="G612" s="43" t="s">
        <v>395</v>
      </c>
      <c r="H612" s="111" t="s">
        <v>591</v>
      </c>
      <c r="I612" s="103"/>
      <c r="J612" s="76"/>
      <c r="K612" s="76"/>
    </row>
    <row r="613" spans="2:11" ht="17" thickBot="1">
      <c r="B613" s="4" t="str">
        <f t="shared" si="85"/>
        <v>BR.45.1</v>
      </c>
      <c r="C613" s="8">
        <f>C609</f>
        <v>45</v>
      </c>
      <c r="D613" s="21">
        <v>1</v>
      </c>
      <c r="E613" s="21"/>
      <c r="F613" s="21"/>
      <c r="G613" s="43" t="s">
        <v>395</v>
      </c>
      <c r="H613" s="111" t="s">
        <v>594</v>
      </c>
      <c r="I613" s="103"/>
      <c r="J613" s="76"/>
      <c r="K613" s="76"/>
    </row>
    <row r="614" spans="2:11" ht="29" thickBot="1">
      <c r="B614" s="4" t="str">
        <f t="shared" si="85"/>
        <v>BR.46.2</v>
      </c>
      <c r="C614" s="8">
        <v>46</v>
      </c>
      <c r="D614" s="21">
        <v>2</v>
      </c>
      <c r="E614" s="21"/>
      <c r="F614" s="21"/>
      <c r="G614" s="43" t="s">
        <v>396</v>
      </c>
      <c r="H614" s="111" t="s">
        <v>591</v>
      </c>
      <c r="I614" s="103"/>
      <c r="J614" s="76"/>
      <c r="K614" s="76"/>
    </row>
    <row r="615" spans="2:11" ht="29" outlineLevel="1" thickBot="1">
      <c r="B615" s="4" t="str">
        <f t="shared" si="85"/>
        <v>BR.46.2</v>
      </c>
      <c r="C615" s="8">
        <f>C614</f>
        <v>46</v>
      </c>
      <c r="D615" s="21">
        <v>2</v>
      </c>
      <c r="E615" s="21"/>
      <c r="F615" s="21"/>
      <c r="G615" s="43" t="s">
        <v>396</v>
      </c>
      <c r="H615" s="111" t="s">
        <v>594</v>
      </c>
      <c r="I615" s="103"/>
      <c r="J615" s="76"/>
      <c r="K615" s="76"/>
    </row>
    <row r="616" spans="2:11" ht="17" outlineLevel="1" thickBot="1">
      <c r="B616" s="4" t="str">
        <f t="shared" si="85"/>
        <v>BR.46.3</v>
      </c>
      <c r="C616" s="8">
        <v>46</v>
      </c>
      <c r="D616" s="21">
        <v>3</v>
      </c>
      <c r="E616" s="21"/>
      <c r="F616" s="21"/>
      <c r="G616" s="43" t="s">
        <v>397</v>
      </c>
      <c r="H616" s="111" t="s">
        <v>591</v>
      </c>
      <c r="I616" s="103"/>
      <c r="J616" s="76"/>
      <c r="K616" s="76"/>
    </row>
    <row r="617" spans="2:11" ht="17" outlineLevel="1" thickBot="1">
      <c r="B617" s="4" t="str">
        <f t="shared" si="85"/>
        <v>BR.46.3</v>
      </c>
      <c r="C617" s="8">
        <f>C616</f>
        <v>46</v>
      </c>
      <c r="D617" s="21">
        <v>3</v>
      </c>
      <c r="E617" s="21"/>
      <c r="F617" s="21"/>
      <c r="G617" s="43" t="s">
        <v>397</v>
      </c>
      <c r="H617" s="111" t="s">
        <v>594</v>
      </c>
      <c r="I617" s="103"/>
      <c r="J617" s="76"/>
      <c r="K617" s="76"/>
    </row>
    <row r="618" spans="2:11" ht="17" outlineLevel="1" thickBot="1">
      <c r="B618" s="4" t="str">
        <f t="shared" si="79"/>
        <v>BR.46.4</v>
      </c>
      <c r="C618" s="25">
        <f t="shared" si="82"/>
        <v>46</v>
      </c>
      <c r="D618" s="25">
        <v>4</v>
      </c>
      <c r="E618" s="25"/>
      <c r="F618" s="25"/>
      <c r="G618" s="54" t="s">
        <v>398</v>
      </c>
      <c r="H618" s="111"/>
      <c r="I618" s="103"/>
      <c r="J618" s="76"/>
      <c r="K618" s="76"/>
    </row>
    <row r="619" spans="2:11" ht="17" outlineLevel="1" thickBot="1">
      <c r="B619" s="4" t="str">
        <f>CONCATENATE($B$1,".",C619,IF(D619&lt;&gt;"","."&amp;D619,""),IF(E619&lt;&gt;"","."&amp;E619,""),IF(F619&lt;&gt;"","."&amp;F619,""))</f>
        <v>BR.46.4.1</v>
      </c>
      <c r="C619" s="8">
        <f>C616</f>
        <v>46</v>
      </c>
      <c r="D619" s="21">
        <v>4</v>
      </c>
      <c r="E619" s="21">
        <v>1</v>
      </c>
      <c r="F619" s="21"/>
      <c r="G619" s="58" t="s">
        <v>399</v>
      </c>
      <c r="H619" s="111" t="s">
        <v>591</v>
      </c>
      <c r="I619" s="103"/>
      <c r="J619" s="76"/>
      <c r="K619" s="76"/>
    </row>
    <row r="620" spans="2:11" ht="17" outlineLevel="1" thickBot="1">
      <c r="B620" s="4" t="str">
        <f>CONCATENATE($B$1,".",C620,IF(D620&lt;&gt;"","."&amp;D620,""),IF(E620&lt;&gt;"","."&amp;E620,""),IF(F620&lt;&gt;"","."&amp;F620,""))</f>
        <v>BR.46.4.1</v>
      </c>
      <c r="C620" s="8">
        <f>C617</f>
        <v>46</v>
      </c>
      <c r="D620" s="21">
        <v>4</v>
      </c>
      <c r="E620" s="21">
        <v>1</v>
      </c>
      <c r="F620" s="21"/>
      <c r="G620" s="58" t="s">
        <v>399</v>
      </c>
      <c r="H620" s="111" t="s">
        <v>594</v>
      </c>
      <c r="I620" s="103"/>
      <c r="J620" s="76"/>
      <c r="K620" s="76"/>
    </row>
    <row r="621" spans="2:11" ht="17" outlineLevel="1" thickBot="1">
      <c r="B621" s="4" t="str">
        <f>CONCATENATE($B$1,".",C621,IF(D621&lt;&gt;"","."&amp;D621,""),IF(E621&lt;&gt;"","."&amp;E621,""),IF(F621&lt;&gt;"","."&amp;F621,""))</f>
        <v>BR.46.4.2</v>
      </c>
      <c r="C621" s="8">
        <f>C620</f>
        <v>46</v>
      </c>
      <c r="D621" s="21">
        <v>4</v>
      </c>
      <c r="E621" s="21">
        <v>2</v>
      </c>
      <c r="F621" s="21"/>
      <c r="G621" s="58" t="s">
        <v>400</v>
      </c>
      <c r="H621" s="111" t="s">
        <v>591</v>
      </c>
      <c r="I621" s="103"/>
      <c r="J621" s="76"/>
      <c r="K621" s="76"/>
    </row>
    <row r="622" spans="2:11" ht="17" outlineLevel="1" thickBot="1">
      <c r="B622" s="4" t="str">
        <f>CONCATENATE($B$1,".",C622,IF(D622&lt;&gt;"","."&amp;D622,""),IF(E622&lt;&gt;"","."&amp;E622,""),IF(F622&lt;&gt;"","."&amp;F622,""))</f>
        <v>BR.46.4.2</v>
      </c>
      <c r="C622" s="8">
        <f>C621</f>
        <v>46</v>
      </c>
      <c r="D622" s="21">
        <v>4</v>
      </c>
      <c r="E622" s="21">
        <v>2</v>
      </c>
      <c r="F622" s="21"/>
      <c r="G622" s="58" t="s">
        <v>400</v>
      </c>
      <c r="H622" s="111" t="s">
        <v>594</v>
      </c>
      <c r="I622" s="103"/>
      <c r="J622" s="76"/>
      <c r="K622" s="76"/>
    </row>
    <row r="623" spans="2:11" ht="17" outlineLevel="1" thickBot="1">
      <c r="B623" s="4" t="str">
        <f t="shared" si="79"/>
        <v>BR.46.5</v>
      </c>
      <c r="C623" s="25">
        <f t="shared" si="82"/>
        <v>46</v>
      </c>
      <c r="D623" s="25">
        <v>5</v>
      </c>
      <c r="E623" s="25"/>
      <c r="F623" s="25"/>
      <c r="G623" s="54" t="s">
        <v>401</v>
      </c>
      <c r="H623" s="111"/>
      <c r="I623" s="103"/>
      <c r="J623" s="76"/>
      <c r="K623" s="76"/>
    </row>
    <row r="624" spans="2:11" ht="17" outlineLevel="1" thickBot="1">
      <c r="B624" s="4" t="str">
        <f t="shared" si="79"/>
        <v>BR.46.5.1</v>
      </c>
      <c r="C624" s="8">
        <f t="shared" si="82"/>
        <v>46</v>
      </c>
      <c r="D624" s="21">
        <v>5</v>
      </c>
      <c r="E624" s="21">
        <v>1</v>
      </c>
      <c r="F624" s="21"/>
      <c r="G624" s="58" t="s">
        <v>402</v>
      </c>
      <c r="H624" s="111" t="s">
        <v>594</v>
      </c>
      <c r="I624" s="103"/>
      <c r="J624" s="76"/>
      <c r="K624" s="76"/>
    </row>
    <row r="625" spans="2:11" ht="17" outlineLevel="1" thickBot="1">
      <c r="B625" s="4" t="str">
        <f t="shared" si="79"/>
        <v>BR.46.5.2</v>
      </c>
      <c r="C625" s="8">
        <f t="shared" si="82"/>
        <v>46</v>
      </c>
      <c r="D625" s="21">
        <v>5</v>
      </c>
      <c r="E625" s="21">
        <v>2</v>
      </c>
      <c r="F625" s="21"/>
      <c r="G625" s="58" t="s">
        <v>403</v>
      </c>
      <c r="H625" s="111" t="s">
        <v>594</v>
      </c>
      <c r="I625" s="103"/>
      <c r="J625" s="76"/>
      <c r="K625" s="76"/>
    </row>
    <row r="626" spans="2:11" ht="17" outlineLevel="1" thickBot="1">
      <c r="B626" s="4" t="str">
        <f t="shared" ref="B626" si="86">CONCATENATE($B$1,".",C626,IF(D626&lt;&gt;"","."&amp;D626,""),IF(E626&lt;&gt;"","."&amp;E626,""),IF(F626&lt;&gt;"","."&amp;F626,""))</f>
        <v>BR.46.5.2</v>
      </c>
      <c r="C626" s="8">
        <f t="shared" si="82"/>
        <v>46</v>
      </c>
      <c r="D626" s="21">
        <v>5</v>
      </c>
      <c r="E626" s="21">
        <v>2</v>
      </c>
      <c r="F626" s="21"/>
      <c r="G626" s="58" t="s">
        <v>403</v>
      </c>
      <c r="H626" s="111" t="s">
        <v>591</v>
      </c>
      <c r="I626" s="103"/>
      <c r="J626" s="76"/>
      <c r="K626" s="76"/>
    </row>
    <row r="627" spans="2:11" ht="17" outlineLevel="1" thickBot="1">
      <c r="B627" s="4" t="str">
        <f t="shared" si="79"/>
        <v>BR.46.5.3</v>
      </c>
      <c r="C627" s="8">
        <f>C625</f>
        <v>46</v>
      </c>
      <c r="D627" s="21">
        <v>5</v>
      </c>
      <c r="E627" s="21">
        <v>3</v>
      </c>
      <c r="F627" s="21"/>
      <c r="G627" s="58" t="s">
        <v>404</v>
      </c>
      <c r="H627" s="111" t="s">
        <v>594</v>
      </c>
      <c r="I627" s="103"/>
      <c r="J627" s="76"/>
      <c r="K627" s="76"/>
    </row>
    <row r="628" spans="2:11" ht="17" outlineLevel="1" thickBot="1">
      <c r="B628" s="4" t="str">
        <f t="shared" si="79"/>
        <v>BR.46.5.4</v>
      </c>
      <c r="C628" s="8">
        <f t="shared" si="82"/>
        <v>46</v>
      </c>
      <c r="D628" s="21">
        <v>5</v>
      </c>
      <c r="E628" s="21">
        <v>4</v>
      </c>
      <c r="F628" s="21"/>
      <c r="G628" s="58" t="s">
        <v>405</v>
      </c>
      <c r="H628" s="111" t="s">
        <v>591</v>
      </c>
      <c r="I628" s="103"/>
      <c r="J628" s="76"/>
      <c r="K628" s="76"/>
    </row>
    <row r="629" spans="2:11" ht="17" outlineLevel="1" thickBot="1">
      <c r="B629" s="4" t="str">
        <f t="shared" ref="B629:B630" si="87">CONCATENATE($B$1,".",C629,IF(D629&lt;&gt;"","."&amp;D629,""),IF(E629&lt;&gt;"","."&amp;E629,""),IF(F629&lt;&gt;"","."&amp;F629,""))</f>
        <v>BR.46.5.4</v>
      </c>
      <c r="C629" s="8">
        <f t="shared" si="82"/>
        <v>46</v>
      </c>
      <c r="D629" s="21">
        <v>5</v>
      </c>
      <c r="E629" s="21">
        <v>4</v>
      </c>
      <c r="F629" s="21"/>
      <c r="G629" s="58" t="s">
        <v>405</v>
      </c>
      <c r="H629" s="111" t="s">
        <v>594</v>
      </c>
      <c r="I629" s="103"/>
      <c r="J629" s="76"/>
      <c r="K629" s="76"/>
    </row>
    <row r="630" spans="2:11" ht="17" outlineLevel="1" thickBot="1">
      <c r="B630" s="4" t="str">
        <f t="shared" si="87"/>
        <v>BR.46.5.5</v>
      </c>
      <c r="C630" s="8">
        <f>C627</f>
        <v>46</v>
      </c>
      <c r="D630" s="21">
        <v>5</v>
      </c>
      <c r="E630" s="21">
        <v>5</v>
      </c>
      <c r="F630" s="21"/>
      <c r="G630" s="58" t="s">
        <v>406</v>
      </c>
      <c r="H630" s="111" t="s">
        <v>591</v>
      </c>
      <c r="I630" s="103"/>
      <c r="J630" s="76"/>
      <c r="K630" s="76"/>
    </row>
    <row r="631" spans="2:11" ht="17" outlineLevel="1" thickBot="1">
      <c r="B631" s="4" t="str">
        <f t="shared" si="79"/>
        <v>BR.46.5.5</v>
      </c>
      <c r="C631" s="8">
        <f>C628</f>
        <v>46</v>
      </c>
      <c r="D631" s="21">
        <v>5</v>
      </c>
      <c r="E631" s="21">
        <v>5</v>
      </c>
      <c r="F631" s="21"/>
      <c r="G631" s="58" t="s">
        <v>406</v>
      </c>
      <c r="H631" s="111" t="s">
        <v>594</v>
      </c>
      <c r="I631" s="103"/>
      <c r="J631" s="76"/>
      <c r="K631" s="76"/>
    </row>
    <row r="632" spans="2:11" ht="17" outlineLevel="1" thickBot="1">
      <c r="B632" s="4" t="str">
        <f t="shared" si="79"/>
        <v>BR.46.5.6</v>
      </c>
      <c r="C632" s="8">
        <f t="shared" si="82"/>
        <v>46</v>
      </c>
      <c r="D632" s="21">
        <v>5</v>
      </c>
      <c r="E632" s="21">
        <v>6</v>
      </c>
      <c r="F632" s="21"/>
      <c r="G632" s="58" t="s">
        <v>407</v>
      </c>
      <c r="H632" s="111" t="s">
        <v>594</v>
      </c>
      <c r="I632" s="103"/>
      <c r="J632" s="76"/>
      <c r="K632" s="76"/>
    </row>
    <row r="633" spans="2:11" ht="17" outlineLevel="1" thickBot="1">
      <c r="B633" s="4" t="str">
        <f t="shared" si="79"/>
        <v>BR.46.6</v>
      </c>
      <c r="C633" s="8">
        <f t="shared" si="82"/>
        <v>46</v>
      </c>
      <c r="D633" s="21">
        <v>6</v>
      </c>
      <c r="E633" s="21"/>
      <c r="F633" s="21"/>
      <c r="G633" s="43" t="s">
        <v>408</v>
      </c>
      <c r="H633" s="111" t="s">
        <v>587</v>
      </c>
      <c r="I633" s="103"/>
      <c r="J633" s="76"/>
      <c r="K633" s="76"/>
    </row>
    <row r="634" spans="2:11" ht="17" thickBot="1">
      <c r="B634" s="4" t="str">
        <f t="shared" si="79"/>
        <v>BR.47</v>
      </c>
      <c r="C634" s="11">
        <v>47</v>
      </c>
      <c r="D634" s="6"/>
      <c r="E634" s="6"/>
      <c r="F634" s="6"/>
      <c r="G634" s="48" t="s">
        <v>409</v>
      </c>
      <c r="H634" s="111"/>
      <c r="I634" s="103"/>
      <c r="J634" s="76"/>
      <c r="K634" s="76"/>
    </row>
    <row r="635" spans="2:11" ht="29" outlineLevel="1" thickBot="1">
      <c r="B635" s="4" t="str">
        <f t="shared" si="79"/>
        <v>BR.47.1</v>
      </c>
      <c r="C635" s="8">
        <f t="shared" si="82"/>
        <v>47</v>
      </c>
      <c r="D635" s="21">
        <v>1</v>
      </c>
      <c r="E635" s="21"/>
      <c r="F635" s="21"/>
      <c r="G635" s="60" t="s">
        <v>410</v>
      </c>
      <c r="H635" s="111" t="s">
        <v>587</v>
      </c>
      <c r="I635" s="103"/>
      <c r="J635" s="76"/>
      <c r="K635" s="76"/>
    </row>
    <row r="636" spans="2:11" ht="29" outlineLevel="1" thickBot="1">
      <c r="B636" s="4" t="str">
        <f t="shared" ref="B636:B683" si="88">CONCATENATE($B$1,".",C636,IF(D636&lt;&gt;"","."&amp;D636,""),IF(E636&lt;&gt;"","."&amp;E636,""),IF(F636&lt;&gt;"","."&amp;F636,""))</f>
        <v>BR.47.2</v>
      </c>
      <c r="C636" s="25">
        <f t="shared" si="82"/>
        <v>47</v>
      </c>
      <c r="D636" s="25">
        <v>2</v>
      </c>
      <c r="E636" s="25"/>
      <c r="F636" s="25"/>
      <c r="G636" s="54" t="s">
        <v>411</v>
      </c>
      <c r="H636" s="111"/>
      <c r="I636" s="103"/>
      <c r="J636" s="76"/>
      <c r="K636" s="76"/>
    </row>
    <row r="637" spans="2:11" ht="17" outlineLevel="1" thickBot="1">
      <c r="B637" s="4" t="str">
        <f t="shared" ref="B637:B638" si="89">CONCATENATE($B$1,".",C637,IF(D637&lt;&gt;"","."&amp;D637,""),IF(E637&lt;&gt;"","."&amp;E637,""),IF(F637&lt;&gt;"","."&amp;F637,""))</f>
        <v>BR.47.2.1</v>
      </c>
      <c r="C637" s="8">
        <f>C634</f>
        <v>47</v>
      </c>
      <c r="D637" s="21">
        <v>2</v>
      </c>
      <c r="E637" s="21">
        <v>1</v>
      </c>
      <c r="F637" s="21"/>
      <c r="G637" s="58" t="s">
        <v>412</v>
      </c>
      <c r="H637" s="111" t="s">
        <v>591</v>
      </c>
      <c r="I637" s="103"/>
      <c r="J637" s="76"/>
      <c r="K637" s="76"/>
    </row>
    <row r="638" spans="2:11" ht="17" outlineLevel="1" thickBot="1">
      <c r="B638" s="4" t="str">
        <f t="shared" si="89"/>
        <v>BR.47.2.2</v>
      </c>
      <c r="C638" s="8">
        <f t="shared" si="82"/>
        <v>47</v>
      </c>
      <c r="D638" s="21">
        <v>2</v>
      </c>
      <c r="E638" s="21">
        <v>2</v>
      </c>
      <c r="F638" s="21"/>
      <c r="G638" s="58" t="s">
        <v>413</v>
      </c>
      <c r="H638" s="111" t="s">
        <v>594</v>
      </c>
      <c r="I638" s="103"/>
      <c r="J638" s="76"/>
      <c r="K638" s="76"/>
    </row>
    <row r="639" spans="2:11" ht="17" outlineLevel="1" thickBot="1">
      <c r="B639" s="4" t="str">
        <f t="shared" si="88"/>
        <v>BR.47.2.1</v>
      </c>
      <c r="C639" s="8">
        <f>C636</f>
        <v>47</v>
      </c>
      <c r="D639" s="21">
        <v>2</v>
      </c>
      <c r="E639" s="21">
        <v>1</v>
      </c>
      <c r="F639" s="21"/>
      <c r="G639" s="58" t="s">
        <v>412</v>
      </c>
      <c r="H639" s="111" t="s">
        <v>591</v>
      </c>
      <c r="I639" s="103"/>
      <c r="J639" s="76"/>
      <c r="K639" s="76"/>
    </row>
    <row r="640" spans="2:11" ht="17" outlineLevel="1" thickBot="1">
      <c r="B640" s="4" t="str">
        <f t="shared" si="88"/>
        <v>BR.47.2.2</v>
      </c>
      <c r="C640" s="8">
        <f t="shared" si="82"/>
        <v>47</v>
      </c>
      <c r="D640" s="21">
        <v>2</v>
      </c>
      <c r="E640" s="21">
        <v>2</v>
      </c>
      <c r="F640" s="21"/>
      <c r="G640" s="58" t="s">
        <v>413</v>
      </c>
      <c r="H640" s="111" t="s">
        <v>594</v>
      </c>
      <c r="I640" s="103"/>
      <c r="J640" s="76"/>
      <c r="K640" s="76"/>
    </row>
    <row r="641" spans="2:11" ht="17" outlineLevel="1" thickBot="1">
      <c r="B641" s="4" t="str">
        <f t="shared" si="88"/>
        <v>BR.47.3</v>
      </c>
      <c r="C641" s="8">
        <f t="shared" si="82"/>
        <v>47</v>
      </c>
      <c r="D641" s="21">
        <v>3</v>
      </c>
      <c r="E641" s="21"/>
      <c r="F641" s="21"/>
      <c r="G641" s="43" t="s">
        <v>414</v>
      </c>
      <c r="H641" s="111" t="s">
        <v>587</v>
      </c>
      <c r="I641" s="103"/>
      <c r="J641" s="76"/>
      <c r="K641" s="76"/>
    </row>
    <row r="642" spans="2:11" ht="17" outlineLevel="1" thickBot="1">
      <c r="B642" s="4" t="str">
        <f t="shared" si="88"/>
        <v>BR.47.4</v>
      </c>
      <c r="C642" s="8">
        <f t="shared" si="82"/>
        <v>47</v>
      </c>
      <c r="D642" s="21">
        <v>4</v>
      </c>
      <c r="E642" s="21"/>
      <c r="F642" s="21"/>
      <c r="G642" s="43" t="s">
        <v>415</v>
      </c>
      <c r="H642" s="111" t="s">
        <v>591</v>
      </c>
      <c r="I642" s="103"/>
      <c r="J642" s="76"/>
      <c r="K642" s="76"/>
    </row>
    <row r="643" spans="2:11" ht="17" outlineLevel="1" thickBot="1">
      <c r="B643" s="4" t="str">
        <f t="shared" ref="B643" si="90">CONCATENATE($B$1,".",C643,IF(D643&lt;&gt;"","."&amp;D643,""),IF(E643&lt;&gt;"","."&amp;E643,""),IF(F643&lt;&gt;"","."&amp;F643,""))</f>
        <v>BR.47.4</v>
      </c>
      <c r="C643" s="8">
        <f t="shared" si="82"/>
        <v>47</v>
      </c>
      <c r="D643" s="21">
        <v>4</v>
      </c>
      <c r="E643" s="21"/>
      <c r="F643" s="21"/>
      <c r="G643" s="43" t="s">
        <v>415</v>
      </c>
      <c r="H643" s="111" t="s">
        <v>594</v>
      </c>
      <c r="I643" s="103"/>
      <c r="J643" s="76"/>
      <c r="K643" s="76"/>
    </row>
    <row r="644" spans="2:11" ht="17" thickBot="1">
      <c r="B644" s="4" t="str">
        <f t="shared" si="88"/>
        <v>BR.48</v>
      </c>
      <c r="C644" s="11">
        <v>48</v>
      </c>
      <c r="D644" s="6"/>
      <c r="E644" s="6"/>
      <c r="F644" s="6"/>
      <c r="G644" s="48" t="s">
        <v>416</v>
      </c>
      <c r="H644" s="111"/>
      <c r="I644" s="103"/>
      <c r="J644" s="76"/>
      <c r="K644" s="76"/>
    </row>
    <row r="645" spans="2:11" ht="17" outlineLevel="1" thickBot="1">
      <c r="B645" s="4" t="str">
        <f t="shared" si="88"/>
        <v>BR.48.1</v>
      </c>
      <c r="C645" s="25">
        <f t="shared" ref="C645:C660" si="91">C644</f>
        <v>48</v>
      </c>
      <c r="D645" s="25">
        <v>1</v>
      </c>
      <c r="E645" s="25"/>
      <c r="F645" s="25"/>
      <c r="G645" s="54" t="s">
        <v>417</v>
      </c>
      <c r="H645" s="111"/>
      <c r="I645" s="103"/>
      <c r="J645" s="76"/>
      <c r="K645" s="76"/>
    </row>
    <row r="646" spans="2:11" ht="17" outlineLevel="1" thickBot="1">
      <c r="B646" s="4" t="str">
        <f t="shared" si="88"/>
        <v>BR.48.1.1</v>
      </c>
      <c r="C646" s="23">
        <f t="shared" si="91"/>
        <v>48</v>
      </c>
      <c r="D646" s="23">
        <v>1</v>
      </c>
      <c r="E646" s="23">
        <v>1</v>
      </c>
      <c r="F646" s="23"/>
      <c r="G646" s="50" t="s">
        <v>418</v>
      </c>
      <c r="H646" s="111"/>
      <c r="I646" s="103"/>
      <c r="J646" s="76"/>
      <c r="K646" s="76"/>
    </row>
    <row r="647" spans="2:11" ht="17" outlineLevel="1" thickBot="1">
      <c r="B647" s="4" t="str">
        <f t="shared" ref="B647" si="92">CONCATENATE($B$1,".",C647,IF(D647&lt;&gt;"","."&amp;D647,""),IF(E647&lt;&gt;"","."&amp;E647,""),IF(F647&lt;&gt;"","."&amp;F647,""))</f>
        <v>BR.48.1.1.1</v>
      </c>
      <c r="C647" s="8">
        <f>C645</f>
        <v>48</v>
      </c>
      <c r="D647" s="21">
        <v>1</v>
      </c>
      <c r="E647" s="21">
        <v>1</v>
      </c>
      <c r="F647" s="21">
        <v>1</v>
      </c>
      <c r="G647" s="58" t="s">
        <v>419</v>
      </c>
      <c r="H647" s="111" t="s">
        <v>588</v>
      </c>
      <c r="I647" s="103"/>
      <c r="J647" s="76"/>
      <c r="K647" s="76"/>
    </row>
    <row r="648" spans="2:11" ht="17" outlineLevel="1" thickBot="1">
      <c r="B648" s="4" t="str">
        <f t="shared" si="88"/>
        <v>BR.48.1.1.1</v>
      </c>
      <c r="C648" s="8">
        <f>C646</f>
        <v>48</v>
      </c>
      <c r="D648" s="21">
        <v>1</v>
      </c>
      <c r="E648" s="21">
        <v>1</v>
      </c>
      <c r="F648" s="21">
        <v>1</v>
      </c>
      <c r="G648" s="58" t="s">
        <v>419</v>
      </c>
      <c r="H648" s="111" t="s">
        <v>593</v>
      </c>
      <c r="I648" s="103"/>
      <c r="J648" s="76"/>
      <c r="K648" s="76"/>
    </row>
    <row r="649" spans="2:11" ht="17" outlineLevel="1" thickBot="1">
      <c r="B649" s="4" t="str">
        <f t="shared" si="88"/>
        <v>BR.48.1.1.2</v>
      </c>
      <c r="C649" s="8">
        <f t="shared" si="91"/>
        <v>48</v>
      </c>
      <c r="D649" s="21">
        <v>1</v>
      </c>
      <c r="E649" s="21">
        <v>1</v>
      </c>
      <c r="F649" s="21">
        <v>2</v>
      </c>
      <c r="G649" s="58" t="s">
        <v>420</v>
      </c>
      <c r="H649" s="111" t="s">
        <v>588</v>
      </c>
      <c r="I649" s="103"/>
      <c r="J649" s="76"/>
      <c r="K649" s="76"/>
    </row>
    <row r="650" spans="2:11" ht="17" outlineLevel="1" thickBot="1">
      <c r="B650" s="4" t="str">
        <f t="shared" si="88"/>
        <v>BR.48.1.2</v>
      </c>
      <c r="C650" s="8">
        <f t="shared" si="91"/>
        <v>48</v>
      </c>
      <c r="D650" s="21">
        <v>1</v>
      </c>
      <c r="E650" s="21">
        <v>2</v>
      </c>
      <c r="F650" s="21"/>
      <c r="G650" s="58" t="s">
        <v>421</v>
      </c>
      <c r="H650" s="111" t="s">
        <v>593</v>
      </c>
      <c r="I650" s="103"/>
      <c r="J650" s="76"/>
      <c r="K650" s="76"/>
    </row>
    <row r="651" spans="2:11" ht="17" outlineLevel="1" thickBot="1">
      <c r="B651" s="4" t="str">
        <f t="shared" si="88"/>
        <v>BR.48.1.3</v>
      </c>
      <c r="C651" s="8">
        <f t="shared" si="91"/>
        <v>48</v>
      </c>
      <c r="D651" s="21">
        <v>1</v>
      </c>
      <c r="E651" s="21">
        <v>3</v>
      </c>
      <c r="F651" s="21"/>
      <c r="G651" s="58" t="s">
        <v>422</v>
      </c>
      <c r="H651" s="111" t="s">
        <v>593</v>
      </c>
      <c r="I651" s="103"/>
      <c r="J651" s="76"/>
      <c r="K651" s="76"/>
    </row>
    <row r="652" spans="2:11" ht="29" outlineLevel="1" thickBot="1">
      <c r="B652" s="4" t="str">
        <f t="shared" si="88"/>
        <v>BR.48.1.4</v>
      </c>
      <c r="C652" s="8">
        <f t="shared" si="91"/>
        <v>48</v>
      </c>
      <c r="D652" s="21">
        <v>1</v>
      </c>
      <c r="E652" s="21">
        <v>4</v>
      </c>
      <c r="F652" s="21"/>
      <c r="G652" s="58" t="s">
        <v>423</v>
      </c>
      <c r="H652" s="111" t="s">
        <v>588</v>
      </c>
      <c r="I652" s="103"/>
      <c r="J652" s="76"/>
      <c r="K652" s="76"/>
    </row>
    <row r="653" spans="2:11" ht="17" outlineLevel="1" thickBot="1">
      <c r="B653" s="4" t="str">
        <f t="shared" si="88"/>
        <v>BR.48.1.5</v>
      </c>
      <c r="C653" s="8">
        <f t="shared" si="91"/>
        <v>48</v>
      </c>
      <c r="D653" s="21">
        <v>1</v>
      </c>
      <c r="E653" s="21">
        <v>5</v>
      </c>
      <c r="F653" s="21"/>
      <c r="G653" s="58" t="s">
        <v>424</v>
      </c>
      <c r="H653" s="111" t="s">
        <v>587</v>
      </c>
      <c r="I653" s="103"/>
      <c r="J653" s="76"/>
      <c r="K653" s="76"/>
    </row>
    <row r="654" spans="2:11" ht="17" outlineLevel="1" thickBot="1">
      <c r="B654" s="4" t="str">
        <f t="shared" si="88"/>
        <v>BR.48.1.6</v>
      </c>
      <c r="C654" s="8">
        <f t="shared" si="91"/>
        <v>48</v>
      </c>
      <c r="D654" s="21">
        <v>1</v>
      </c>
      <c r="E654" s="21">
        <v>6</v>
      </c>
      <c r="F654" s="21"/>
      <c r="G654" s="58" t="s">
        <v>425</v>
      </c>
      <c r="H654" s="111" t="s">
        <v>587</v>
      </c>
      <c r="I654" s="103"/>
      <c r="J654" s="76"/>
      <c r="K654" s="76"/>
    </row>
    <row r="655" spans="2:11" ht="17" outlineLevel="1" thickBot="1">
      <c r="B655" s="4" t="str">
        <f t="shared" si="88"/>
        <v>BR.48.2</v>
      </c>
      <c r="C655" s="25">
        <f t="shared" si="91"/>
        <v>48</v>
      </c>
      <c r="D655" s="25">
        <v>2</v>
      </c>
      <c r="E655" s="25"/>
      <c r="F655" s="25"/>
      <c r="G655" s="54" t="s">
        <v>426</v>
      </c>
      <c r="H655" s="111"/>
      <c r="I655" s="103"/>
      <c r="J655" s="76"/>
      <c r="K655" s="76"/>
    </row>
    <row r="656" spans="2:11" ht="17" outlineLevel="1" thickBot="1">
      <c r="B656" s="4" t="str">
        <f t="shared" si="88"/>
        <v>BR.48.2.1</v>
      </c>
      <c r="C656" s="8">
        <f t="shared" si="91"/>
        <v>48</v>
      </c>
      <c r="D656" s="21">
        <v>2</v>
      </c>
      <c r="E656" s="21">
        <v>1</v>
      </c>
      <c r="F656" s="21"/>
      <c r="G656" s="58" t="s">
        <v>427</v>
      </c>
      <c r="H656" s="111" t="s">
        <v>598</v>
      </c>
      <c r="I656" s="103"/>
      <c r="J656" s="76"/>
      <c r="K656" s="76"/>
    </row>
    <row r="657" spans="2:11" ht="17" outlineLevel="1" thickBot="1">
      <c r="B657" s="4" t="str">
        <f t="shared" si="88"/>
        <v>BR.48.2.2</v>
      </c>
      <c r="C657" s="8">
        <f t="shared" si="91"/>
        <v>48</v>
      </c>
      <c r="D657" s="21">
        <v>2</v>
      </c>
      <c r="E657" s="21">
        <v>2</v>
      </c>
      <c r="F657" s="21"/>
      <c r="G657" s="39" t="s">
        <v>428</v>
      </c>
      <c r="H657" s="111" t="s">
        <v>598</v>
      </c>
      <c r="I657" s="103"/>
      <c r="J657" s="76"/>
      <c r="K657" s="76"/>
    </row>
    <row r="658" spans="2:11" ht="17" outlineLevel="1" thickBot="1">
      <c r="B658" s="4" t="str">
        <f t="shared" si="88"/>
        <v>BR.48.2.3</v>
      </c>
      <c r="C658" s="8">
        <f t="shared" si="91"/>
        <v>48</v>
      </c>
      <c r="D658" s="21">
        <v>2</v>
      </c>
      <c r="E658" s="21">
        <v>3</v>
      </c>
      <c r="F658" s="21"/>
      <c r="G658" s="39" t="s">
        <v>429</v>
      </c>
      <c r="H658" s="111" t="s">
        <v>598</v>
      </c>
      <c r="I658" s="103"/>
      <c r="J658" s="76"/>
      <c r="K658" s="76"/>
    </row>
    <row r="659" spans="2:11" ht="17" outlineLevel="1" thickBot="1">
      <c r="B659" s="4" t="str">
        <f t="shared" si="88"/>
        <v>BR.48.2.4</v>
      </c>
      <c r="C659" s="8">
        <f t="shared" si="91"/>
        <v>48</v>
      </c>
      <c r="D659" s="21">
        <v>2</v>
      </c>
      <c r="E659" s="21">
        <v>4</v>
      </c>
      <c r="F659" s="21"/>
      <c r="G659" s="39" t="s">
        <v>430</v>
      </c>
      <c r="H659" s="111" t="s">
        <v>598</v>
      </c>
      <c r="I659" s="103"/>
      <c r="J659" s="76"/>
      <c r="K659" s="76"/>
    </row>
    <row r="660" spans="2:11" ht="17" outlineLevel="1" thickBot="1">
      <c r="B660" s="4" t="str">
        <f t="shared" si="88"/>
        <v>BR.48.2.5</v>
      </c>
      <c r="C660" s="8">
        <f t="shared" si="91"/>
        <v>48</v>
      </c>
      <c r="D660" s="21">
        <v>2</v>
      </c>
      <c r="E660" s="21">
        <v>5</v>
      </c>
      <c r="F660" s="21"/>
      <c r="G660" s="39" t="s">
        <v>431</v>
      </c>
      <c r="H660" s="111" t="s">
        <v>598</v>
      </c>
      <c r="I660" s="103"/>
      <c r="J660" s="76"/>
      <c r="K660" s="76"/>
    </row>
    <row r="661" spans="2:11" ht="17" thickBot="1">
      <c r="B661" s="4" t="str">
        <f t="shared" si="88"/>
        <v>BR.49</v>
      </c>
      <c r="C661" s="11">
        <v>49</v>
      </c>
      <c r="D661" s="6"/>
      <c r="E661" s="6"/>
      <c r="F661" s="6"/>
      <c r="G661" s="48" t="s">
        <v>432</v>
      </c>
      <c r="H661" s="111"/>
      <c r="I661" s="103"/>
      <c r="J661" s="76"/>
      <c r="K661" s="76"/>
    </row>
    <row r="662" spans="2:11" ht="17" outlineLevel="1" thickBot="1">
      <c r="B662" s="4" t="str">
        <f t="shared" si="88"/>
        <v>BR.49.1</v>
      </c>
      <c r="C662" s="8">
        <v>49</v>
      </c>
      <c r="D662" s="21">
        <v>1</v>
      </c>
      <c r="E662" s="21"/>
      <c r="F662" s="21"/>
      <c r="G662" s="39" t="s">
        <v>433</v>
      </c>
      <c r="H662" s="111" t="s">
        <v>597</v>
      </c>
      <c r="I662" s="103"/>
      <c r="J662" s="76"/>
      <c r="K662" s="76"/>
    </row>
    <row r="663" spans="2:11" ht="17" outlineLevel="1" thickBot="1">
      <c r="B663" s="4" t="str">
        <f t="shared" si="88"/>
        <v>BR.49.1.1</v>
      </c>
      <c r="C663" s="8">
        <v>49</v>
      </c>
      <c r="D663" s="21">
        <v>1</v>
      </c>
      <c r="E663" s="21">
        <v>1</v>
      </c>
      <c r="F663" s="21"/>
      <c r="G663" s="39" t="s">
        <v>434</v>
      </c>
      <c r="H663" s="111"/>
      <c r="I663" s="103"/>
      <c r="J663" s="76"/>
      <c r="K663" s="76"/>
    </row>
    <row r="664" spans="2:11" ht="17" outlineLevel="1" thickBot="1">
      <c r="B664" s="4" t="str">
        <f t="shared" si="88"/>
        <v>BR.49.1.1.1</v>
      </c>
      <c r="C664" s="8">
        <v>49</v>
      </c>
      <c r="D664" s="21">
        <v>1</v>
      </c>
      <c r="E664" s="21">
        <v>1</v>
      </c>
      <c r="F664" s="21">
        <v>1</v>
      </c>
      <c r="G664" s="39" t="s">
        <v>435</v>
      </c>
      <c r="H664" s="111" t="s">
        <v>597</v>
      </c>
      <c r="I664" s="103"/>
      <c r="J664" s="76"/>
      <c r="K664" s="76"/>
    </row>
    <row r="665" spans="2:11" ht="29" outlineLevel="1" thickBot="1">
      <c r="B665" s="4" t="str">
        <f t="shared" si="88"/>
        <v>BR.49.1.1.2</v>
      </c>
      <c r="C665" s="8">
        <v>49</v>
      </c>
      <c r="D665" s="21">
        <v>1</v>
      </c>
      <c r="E665" s="21">
        <v>1</v>
      </c>
      <c r="F665" s="21">
        <v>2</v>
      </c>
      <c r="G665" s="39" t="s">
        <v>436</v>
      </c>
      <c r="H665" s="111" t="s">
        <v>597</v>
      </c>
      <c r="I665" s="103"/>
      <c r="J665" s="76"/>
      <c r="K665" s="76"/>
    </row>
    <row r="666" spans="2:11" ht="17" outlineLevel="1" thickBot="1">
      <c r="B666" s="4" t="str">
        <f t="shared" si="88"/>
        <v>BR.49.1.2</v>
      </c>
      <c r="C666" s="8">
        <v>49</v>
      </c>
      <c r="D666" s="21">
        <v>1</v>
      </c>
      <c r="E666" s="21">
        <v>2</v>
      </c>
      <c r="F666" s="21"/>
      <c r="G666" s="39" t="s">
        <v>437</v>
      </c>
      <c r="H666" s="111"/>
      <c r="I666" s="103"/>
      <c r="J666" s="76"/>
      <c r="K666" s="76"/>
    </row>
    <row r="667" spans="2:11" ht="17" outlineLevel="1" thickBot="1">
      <c r="B667" s="4" t="str">
        <f t="shared" si="88"/>
        <v>BR.49.1.2.1</v>
      </c>
      <c r="C667" s="8">
        <v>49</v>
      </c>
      <c r="D667" s="21">
        <v>1</v>
      </c>
      <c r="E667" s="21">
        <v>2</v>
      </c>
      <c r="F667" s="21">
        <v>1</v>
      </c>
      <c r="G667" s="39" t="s">
        <v>438</v>
      </c>
      <c r="H667" s="111" t="s">
        <v>597</v>
      </c>
      <c r="I667" s="103"/>
      <c r="J667" s="76"/>
      <c r="K667" s="76"/>
    </row>
    <row r="668" spans="2:11" ht="29" outlineLevel="1" thickBot="1">
      <c r="B668" s="4" t="str">
        <f t="shared" si="88"/>
        <v>BR.49.1.2.2</v>
      </c>
      <c r="C668" s="8">
        <v>49</v>
      </c>
      <c r="D668" s="21">
        <v>1</v>
      </c>
      <c r="E668" s="21">
        <v>2</v>
      </c>
      <c r="F668" s="21">
        <v>2</v>
      </c>
      <c r="G668" s="39" t="s">
        <v>439</v>
      </c>
      <c r="H668" s="111" t="s">
        <v>597</v>
      </c>
      <c r="I668" s="103"/>
      <c r="J668" s="76"/>
      <c r="K668" s="76"/>
    </row>
    <row r="669" spans="2:11" ht="17" outlineLevel="1" thickBot="1">
      <c r="B669" s="4" t="str">
        <f t="shared" si="88"/>
        <v>BR.49.1.3</v>
      </c>
      <c r="C669" s="8">
        <v>49</v>
      </c>
      <c r="D669" s="21">
        <v>1</v>
      </c>
      <c r="E669" s="21">
        <v>3</v>
      </c>
      <c r="F669" s="21"/>
      <c r="G669" s="39" t="s">
        <v>440</v>
      </c>
      <c r="H669" s="111"/>
      <c r="I669" s="103"/>
      <c r="J669" s="76"/>
      <c r="K669" s="76"/>
    </row>
    <row r="670" spans="2:11" ht="17" outlineLevel="1" thickBot="1">
      <c r="B670" s="4" t="str">
        <f t="shared" si="88"/>
        <v>BR.49.1.3.1</v>
      </c>
      <c r="C670" s="8">
        <v>49</v>
      </c>
      <c r="D670" s="21">
        <v>1</v>
      </c>
      <c r="E670" s="21">
        <v>3</v>
      </c>
      <c r="F670" s="21">
        <v>1</v>
      </c>
      <c r="G670" s="39" t="s">
        <v>441</v>
      </c>
      <c r="H670" s="111" t="s">
        <v>597</v>
      </c>
      <c r="I670" s="103"/>
      <c r="J670" s="76"/>
      <c r="K670" s="76"/>
    </row>
    <row r="671" spans="2:11" ht="17" outlineLevel="1" thickBot="1">
      <c r="B671" s="4" t="str">
        <f t="shared" si="88"/>
        <v>BR.49.1.3.2</v>
      </c>
      <c r="C671" s="8">
        <v>49</v>
      </c>
      <c r="D671" s="21">
        <v>1</v>
      </c>
      <c r="E671" s="21">
        <v>3</v>
      </c>
      <c r="F671" s="21">
        <v>2</v>
      </c>
      <c r="G671" s="39" t="s">
        <v>442</v>
      </c>
      <c r="H671" s="111" t="s">
        <v>597</v>
      </c>
      <c r="I671" s="103"/>
      <c r="J671" s="76"/>
      <c r="K671" s="76"/>
    </row>
    <row r="672" spans="2:11" ht="17" outlineLevel="1" thickBot="1">
      <c r="B672" s="4" t="str">
        <f t="shared" si="88"/>
        <v>BR.49.2</v>
      </c>
      <c r="C672" s="8">
        <v>49</v>
      </c>
      <c r="D672" s="21">
        <v>2</v>
      </c>
      <c r="E672" s="21"/>
      <c r="F672" s="21"/>
      <c r="G672" s="39" t="s">
        <v>443</v>
      </c>
      <c r="H672" s="111"/>
      <c r="I672" s="103"/>
      <c r="J672" s="76"/>
      <c r="K672" s="76"/>
    </row>
    <row r="673" spans="2:11" ht="17" outlineLevel="1" thickBot="1">
      <c r="B673" s="4" t="str">
        <f t="shared" si="88"/>
        <v>BR.49.2.1</v>
      </c>
      <c r="C673" s="8">
        <v>49</v>
      </c>
      <c r="D673" s="21">
        <v>2</v>
      </c>
      <c r="E673" s="21">
        <v>1</v>
      </c>
      <c r="F673" s="21"/>
      <c r="G673" s="39" t="s">
        <v>444</v>
      </c>
      <c r="H673" s="111" t="s">
        <v>597</v>
      </c>
      <c r="I673" s="103"/>
      <c r="J673" s="76"/>
      <c r="K673" s="76"/>
    </row>
    <row r="674" spans="2:11" ht="17" outlineLevel="1" thickBot="1">
      <c r="B674" s="4" t="str">
        <f t="shared" si="88"/>
        <v>BR.49.2.2</v>
      </c>
      <c r="C674" s="8">
        <v>49</v>
      </c>
      <c r="D674" s="21">
        <v>2</v>
      </c>
      <c r="E674" s="21">
        <v>2</v>
      </c>
      <c r="F674" s="21"/>
      <c r="G674" s="39" t="s">
        <v>445</v>
      </c>
      <c r="H674" s="111" t="s">
        <v>597</v>
      </c>
      <c r="I674" s="103"/>
      <c r="J674" s="76"/>
      <c r="K674" s="76"/>
    </row>
    <row r="675" spans="2:11" ht="17" thickBot="1">
      <c r="B675" s="4" t="str">
        <f t="shared" si="88"/>
        <v>BR.50</v>
      </c>
      <c r="C675" s="11">
        <v>50</v>
      </c>
      <c r="D675" s="6"/>
      <c r="E675" s="6"/>
      <c r="F675" s="6"/>
      <c r="G675" s="48" t="s">
        <v>574</v>
      </c>
      <c r="H675" s="111"/>
      <c r="I675" s="103"/>
      <c r="J675" s="76" t="s">
        <v>569</v>
      </c>
      <c r="K675" s="76"/>
    </row>
    <row r="676" spans="2:11" ht="17" outlineLevel="1" thickBot="1">
      <c r="B676" s="4" t="str">
        <f t="shared" si="88"/>
        <v>BR.50.1</v>
      </c>
      <c r="C676" s="92">
        <v>50</v>
      </c>
      <c r="D676" s="91">
        <v>1</v>
      </c>
      <c r="E676" s="91"/>
      <c r="F676" s="91"/>
      <c r="G676" s="3" t="s">
        <v>573</v>
      </c>
      <c r="H676" s="111" t="s">
        <v>590</v>
      </c>
      <c r="I676" s="103"/>
      <c r="J676" s="76" t="s">
        <v>569</v>
      </c>
      <c r="K676" s="76"/>
    </row>
    <row r="677" spans="2:11" ht="17" thickBot="1">
      <c r="B677" s="4" t="str">
        <f t="shared" si="88"/>
        <v>BR.51</v>
      </c>
      <c r="C677" s="11">
        <v>51</v>
      </c>
      <c r="D677" s="6"/>
      <c r="E677" s="6"/>
      <c r="F677" s="6"/>
      <c r="G677" s="48" t="s">
        <v>578</v>
      </c>
      <c r="H677" s="111"/>
      <c r="I677" s="103"/>
      <c r="J677" s="76" t="s">
        <v>569</v>
      </c>
      <c r="K677" s="76"/>
    </row>
    <row r="678" spans="2:11" ht="17" outlineLevel="1" thickBot="1">
      <c r="B678" s="4" t="str">
        <f t="shared" si="88"/>
        <v>BR.51.1</v>
      </c>
      <c r="C678" s="92">
        <v>51</v>
      </c>
      <c r="D678" s="91">
        <v>1</v>
      </c>
      <c r="E678" s="91"/>
      <c r="F678" s="91"/>
      <c r="G678" s="3" t="s">
        <v>575</v>
      </c>
      <c r="H678" s="111" t="s">
        <v>592</v>
      </c>
      <c r="I678" s="103"/>
      <c r="J678" s="76" t="s">
        <v>569</v>
      </c>
      <c r="K678" s="76"/>
    </row>
    <row r="679" spans="2:11" ht="17" thickBot="1">
      <c r="B679" s="4" t="str">
        <f t="shared" si="88"/>
        <v>BR.52</v>
      </c>
      <c r="C679" s="11">
        <v>52</v>
      </c>
      <c r="D679" s="6"/>
      <c r="E679" s="6"/>
      <c r="F679" s="6"/>
      <c r="G679" s="48" t="s">
        <v>579</v>
      </c>
      <c r="H679" s="111" t="s">
        <v>595</v>
      </c>
      <c r="I679" s="103"/>
      <c r="J679" s="76" t="s">
        <v>569</v>
      </c>
      <c r="K679" s="76"/>
    </row>
    <row r="680" spans="2:11" ht="17" thickBot="1">
      <c r="B680" s="4" t="str">
        <f t="shared" si="88"/>
        <v>BR.53</v>
      </c>
      <c r="C680" s="11">
        <v>53</v>
      </c>
      <c r="D680" s="6"/>
      <c r="E680" s="6"/>
      <c r="F680" s="6"/>
      <c r="G680" s="48" t="s">
        <v>580</v>
      </c>
      <c r="H680" s="111"/>
      <c r="I680" s="103"/>
      <c r="J680" s="76" t="s">
        <v>569</v>
      </c>
      <c r="K680" s="76"/>
    </row>
    <row r="681" spans="2:11" ht="17" outlineLevel="1" thickBot="1">
      <c r="B681" s="4" t="str">
        <f t="shared" si="88"/>
        <v>BR.53.1</v>
      </c>
      <c r="C681" s="92">
        <v>53</v>
      </c>
      <c r="D681" s="91">
        <v>1</v>
      </c>
      <c r="E681" s="91"/>
      <c r="F681" s="91"/>
      <c r="G681" s="3" t="s">
        <v>576</v>
      </c>
      <c r="H681" s="111" t="s">
        <v>601</v>
      </c>
      <c r="I681" s="103"/>
      <c r="J681" s="76" t="s">
        <v>569</v>
      </c>
      <c r="K681" s="76"/>
    </row>
    <row r="682" spans="2:11" ht="17" thickBot="1">
      <c r="B682" s="4" t="str">
        <f t="shared" si="88"/>
        <v>BR.54</v>
      </c>
      <c r="C682" s="94">
        <v>54</v>
      </c>
      <c r="D682" s="95"/>
      <c r="E682" s="95"/>
      <c r="F682" s="95"/>
      <c r="G682" s="96" t="s">
        <v>581</v>
      </c>
      <c r="H682" s="113"/>
      <c r="I682" s="104"/>
      <c r="J682" s="76" t="s">
        <v>569</v>
      </c>
      <c r="K682" s="97"/>
    </row>
    <row r="683" spans="2:11" outlineLevel="1">
      <c r="B683" s="93" t="str">
        <f t="shared" si="88"/>
        <v>BR.54.1</v>
      </c>
      <c r="C683" s="98">
        <v>54</v>
      </c>
      <c r="D683" s="98">
        <v>1</v>
      </c>
      <c r="E683" s="98"/>
      <c r="F683" s="98"/>
      <c r="G683" s="99" t="s">
        <v>577</v>
      </c>
      <c r="H683" s="114" t="s">
        <v>595</v>
      </c>
      <c r="I683" s="105"/>
      <c r="J683" s="76"/>
      <c r="K683" s="76"/>
    </row>
  </sheetData>
  <sortState ref="B619:G622">
    <sortCondition ref="B619"/>
  </sortState>
  <mergeCells count="1">
    <mergeCell ref="C1:G1"/>
  </mergeCells>
  <dataValidations count="1">
    <dataValidation type="list" allowBlank="1" showInputMessage="1" showErrorMessage="1" sqref="H2:H684" xr:uid="{1E608251-8473-654B-AB7C-FB947C7DEA86}">
      <formula1>Streams</formula1>
    </dataValidation>
  </dataValidations>
  <pageMargins left="0.25" right="0.25" top="0.75" bottom="0.75" header="0.3" footer="0.3"/>
  <pageSetup paperSize="9" scale="4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FC1F-1C6B-5F40-8106-0442866EEF8B}">
  <dimension ref="A1:B16"/>
  <sheetViews>
    <sheetView zoomScale="190" zoomScaleNormal="190" workbookViewId="0">
      <selection activeCell="B14" sqref="B14"/>
    </sheetView>
  </sheetViews>
  <sheetFormatPr baseColWidth="10" defaultRowHeight="15"/>
  <cols>
    <col min="1" max="1" width="11.83203125" bestFit="1" customWidth="1"/>
  </cols>
  <sheetData>
    <row r="1" spans="1:2">
      <c r="A1" s="100" t="s">
        <v>598</v>
      </c>
      <c r="B1" t="s">
        <v>615</v>
      </c>
    </row>
    <row r="2" spans="1:2">
      <c r="A2" s="100" t="s">
        <v>595</v>
      </c>
      <c r="B2" t="s">
        <v>615</v>
      </c>
    </row>
    <row r="3" spans="1:2">
      <c r="A3" s="100" t="s">
        <v>588</v>
      </c>
      <c r="B3" t="s">
        <v>615</v>
      </c>
    </row>
    <row r="4" spans="1:2">
      <c r="A4" s="100" t="s">
        <v>587</v>
      </c>
      <c r="B4" t="s">
        <v>615</v>
      </c>
    </row>
    <row r="5" spans="1:2">
      <c r="A5" s="100" t="s">
        <v>600</v>
      </c>
      <c r="B5" t="s">
        <v>615</v>
      </c>
    </row>
    <row r="6" spans="1:2">
      <c r="A6" s="100" t="s">
        <v>596</v>
      </c>
      <c r="B6" t="s">
        <v>615</v>
      </c>
    </row>
    <row r="7" spans="1:2">
      <c r="A7" s="100" t="s">
        <v>592</v>
      </c>
      <c r="B7" t="s">
        <v>615</v>
      </c>
    </row>
    <row r="8" spans="1:2">
      <c r="A8" s="100" t="s">
        <v>591</v>
      </c>
      <c r="B8" t="s">
        <v>615</v>
      </c>
    </row>
    <row r="9" spans="1:2">
      <c r="A9" s="100" t="s">
        <v>594</v>
      </c>
      <c r="B9" t="s">
        <v>615</v>
      </c>
    </row>
    <row r="10" spans="1:2">
      <c r="A10" s="100" t="s">
        <v>599</v>
      </c>
      <c r="B10" t="s">
        <v>615</v>
      </c>
    </row>
    <row r="11" spans="1:2">
      <c r="A11" s="100" t="s">
        <v>589</v>
      </c>
      <c r="B11" t="s">
        <v>615</v>
      </c>
    </row>
    <row r="12" spans="1:2">
      <c r="A12" s="100" t="s">
        <v>597</v>
      </c>
      <c r="B12" t="s">
        <v>615</v>
      </c>
    </row>
    <row r="13" spans="1:2">
      <c r="A13" s="100" t="s">
        <v>590</v>
      </c>
      <c r="B13" t="s">
        <v>615</v>
      </c>
    </row>
    <row r="14" spans="1:2">
      <c r="A14" s="100" t="s">
        <v>614</v>
      </c>
      <c r="B14" t="s">
        <v>615</v>
      </c>
    </row>
    <row r="15" spans="1:2">
      <c r="A15" s="100" t="s">
        <v>601</v>
      </c>
      <c r="B15" t="s">
        <v>615</v>
      </c>
    </row>
    <row r="16" spans="1:2">
      <c r="A16" s="100" t="s">
        <v>593</v>
      </c>
      <c r="B16" t="s">
        <v>615</v>
      </c>
    </row>
  </sheetData>
  <sortState ref="A1:B16">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Пояснения</vt:lpstr>
      <vt:lpstr>BR</vt:lpstr>
      <vt:lpstr>Stream</vt:lpstr>
      <vt:lpstr>Streams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Лукьянова Елена Евгеньевна</dc:creator>
  <cp:lastModifiedBy>Александр Зеленцов</cp:lastModifiedBy>
  <cp:lastPrinted>2018-04-12T08:42:23Z</cp:lastPrinted>
  <dcterms:created xsi:type="dcterms:W3CDTF">2017-06-02T13:29:14Z</dcterms:created>
  <dcterms:modified xsi:type="dcterms:W3CDTF">2018-05-05T19:51:57Z</dcterms:modified>
</cp:coreProperties>
</file>