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kppl3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D29" i="1"/>
  <c r="O31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D31" i="1"/>
  <c r="C31" i="1"/>
  <c r="C29" i="1"/>
  <c r="O9" i="1"/>
  <c r="O11" i="1"/>
  <c r="O13" i="1"/>
  <c r="O15" i="1"/>
  <c r="O17" i="1"/>
  <c r="O19" i="1"/>
  <c r="O21" i="1"/>
  <c r="O23" i="1"/>
  <c r="O7" i="1"/>
</calcChain>
</file>

<file path=xl/sharedStrings.xml><?xml version="1.0" encoding="utf-8"?>
<sst xmlns="http://schemas.openxmlformats.org/spreadsheetml/2006/main" count="26" uniqueCount="26">
  <si>
    <t>TEAM DEVELOPER BURNDOWN CHART</t>
  </si>
  <si>
    <t>Pekerjaan</t>
  </si>
  <si>
    <t>Instalasi BeSpoke, GitHub, Node.Js</t>
  </si>
  <si>
    <t>Lamanya Hari - 12</t>
  </si>
  <si>
    <t>Lamanya Hari - 11</t>
  </si>
  <si>
    <t>Lamanya Hari - 10</t>
  </si>
  <si>
    <t>Lamanya Hari - 9</t>
  </si>
  <si>
    <t>Lamanya Hari - 8</t>
  </si>
  <si>
    <t>Lamanya Hari - 7</t>
  </si>
  <si>
    <t>Lamanya Hari - 6</t>
  </si>
  <si>
    <t>Lamanya Hari - 5</t>
  </si>
  <si>
    <t>Lamanya Hari - 4</t>
  </si>
  <si>
    <t>Lamanya Hari - 3</t>
  </si>
  <si>
    <t>Lamanya Hari - 2</t>
  </si>
  <si>
    <t>Lamanya Hari - 1</t>
  </si>
  <si>
    <t>Mendaftar GitHub &amp; Trello</t>
  </si>
  <si>
    <t>Create repository local &amp; server</t>
  </si>
  <si>
    <t>Team Developer meeting</t>
  </si>
  <si>
    <t>Push &amp; Pull ke repository local / server</t>
  </si>
  <si>
    <t>Manage Trello</t>
  </si>
  <si>
    <t>Laporan backlog &amp; User stories</t>
  </si>
  <si>
    <t>Troubleshoot &amp; Bug Tracking</t>
  </si>
  <si>
    <t>Pengkodingan / Optimalisasi website</t>
  </si>
  <si>
    <t>Actual Remaining Hours</t>
  </si>
  <si>
    <t>Estimated Remaining Hours</t>
  </si>
  <si>
    <t>Total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</si>
</sst>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Sheet1!$B$29:$B$31</c:f>
              <c:strCache>
                <c:ptCount val="3"/>
                <c:pt idx="0">
                  <c:v>Actual Remaining Hours</c:v>
                </c:pt>
                <c:pt idx="2">
                  <c:v>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05200"/>
        <c:axId val="567007552"/>
      </c:lineChart>
      <c:catAx>
        <c:axId val="5670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7552"/>
        <c:crosses val="autoZero"/>
        <c:auto val="1"/>
        <c:lblAlgn val="ctr"/>
        <c:lblOffset val="100"/>
        <c:noMultiLvlLbl val="0"/>
      </c:catAx>
      <c:valAx>
        <c:axId val="5670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489858</xdr:colOff>
      <xdr:row>6</xdr:row>
      <xdr:rowOff>16328</xdr:rowOff>
    </xdr:from>
    <xdr:to>
      <xdr:col>23</xdr:col>
      <xdr:colOff>163287</xdr:colOff>
      <xdr:row>20</xdr:row>
      <xdr:rowOff>92528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tabSelected="1" zoomScale="70" zoomScaleNormal="70" workbookViewId="0">
      <selection activeCell="AB12" sqref="AB12"/>
    </sheetView>
  </sheetViews>
  <sheetFormatPr defaultRowHeight="15" x14ac:dyDescent="0.25"/>
  <cols>
    <col min="2" max="2" width="29.28515625" customWidth="1"/>
    <col min="3" max="3" width="11.7109375" style="2" customWidth="1"/>
    <col min="4" max="4" width="15.85546875" customWidth="1"/>
    <col min="5" max="5" width="15.7109375" customWidth="1"/>
    <col min="6" max="6" width="15.42578125" customWidth="1"/>
    <col min="7" max="7" width="14.5703125" customWidth="1"/>
    <col min="8" max="8" width="15" customWidth="1"/>
    <col min="9" max="9" width="15.140625" customWidth="1"/>
    <col min="10" max="10" width="15.42578125" customWidth="1"/>
    <col min="11" max="11" width="15.85546875" customWidth="1"/>
    <col min="12" max="12" width="15.28515625" customWidth="1"/>
    <col min="13" max="13" width="15" customWidth="1"/>
    <col min="14" max="14" width="15.5703125" customWidth="1"/>
    <col min="15" max="15" width="14.85546875" customWidth="1"/>
  </cols>
  <sheetData>
    <row r="2" spans="2:15" ht="1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5" spans="2:15" ht="15" customHeight="1" x14ac:dyDescent="0.25">
      <c r="B5" s="3" t="s">
        <v>1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8" t="s">
        <v>25</v>
      </c>
    </row>
    <row r="6" spans="2:15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8"/>
    </row>
    <row r="7" spans="2:15" x14ac:dyDescent="0.25">
      <c r="B7" s="10" t="s">
        <v>2</v>
      </c>
      <c r="C7" s="5">
        <v>1.5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f>SUM(C7:N8)</f>
        <v>1.5</v>
      </c>
    </row>
    <row r="8" spans="2:15" x14ac:dyDescent="0.25"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2:15" x14ac:dyDescent="0.25">
      <c r="B9" s="10" t="s">
        <v>15</v>
      </c>
      <c r="C9" s="5">
        <v>0.5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f t="shared" ref="O9:O24" si="0">SUM(C9:N10)</f>
        <v>0.5</v>
      </c>
    </row>
    <row r="10" spans="2:15" x14ac:dyDescent="0.25"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5">
      <c r="B11" s="10" t="s">
        <v>16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 t="shared" ref="O11:O24" si="1">SUM(C11:N12)</f>
        <v>1</v>
      </c>
    </row>
    <row r="12" spans="2:15" x14ac:dyDescent="0.25"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2:15" x14ac:dyDescent="0.25">
      <c r="B13" s="10" t="s">
        <v>22</v>
      </c>
      <c r="C13" s="5">
        <v>0</v>
      </c>
      <c r="D13" s="5">
        <v>0</v>
      </c>
      <c r="E13" s="5">
        <v>3</v>
      </c>
      <c r="F13" s="5">
        <v>3</v>
      </c>
      <c r="G13" s="5">
        <v>1.5</v>
      </c>
      <c r="H13" s="5">
        <v>2.5</v>
      </c>
      <c r="I13" s="5">
        <v>3.5</v>
      </c>
      <c r="J13" s="5">
        <v>1.5</v>
      </c>
      <c r="K13" s="5">
        <v>3</v>
      </c>
      <c r="L13" s="5">
        <v>2.5</v>
      </c>
      <c r="M13" s="5">
        <v>5</v>
      </c>
      <c r="N13" s="5">
        <v>1.5</v>
      </c>
      <c r="O13" s="5">
        <f t="shared" ref="O13:O24" si="2">SUM(C13:N14)</f>
        <v>27</v>
      </c>
    </row>
    <row r="14" spans="2:15" x14ac:dyDescent="0.25"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x14ac:dyDescent="0.25">
      <c r="B15" s="10" t="s">
        <v>17</v>
      </c>
      <c r="C15" s="5">
        <v>1</v>
      </c>
      <c r="D15" s="5">
        <v>0</v>
      </c>
      <c r="E15" s="5">
        <v>0</v>
      </c>
      <c r="F15" s="5">
        <v>5.5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2.5</v>
      </c>
      <c r="M15" s="5">
        <v>0</v>
      </c>
      <c r="N15" s="5">
        <v>0</v>
      </c>
      <c r="O15" s="5">
        <f t="shared" ref="O15:O24" si="3">SUM(C15:N16)</f>
        <v>9</v>
      </c>
    </row>
    <row r="16" spans="2:15" x14ac:dyDescent="0.25"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x14ac:dyDescent="0.25">
      <c r="B17" s="10" t="s">
        <v>18</v>
      </c>
      <c r="C17" s="5">
        <v>0</v>
      </c>
      <c r="D17" s="5">
        <v>0</v>
      </c>
      <c r="E17" s="5">
        <v>0</v>
      </c>
      <c r="F17" s="5">
        <v>2</v>
      </c>
      <c r="G17" s="5">
        <v>1</v>
      </c>
      <c r="H17" s="5">
        <v>1</v>
      </c>
      <c r="I17" s="5">
        <v>1.5</v>
      </c>
      <c r="J17" s="5">
        <v>0</v>
      </c>
      <c r="K17" s="5">
        <v>2</v>
      </c>
      <c r="L17" s="5">
        <v>0</v>
      </c>
      <c r="M17" s="5">
        <v>2.5</v>
      </c>
      <c r="N17" s="5">
        <v>1</v>
      </c>
      <c r="O17" s="5">
        <f t="shared" ref="O17:O24" si="4">SUM(C17:N18)</f>
        <v>11</v>
      </c>
    </row>
    <row r="18" spans="2:15" x14ac:dyDescent="0.25"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x14ac:dyDescent="0.25">
      <c r="B19" s="11" t="s">
        <v>19</v>
      </c>
      <c r="C19" s="5">
        <v>0</v>
      </c>
      <c r="D19" s="5">
        <v>0</v>
      </c>
      <c r="E19" s="5">
        <v>0</v>
      </c>
      <c r="F19" s="5">
        <v>0.5</v>
      </c>
      <c r="G19" s="5">
        <v>1</v>
      </c>
      <c r="H19" s="5">
        <v>0</v>
      </c>
      <c r="I19" s="5">
        <v>1</v>
      </c>
      <c r="J19" s="5">
        <v>0</v>
      </c>
      <c r="K19" s="5">
        <v>1</v>
      </c>
      <c r="L19" s="5">
        <v>0</v>
      </c>
      <c r="M19" s="5">
        <v>1.5</v>
      </c>
      <c r="N19" s="5">
        <v>0.5</v>
      </c>
      <c r="O19" s="5">
        <f t="shared" ref="O19:O24" si="5">SUM(C19:N20)</f>
        <v>5.5</v>
      </c>
    </row>
    <row r="20" spans="2:15" x14ac:dyDescent="0.25">
      <c r="B20" s="11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x14ac:dyDescent="0.25">
      <c r="B21" s="10" t="s">
        <v>20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</v>
      </c>
      <c r="I21" s="5">
        <v>1.5</v>
      </c>
      <c r="J21" s="5">
        <v>2</v>
      </c>
      <c r="K21" s="5">
        <v>1.5</v>
      </c>
      <c r="L21" s="5">
        <v>0.5</v>
      </c>
      <c r="M21" s="5">
        <v>1.5</v>
      </c>
      <c r="N21" s="5">
        <v>0</v>
      </c>
      <c r="O21" s="5">
        <f t="shared" ref="O21:O24" si="6">SUM(C21:N22)</f>
        <v>9</v>
      </c>
    </row>
    <row r="22" spans="2:15" x14ac:dyDescent="0.25"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x14ac:dyDescent="0.25">
      <c r="B23" s="10" t="s">
        <v>21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1.5</v>
      </c>
      <c r="J23" s="5">
        <v>2.5</v>
      </c>
      <c r="K23" s="5">
        <v>1</v>
      </c>
      <c r="L23" s="5">
        <v>1</v>
      </c>
      <c r="M23" s="5">
        <v>0</v>
      </c>
      <c r="N23" s="5">
        <v>0</v>
      </c>
      <c r="O23" s="5">
        <f t="shared" ref="O23:O24" si="7">SUM(C23:N24)</f>
        <v>6</v>
      </c>
    </row>
    <row r="24" spans="2:15" x14ac:dyDescent="0.25"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6" spans="2:15" x14ac:dyDescent="0.25">
      <c r="B26" s="6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5">
      <c r="B27" s="6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9" spans="2:15" x14ac:dyDescent="0.25">
      <c r="B29" s="13" t="s">
        <v>23</v>
      </c>
      <c r="C29" s="4">
        <f>SUM(O7:O24)</f>
        <v>70.5</v>
      </c>
      <c r="D29" s="12">
        <f>C29-SUM(C7:C24)</f>
        <v>67.5</v>
      </c>
      <c r="E29" s="12">
        <f t="shared" ref="E29:O29" si="8">D29-SUM(D7:D24)</f>
        <v>66.5</v>
      </c>
      <c r="F29" s="12">
        <f t="shared" si="8"/>
        <v>63.5</v>
      </c>
      <c r="G29" s="12">
        <f t="shared" si="8"/>
        <v>52.5</v>
      </c>
      <c r="H29" s="12">
        <f t="shared" si="8"/>
        <v>49</v>
      </c>
      <c r="I29" s="12">
        <f t="shared" si="8"/>
        <v>43.5</v>
      </c>
      <c r="J29" s="12">
        <f t="shared" si="8"/>
        <v>34.5</v>
      </c>
      <c r="K29" s="12">
        <f t="shared" si="8"/>
        <v>28.5</v>
      </c>
      <c r="L29" s="12">
        <f t="shared" si="8"/>
        <v>20</v>
      </c>
      <c r="M29" s="12">
        <f t="shared" si="8"/>
        <v>13.5</v>
      </c>
      <c r="N29" s="12">
        <f t="shared" si="8"/>
        <v>3</v>
      </c>
      <c r="O29" s="12">
        <f t="shared" si="8"/>
        <v>0</v>
      </c>
    </row>
    <row r="30" spans="2:15" x14ac:dyDescent="0.25">
      <c r="B30" s="1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x14ac:dyDescent="0.25">
      <c r="B31" s="13" t="s">
        <v>24</v>
      </c>
      <c r="C31" s="4">
        <f>C29</f>
        <v>70.5</v>
      </c>
      <c r="D31" s="4">
        <f>C31-($C$31/12)</f>
        <v>64.625</v>
      </c>
      <c r="E31" s="4">
        <f t="shared" ref="E31:N31" si="9">D31-($C$31/12)</f>
        <v>58.75</v>
      </c>
      <c r="F31" s="4">
        <f t="shared" si="9"/>
        <v>52.875</v>
      </c>
      <c r="G31" s="4">
        <f t="shared" si="9"/>
        <v>47</v>
      </c>
      <c r="H31" s="4">
        <f t="shared" si="9"/>
        <v>41.125</v>
      </c>
      <c r="I31" s="4">
        <f t="shared" si="9"/>
        <v>35.25</v>
      </c>
      <c r="J31" s="4">
        <f t="shared" si="9"/>
        <v>29.375</v>
      </c>
      <c r="K31" s="4">
        <f t="shared" si="9"/>
        <v>23.5</v>
      </c>
      <c r="L31" s="4">
        <f t="shared" si="9"/>
        <v>17.625</v>
      </c>
      <c r="M31" s="4">
        <f t="shared" si="9"/>
        <v>11.75</v>
      </c>
      <c r="N31" s="4">
        <f t="shared" si="9"/>
        <v>5.875</v>
      </c>
      <c r="O31" s="4">
        <f t="shared" ref="O31" si="10">N31-($C$31/12)</f>
        <v>0</v>
      </c>
    </row>
    <row r="32" spans="2:15" x14ac:dyDescent="0.25"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</sheetData>
  <mergeCells count="169">
    <mergeCell ref="O19:O20"/>
    <mergeCell ref="O21:O22"/>
    <mergeCell ref="O23:O24"/>
    <mergeCell ref="M31:M32"/>
    <mergeCell ref="N31:N32"/>
    <mergeCell ref="O31:O32"/>
    <mergeCell ref="O5:O6"/>
    <mergeCell ref="O7:O8"/>
    <mergeCell ref="O9:O10"/>
    <mergeCell ref="O11:O12"/>
    <mergeCell ref="O13:O14"/>
    <mergeCell ref="O15:O16"/>
    <mergeCell ref="O17:O18"/>
    <mergeCell ref="O29:O30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I29:I30"/>
    <mergeCell ref="J29:J30"/>
    <mergeCell ref="K29:K30"/>
    <mergeCell ref="L29:L30"/>
    <mergeCell ref="M29:M30"/>
    <mergeCell ref="N29:N30"/>
    <mergeCell ref="N23:N24"/>
    <mergeCell ref="B29:B30"/>
    <mergeCell ref="B31:B32"/>
    <mergeCell ref="C29:C30"/>
    <mergeCell ref="C31:C32"/>
    <mergeCell ref="D29:D30"/>
    <mergeCell ref="E29:E30"/>
    <mergeCell ref="F29:F30"/>
    <mergeCell ref="G29:G30"/>
    <mergeCell ref="H29:H30"/>
    <mergeCell ref="H23:H24"/>
    <mergeCell ref="I23:I24"/>
    <mergeCell ref="J23:J24"/>
    <mergeCell ref="K23:K24"/>
    <mergeCell ref="L23:L24"/>
    <mergeCell ref="M23:M24"/>
    <mergeCell ref="L21:L22"/>
    <mergeCell ref="M21:M22"/>
    <mergeCell ref="N21:N22"/>
    <mergeCell ref="B23:B24"/>
    <mergeCell ref="C23:C24"/>
    <mergeCell ref="D23:D24"/>
    <mergeCell ref="E23:E24"/>
    <mergeCell ref="F23:F24"/>
    <mergeCell ref="G23:G24"/>
    <mergeCell ref="F21:F22"/>
    <mergeCell ref="G21:G22"/>
    <mergeCell ref="H21:H22"/>
    <mergeCell ref="I21:I22"/>
    <mergeCell ref="J21:J22"/>
    <mergeCell ref="K21:K22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M17:M18"/>
    <mergeCell ref="N17:N18"/>
    <mergeCell ref="C19:C20"/>
    <mergeCell ref="D19:D20"/>
    <mergeCell ref="E19:E20"/>
    <mergeCell ref="F19:F20"/>
    <mergeCell ref="G19:G20"/>
    <mergeCell ref="H19:H20"/>
    <mergeCell ref="I19:I20"/>
    <mergeCell ref="G17:G18"/>
    <mergeCell ref="H17:H18"/>
    <mergeCell ref="I17:I18"/>
    <mergeCell ref="J17:J18"/>
    <mergeCell ref="K17:K18"/>
    <mergeCell ref="L17:L18"/>
    <mergeCell ref="L15:L16"/>
    <mergeCell ref="M15:M16"/>
    <mergeCell ref="N15:N16"/>
    <mergeCell ref="B17:B18"/>
    <mergeCell ref="B19:B20"/>
    <mergeCell ref="C17:C18"/>
    <mergeCell ref="D17:D18"/>
    <mergeCell ref="E17:E18"/>
    <mergeCell ref="F17:F18"/>
    <mergeCell ref="F15:F16"/>
    <mergeCell ref="G15:G16"/>
    <mergeCell ref="H15:H16"/>
    <mergeCell ref="I15:I16"/>
    <mergeCell ref="J15:J16"/>
    <mergeCell ref="K15:K16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N11:N12"/>
    <mergeCell ref="B13:B14"/>
    <mergeCell ref="C13:C14"/>
    <mergeCell ref="D13:D14"/>
    <mergeCell ref="E13:E14"/>
    <mergeCell ref="F13:F14"/>
    <mergeCell ref="G13:G14"/>
    <mergeCell ref="H13:H14"/>
    <mergeCell ref="I13:I14"/>
    <mergeCell ref="H11:H12"/>
    <mergeCell ref="I11:I12"/>
    <mergeCell ref="J11:J12"/>
    <mergeCell ref="K11:K12"/>
    <mergeCell ref="L11:L12"/>
    <mergeCell ref="M11:M12"/>
    <mergeCell ref="L9:L10"/>
    <mergeCell ref="M9:M10"/>
    <mergeCell ref="N9:N10"/>
    <mergeCell ref="B11:B12"/>
    <mergeCell ref="C11:C12"/>
    <mergeCell ref="D11:D12"/>
    <mergeCell ref="E11:E12"/>
    <mergeCell ref="F11:F12"/>
    <mergeCell ref="G11:G12"/>
    <mergeCell ref="F9:F10"/>
    <mergeCell ref="G9:G10"/>
    <mergeCell ref="H9:H10"/>
    <mergeCell ref="I9:I10"/>
    <mergeCell ref="J9:J10"/>
    <mergeCell ref="K9:K10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B2:O3"/>
    <mergeCell ref="B7:B8"/>
    <mergeCell ref="C7:C8"/>
    <mergeCell ref="D7:D8"/>
    <mergeCell ref="E7:E8"/>
    <mergeCell ref="F7:F8"/>
    <mergeCell ref="G7:G8"/>
    <mergeCell ref="H7:H8"/>
    <mergeCell ref="I7:I8"/>
    <mergeCell ref="I5:I6"/>
    <mergeCell ref="J5:J6"/>
    <mergeCell ref="K5:K6"/>
    <mergeCell ref="L5:L6"/>
    <mergeCell ref="M5:M6"/>
    <mergeCell ref="N5:N6"/>
    <mergeCell ref="B5:B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2017-06-14T18:06:40Z</dcterms:created>
  <dcterms:modified xsi:type="dcterms:W3CDTF">2017-06-15T02:09:46Z</dcterms:modified>
</cp:coreProperties>
</file>