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DAF531CF-5D40-4CB3-A67E-0D333EE4AE35}" xr6:coauthVersionLast="43" xr6:coauthVersionMax="43" xr10:uidLastSave="{00000000-0000-0000-0000-000000000000}"/>
  <bookViews>
    <workbookView xWindow="15" yWindow="15" windowWidth="28770" windowHeight="15570"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 i="3" l="1"/>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D2"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1" i="3" s="1"/>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<sst xmlns="http://schemas.openxmlformats.org/spreadsheetml/2006/main" count="4978" uniqueCount="3588">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</sst>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K4" activePane="bottomRight" state="frozen"/>
      <selection pane="topRight" activeCell="E1" sqref="E1"/>
      <selection pane="bottomLeft" activeCell="A4" sqref="A4"/>
      <selection pane="bottomRight" activeCell="C5" sqref="C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24" width="0" style="45" hidden="1" customWidth="1"/>
    <col min="25" max="16384" width="12.42578125" style="45"/>
  </cols>
  <sheetData>
    <row r="1" spans="1:188">
      <c r="B1" s="49" t="s">
        <v>3577</v>
      </c>
      <c r="E1" s="45">
        <f>SUM(E2:K2)</f>
        <v>15</v>
      </c>
      <c r="L1" s="45">
        <f t="shared" ref="L1" si="0">SUM(L2:R2)</f>
        <v>6</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110</v>
      </c>
      <c r="D2" s="44">
        <f>SUM(D4:D108)</f>
        <v>89</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2</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40</v>
      </c>
      <c r="D4" s="47">
        <f t="shared" ref="D4:D9" si="29">C4-SUM(E4:GF4)</f>
        <v>29</v>
      </c>
      <c r="E4" s="45">
        <v>2</v>
      </c>
      <c r="F4" s="45">
        <v>1</v>
      </c>
      <c r="K4" s="45">
        <v>3</v>
      </c>
      <c r="L4" s="45">
        <v>2</v>
      </c>
      <c r="O4" s="45">
        <v>1</v>
      </c>
      <c r="P4" s="45">
        <v>2</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7" activePane="bottomRight" state="frozen"/>
      <selection pane="topRight" activeCell="J1" sqref="J1"/>
      <selection pane="bottomLeft" activeCell="A16" sqref="A16"/>
      <selection pane="bottomRight" activeCell="G20" sqref="G20"/>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10.333333333333332</v>
      </c>
      <c r="B1" s="50">
        <f>SUM(B2:B2000)</f>
        <v>16.066666666666666</v>
      </c>
      <c r="C1" s="31" t="s">
        <v>0</v>
      </c>
      <c r="D1" s="1">
        <f>3*SUM(D2:D2000)/60</f>
        <v>3.1</v>
      </c>
      <c r="E1" s="1">
        <f>3*SUM(E2:E2000)/60</f>
        <v>6.65</v>
      </c>
      <c r="F1" s="8" t="s">
        <v>1</v>
      </c>
      <c r="G1" s="1">
        <f>SUM(G2:G2000)/60</f>
        <v>5.2166666666666668</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5.2166666666666668</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3">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3"/>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4">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3"/>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4"/>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3"/>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f t="shared" ref="G16:G61" si="365">H20</f>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4"/>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3"/>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6">IF(F21="","",1)</f>
        <v/>
      </c>
      <c r="G21" s="2">
        <f t="shared" si="365"/>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4"/>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3"/>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6"/>
        <v/>
      </c>
      <c r="G22" s="2">
        <f t="shared" si="365"/>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4"/>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3"/>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6"/>
        <v/>
      </c>
      <c r="G23" s="2">
        <f t="shared" si="365"/>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4"/>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3"/>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6"/>
        <v/>
      </c>
      <c r="G24" s="2">
        <f t="shared" si="365"/>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4"/>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3"/>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6"/>
        <v/>
      </c>
      <c r="G25" s="2">
        <f t="shared" si="365"/>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4"/>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3"/>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6"/>
        <v/>
      </c>
      <c r="G26" s="2">
        <f t="shared" si="365"/>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4"/>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3"/>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6"/>
        <v/>
      </c>
      <c r="G27" s="2">
        <f t="shared" si="365"/>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4"/>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3"/>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6"/>
        <v/>
      </c>
      <c r="G28" s="2">
        <f t="shared" si="365"/>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4"/>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3"/>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6"/>
        <v/>
      </c>
      <c r="G29" s="2">
        <f t="shared" si="365"/>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4"/>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3"/>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6"/>
        <v/>
      </c>
      <c r="G30" s="2">
        <f t="shared" si="365"/>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4"/>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3"/>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6"/>
        <v/>
      </c>
      <c r="G31" s="2">
        <f t="shared" si="365"/>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4"/>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3"/>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6"/>
        <v/>
      </c>
      <c r="G32" s="2">
        <f t="shared" si="365"/>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4"/>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3"/>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6"/>
        <v/>
      </c>
      <c r="G33" s="2">
        <f t="shared" si="365"/>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4"/>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3"/>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6"/>
        <v/>
      </c>
      <c r="G34" s="2">
        <f t="shared" si="365"/>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4"/>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3"/>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6"/>
        <v/>
      </c>
      <c r="G35" s="2">
        <f t="shared" si="365"/>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4"/>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3"/>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6"/>
        <v/>
      </c>
      <c r="G36" s="2">
        <f t="shared" si="365"/>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4"/>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3"/>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6"/>
        <v/>
      </c>
      <c r="G37" s="2">
        <f t="shared" si="365"/>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4"/>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3"/>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6"/>
        <v/>
      </c>
      <c r="G38" s="2">
        <f t="shared" si="365"/>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4"/>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3"/>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6"/>
        <v/>
      </c>
      <c r="G39" s="2">
        <f t="shared" si="365"/>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4"/>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3"/>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6"/>
        <v/>
      </c>
      <c r="G40" s="2">
        <f t="shared" si="365"/>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4"/>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3"/>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6"/>
        <v/>
      </c>
      <c r="G41" s="2">
        <f t="shared" si="365"/>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4"/>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3"/>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6"/>
        <v/>
      </c>
      <c r="G42" s="2">
        <f t="shared" si="365"/>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4"/>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3"/>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6"/>
        <v/>
      </c>
      <c r="G43" s="2">
        <f t="shared" si="365"/>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4"/>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3"/>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6"/>
        <v/>
      </c>
      <c r="G44" s="2">
        <f t="shared" si="365"/>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4"/>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3"/>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6"/>
        <v/>
      </c>
      <c r="G45" s="2">
        <f t="shared" si="365"/>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4"/>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3"/>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6"/>
        <v/>
      </c>
      <c r="G46" s="2">
        <f t="shared" si="365"/>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4"/>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3"/>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6"/>
        <v/>
      </c>
      <c r="G47" s="2">
        <f t="shared" si="365"/>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4"/>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3"/>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6"/>
        <v/>
      </c>
      <c r="G48" s="2">
        <f t="shared" si="365"/>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4"/>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3"/>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6"/>
        <v/>
      </c>
      <c r="G49" s="2">
        <f t="shared" si="365"/>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4"/>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3"/>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6"/>
        <v/>
      </c>
      <c r="G50" s="2">
        <f t="shared" si="365"/>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4"/>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3"/>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6"/>
        <v/>
      </c>
      <c r="G51" s="2">
        <f t="shared" si="365"/>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4"/>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3"/>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6"/>
        <v/>
      </c>
      <c r="G52" s="2">
        <f t="shared" si="365"/>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4"/>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3"/>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6"/>
        <v/>
      </c>
      <c r="G53" s="2">
        <f t="shared" si="365"/>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4"/>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3"/>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6"/>
        <v/>
      </c>
      <c r="G54" s="2">
        <f t="shared" si="365"/>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4"/>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3"/>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6"/>
        <v/>
      </c>
      <c r="G55" s="2">
        <f t="shared" si="365"/>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4"/>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3"/>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6"/>
        <v/>
      </c>
      <c r="G56" s="2">
        <f t="shared" si="365"/>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4"/>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3"/>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6"/>
        <v/>
      </c>
      <c r="G57" s="2">
        <f t="shared" si="365"/>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4"/>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3"/>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6"/>
        <v/>
      </c>
      <c r="G58" s="2">
        <f t="shared" si="365"/>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4"/>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3"/>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6"/>
        <v/>
      </c>
      <c r="G59" s="2">
        <f t="shared" si="365"/>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4"/>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3"/>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6"/>
        <v/>
      </c>
      <c r="G60" s="2">
        <f t="shared" si="365"/>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4"/>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3"/>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6"/>
        <v/>
      </c>
      <c r="G61" s="2">
        <f t="shared" si="365"/>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4"/>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3"/>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4"/>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3"/>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4"/>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3"/>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4"/>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3"/>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4"/>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3"/>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4"/>
        <v/>
      </c>
      <c r="ER66" s="2" t="str">
        <f t="shared" ref="ER66:ER100" si="424">ES66</f>
        <v/>
      </c>
      <c r="ES66" t="str">
        <f t="shared" si="368"/>
        <v/>
      </c>
      <c r="FA66" s="2" t="str">
        <f t="shared" si="361"/>
        <v/>
      </c>
      <c r="FB66" t="str">
        <f t="shared" si="362"/>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3"/>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4"/>
        <v/>
      </c>
      <c r="ER67" s="2" t="str">
        <f t="shared" si="424"/>
        <v/>
      </c>
      <c r="ES67" t="str">
        <f t="shared" si="368"/>
        <v/>
      </c>
      <c r="FA67" s="2" t="str">
        <f t="shared" si="361"/>
        <v/>
      </c>
      <c r="FB67" t="str">
        <f t="shared" si="362"/>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3"/>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4"/>
        <v/>
      </c>
      <c r="ER68" s="2" t="str">
        <f t="shared" si="424"/>
        <v/>
      </c>
      <c r="ES68" t="str">
        <f t="shared" si="368"/>
        <v/>
      </c>
      <c r="FA68" s="2" t="str">
        <f t="shared" si="361"/>
        <v/>
      </c>
      <c r="FB68" t="str">
        <f t="shared" si="362"/>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3"/>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4"/>
        <v/>
      </c>
      <c r="ER69" s="2" t="str">
        <f t="shared" si="424"/>
        <v/>
      </c>
      <c r="ES69" t="str">
        <f t="shared" si="368"/>
        <v/>
      </c>
      <c r="FA69" s="2" t="str">
        <f t="shared" si="361"/>
        <v/>
      </c>
      <c r="FB69" t="str">
        <f t="shared" si="362"/>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3"/>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4"/>
        <v/>
      </c>
      <c r="ER70" s="2" t="str">
        <f t="shared" si="424"/>
        <v/>
      </c>
      <c r="ES70" t="str">
        <f t="shared" si="368"/>
        <v/>
      </c>
      <c r="FA70" s="2" t="str">
        <f t="shared" si="361"/>
        <v/>
      </c>
      <c r="FB70" t="str">
        <f t="shared" si="362"/>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3"/>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4"/>
        <v/>
      </c>
      <c r="ER71" s="2" t="str">
        <f t="shared" si="424"/>
        <v/>
      </c>
      <c r="ES71" t="str">
        <f t="shared" si="368"/>
        <v/>
      </c>
      <c r="FA71" s="2" t="str">
        <f t="shared" si="361"/>
        <v/>
      </c>
      <c r="FB71" t="str">
        <f t="shared" si="362"/>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3"/>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4"/>
        <v/>
      </c>
      <c r="ER72" s="2" t="str">
        <f t="shared" si="424"/>
        <v/>
      </c>
      <c r="ES72" t="str">
        <f t="shared" si="368"/>
        <v/>
      </c>
      <c r="FA72" s="2" t="str">
        <f t="shared" si="361"/>
        <v/>
      </c>
      <c r="FB72" t="str">
        <f t="shared" si="362"/>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3"/>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4"/>
        <v/>
      </c>
      <c r="ER73" s="2" t="str">
        <f t="shared" si="424"/>
        <v/>
      </c>
      <c r="ES73" t="str">
        <f t="shared" si="368"/>
        <v/>
      </c>
      <c r="FA73" s="2" t="str">
        <f t="shared" si="361"/>
        <v/>
      </c>
      <c r="FB73" t="str">
        <f t="shared" si="362"/>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3"/>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4"/>
        <v/>
      </c>
      <c r="ER74" s="2" t="str">
        <f t="shared" si="424"/>
        <v/>
      </c>
      <c r="ES74" t="str">
        <f t="shared" si="368"/>
        <v/>
      </c>
      <c r="FA74" s="2" t="str">
        <f t="shared" si="361"/>
        <v/>
      </c>
      <c r="FB74" t="str">
        <f t="shared" si="362"/>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3"/>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4"/>
        <v/>
      </c>
      <c r="ER75" s="2" t="str">
        <f t="shared" si="424"/>
        <v/>
      </c>
      <c r="ES75" t="str">
        <f t="shared" si="368"/>
        <v/>
      </c>
      <c r="FA75" s="2" t="str">
        <f t="shared" si="361"/>
        <v/>
      </c>
      <c r="FB75" t="str">
        <f t="shared" si="362"/>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3"/>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4"/>
        <v/>
      </c>
      <c r="ER76" s="2" t="str">
        <f t="shared" si="424"/>
        <v/>
      </c>
      <c r="ES76" t="str">
        <f t="shared" si="368"/>
        <v/>
      </c>
      <c r="FA76" s="2" t="str">
        <f t="shared" si="361"/>
        <v/>
      </c>
      <c r="FB76" t="str">
        <f t="shared" si="362"/>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3"/>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4"/>
        <v/>
      </c>
      <c r="ER77" s="2" t="str">
        <f t="shared" si="424"/>
        <v/>
      </c>
      <c r="ES77" t="str">
        <f t="shared" si="368"/>
        <v/>
      </c>
      <c r="FA77" s="2" t="str">
        <f t="shared" si="361"/>
        <v/>
      </c>
      <c r="FB77" t="str">
        <f t="shared" si="362"/>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3"/>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4"/>
        <v/>
      </c>
      <c r="ER78" s="2" t="str">
        <f t="shared" si="424"/>
        <v/>
      </c>
      <c r="ES78" t="str">
        <f t="shared" si="368"/>
        <v/>
      </c>
      <c r="FA78" s="2" t="str">
        <f t="shared" si="361"/>
        <v/>
      </c>
      <c r="FB78" t="str">
        <f t="shared" si="362"/>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3"/>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4"/>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3"/>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4"/>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4"/>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D6" sqref="D6"/>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2019-07-22T12:16:52Z</dcterms:modified>
  <cp:category/>
  <cp:contentStatus/>
</cp:coreProperties>
</file>