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1780" windowHeight="190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5" i="1"/>
  <c r="E15"/>
  <c r="D15"/>
  <c r="C15"/>
  <c r="F9"/>
  <c r="E9"/>
  <c r="D9"/>
  <c r="C9"/>
  <c r="F12"/>
  <c r="F13"/>
  <c r="F24"/>
  <c r="F25"/>
  <c r="F30"/>
  <c r="F32"/>
  <c r="E12"/>
  <c r="E13"/>
  <c r="E24"/>
  <c r="E25"/>
  <c r="E30"/>
  <c r="E32"/>
  <c r="D12"/>
  <c r="D13"/>
  <c r="D24"/>
  <c r="D25"/>
  <c r="D30"/>
  <c r="D32"/>
  <c r="C30"/>
  <c r="C32"/>
  <c r="C12"/>
  <c r="C13"/>
  <c r="C24"/>
  <c r="C25"/>
</calcChain>
</file>

<file path=xl/sharedStrings.xml><?xml version="1.0" encoding="utf-8"?>
<sst xmlns="http://schemas.openxmlformats.org/spreadsheetml/2006/main" count="9" uniqueCount="7">
  <si>
    <t>Luvisols</t>
    <phoneticPr fontId="1" type="noConversion"/>
  </si>
  <si>
    <t>Forest</t>
    <phoneticPr fontId="1" type="noConversion"/>
  </si>
  <si>
    <t>Ag</t>
    <phoneticPr fontId="1" type="noConversion"/>
  </si>
  <si>
    <t>Podzols</t>
    <phoneticPr fontId="1" type="noConversion"/>
  </si>
  <si>
    <t>From Figs 1 &amp; 2</t>
    <phoneticPr fontId="1" type="noConversion"/>
  </si>
  <si>
    <t>Mean (gCO2/m2/day)</t>
    <phoneticPr fontId="1" type="noConversion"/>
  </si>
  <si>
    <t>Annual flux (gC/m2)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</si>
</sst>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"/>
  </numFmts>
  <fonts count="3">
    <font>
      <sz val="10"/>
      <name val="Verdana"/>
    </font>
    <font>
      <sz val="8"/>
      <name val="Verdana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32"/>
  <sheetViews>
    <sheetView tabSelected="1" workbookViewId="0">
      <selection activeCell="D45" sqref="D45"/>
    </sheetView>
  </sheetViews>
  <sheetFormatPr baseColWidth="10" defaultRowHeight="13"/>
  <cols>
    <col min="2" max="2" width="16.85546875" bestFit="1" customWidth="1"/>
  </cols>
  <sheetData>
    <row r="1" spans="1:6">
      <c r="A1" t="s">
        <v>4</v>
      </c>
    </row>
    <row r="2" spans="1:6">
      <c r="C2" t="s">
        <v>0</v>
      </c>
      <c r="E2" t="s">
        <v>3</v>
      </c>
    </row>
    <row r="3" spans="1:6">
      <c r="C3" t="s">
        <v>1</v>
      </c>
      <c r="D3" t="s">
        <v>2</v>
      </c>
      <c r="E3" t="s">
        <v>1</v>
      </c>
      <c r="F3" t="s">
        <v>2</v>
      </c>
    </row>
    <row r="4" spans="1:6">
      <c r="A4">
        <v>1986</v>
      </c>
      <c r="B4">
        <v>5</v>
      </c>
      <c r="C4">
        <v>6</v>
      </c>
      <c r="D4">
        <v>3.25</v>
      </c>
      <c r="E4">
        <v>3</v>
      </c>
      <c r="F4">
        <v>8</v>
      </c>
    </row>
    <row r="5" spans="1:6">
      <c r="B5" s="1">
        <v>6</v>
      </c>
      <c r="C5" s="1"/>
      <c r="D5" s="1"/>
      <c r="E5" s="1"/>
      <c r="F5" s="1"/>
    </row>
    <row r="6" spans="1:6">
      <c r="B6">
        <v>7</v>
      </c>
      <c r="C6">
        <v>6.5</v>
      </c>
      <c r="D6">
        <v>4.5</v>
      </c>
      <c r="E6">
        <v>3.5</v>
      </c>
      <c r="F6">
        <v>3.5</v>
      </c>
    </row>
    <row r="7" spans="1:6">
      <c r="B7">
        <v>8</v>
      </c>
      <c r="C7">
        <v>10.5</v>
      </c>
      <c r="D7">
        <v>7.75</v>
      </c>
      <c r="E7">
        <v>3.75</v>
      </c>
      <c r="F7">
        <v>7.25</v>
      </c>
    </row>
    <row r="8" spans="1:6">
      <c r="B8">
        <v>9</v>
      </c>
      <c r="C8">
        <v>9</v>
      </c>
      <c r="D8">
        <v>3.5</v>
      </c>
      <c r="E8">
        <v>3.25</v>
      </c>
      <c r="F8">
        <v>4.25</v>
      </c>
    </row>
    <row r="9" spans="1:6">
      <c r="B9" s="1">
        <v>10</v>
      </c>
      <c r="C9" s="1">
        <f>AVERAGE(C8,C10)</f>
        <v>7</v>
      </c>
      <c r="D9" s="1">
        <f t="shared" ref="D9:F9" si="0">AVERAGE(D8,D10)</f>
        <v>2.5</v>
      </c>
      <c r="E9" s="1">
        <f t="shared" si="0"/>
        <v>4.25</v>
      </c>
      <c r="F9" s="1">
        <f t="shared" si="0"/>
        <v>5.375</v>
      </c>
    </row>
    <row r="10" spans="1:6">
      <c r="B10">
        <v>11</v>
      </c>
      <c r="C10">
        <v>5</v>
      </c>
      <c r="D10">
        <v>1.5</v>
      </c>
      <c r="E10">
        <v>5.25</v>
      </c>
      <c r="F10">
        <v>6.5</v>
      </c>
    </row>
    <row r="11" spans="1:6">
      <c r="B11">
        <v>12</v>
      </c>
      <c r="C11">
        <v>1.5</v>
      </c>
      <c r="D11">
        <v>1</v>
      </c>
      <c r="E11">
        <v>1.5</v>
      </c>
      <c r="F11">
        <v>1.5</v>
      </c>
    </row>
    <row r="12" spans="1:6">
      <c r="B12" s="1">
        <v>1</v>
      </c>
      <c r="C12" s="1">
        <f>AVERAGE(C11,C14)</f>
        <v>1.5</v>
      </c>
      <c r="D12" s="1">
        <f t="shared" ref="D12:F12" si="1">AVERAGE(D11,D14)</f>
        <v>1.125</v>
      </c>
      <c r="E12" s="1">
        <f t="shared" si="1"/>
        <v>1.5</v>
      </c>
      <c r="F12" s="1">
        <f t="shared" si="1"/>
        <v>1.375</v>
      </c>
    </row>
    <row r="13" spans="1:6">
      <c r="B13" s="1">
        <v>2</v>
      </c>
      <c r="C13" s="1">
        <f>C12</f>
        <v>1.5</v>
      </c>
      <c r="D13" s="1">
        <f t="shared" ref="D13:F13" si="2">D12</f>
        <v>1.125</v>
      </c>
      <c r="E13" s="1">
        <f t="shared" si="2"/>
        <v>1.5</v>
      </c>
      <c r="F13" s="1">
        <f t="shared" si="2"/>
        <v>1.375</v>
      </c>
    </row>
    <row r="14" spans="1:6">
      <c r="B14">
        <v>3</v>
      </c>
      <c r="C14">
        <v>1.5</v>
      </c>
      <c r="D14">
        <v>1.25</v>
      </c>
      <c r="E14">
        <v>1.5</v>
      </c>
      <c r="F14">
        <v>1.25</v>
      </c>
    </row>
    <row r="15" spans="1:6">
      <c r="B15" s="1">
        <v>4</v>
      </c>
      <c r="C15" s="1">
        <f>AVERAGE(C14,C16)</f>
        <v>2.25</v>
      </c>
      <c r="D15" s="1">
        <f t="shared" ref="D15" si="3">AVERAGE(D14,D16)</f>
        <v>1.5</v>
      </c>
      <c r="E15" s="1">
        <f t="shared" ref="E15" si="4">AVERAGE(E14,E16)</f>
        <v>1.875</v>
      </c>
      <c r="F15" s="1">
        <f t="shared" ref="F15" si="5">AVERAGE(F14,F16)</f>
        <v>6.125</v>
      </c>
    </row>
    <row r="16" spans="1:6">
      <c r="B16">
        <v>5</v>
      </c>
      <c r="C16">
        <v>3</v>
      </c>
      <c r="D16">
        <v>1.75</v>
      </c>
      <c r="E16">
        <v>2.25</v>
      </c>
      <c r="F16">
        <v>11</v>
      </c>
    </row>
    <row r="17" spans="2:6">
      <c r="B17">
        <v>6</v>
      </c>
      <c r="C17">
        <v>6.5</v>
      </c>
      <c r="D17">
        <v>14</v>
      </c>
      <c r="E17">
        <v>2.33</v>
      </c>
      <c r="F17">
        <v>8.5</v>
      </c>
    </row>
    <row r="18" spans="2:6">
      <c r="B18">
        <v>7</v>
      </c>
      <c r="C18">
        <v>7.5</v>
      </c>
      <c r="D18">
        <v>13</v>
      </c>
      <c r="E18">
        <v>6.25</v>
      </c>
      <c r="F18">
        <v>8</v>
      </c>
    </row>
    <row r="19" spans="2:6">
      <c r="B19">
        <v>8</v>
      </c>
      <c r="C19">
        <v>4.25</v>
      </c>
      <c r="D19">
        <v>6.5</v>
      </c>
      <c r="E19">
        <v>3.5</v>
      </c>
      <c r="F19">
        <v>10.75</v>
      </c>
    </row>
    <row r="20" spans="2:6">
      <c r="B20">
        <v>9</v>
      </c>
      <c r="C20">
        <v>6.25</v>
      </c>
      <c r="D20">
        <v>5</v>
      </c>
      <c r="E20">
        <v>2</v>
      </c>
      <c r="F20">
        <v>3</v>
      </c>
    </row>
    <row r="21" spans="2:6">
      <c r="B21">
        <v>10</v>
      </c>
      <c r="C21">
        <v>7.5</v>
      </c>
      <c r="D21">
        <v>1.75</v>
      </c>
      <c r="E21">
        <v>4.5</v>
      </c>
      <c r="F21">
        <v>5.33</v>
      </c>
    </row>
    <row r="22" spans="2:6">
      <c r="B22">
        <v>11</v>
      </c>
      <c r="C22">
        <v>8</v>
      </c>
      <c r="D22">
        <v>2.25</v>
      </c>
      <c r="E22">
        <v>3</v>
      </c>
      <c r="F22">
        <v>3.67</v>
      </c>
    </row>
    <row r="23" spans="2:6">
      <c r="B23">
        <v>12</v>
      </c>
      <c r="C23">
        <v>2.67</v>
      </c>
      <c r="D23">
        <v>2.5</v>
      </c>
      <c r="E23">
        <v>2.25</v>
      </c>
      <c r="F23">
        <v>1.75</v>
      </c>
    </row>
    <row r="24" spans="2:6">
      <c r="B24" s="1">
        <v>1</v>
      </c>
      <c r="C24" s="1">
        <f>AVERAGE(C23,C26)</f>
        <v>2.335</v>
      </c>
      <c r="D24" s="1">
        <f t="shared" ref="D24:F24" si="6">AVERAGE(D23,D26)</f>
        <v>1.75</v>
      </c>
      <c r="E24" s="1">
        <f t="shared" si="6"/>
        <v>2.29</v>
      </c>
      <c r="F24" s="1">
        <f t="shared" si="6"/>
        <v>2.375</v>
      </c>
    </row>
    <row r="25" spans="2:6">
      <c r="B25" s="1">
        <v>2</v>
      </c>
      <c r="C25" s="1">
        <f>C24</f>
        <v>2.335</v>
      </c>
      <c r="D25" s="1">
        <f t="shared" ref="D25:F25" si="7">D24</f>
        <v>1.75</v>
      </c>
      <c r="E25" s="1">
        <f t="shared" si="7"/>
        <v>2.29</v>
      </c>
      <c r="F25" s="1">
        <f t="shared" si="7"/>
        <v>2.375</v>
      </c>
    </row>
    <row r="26" spans="2:6">
      <c r="B26">
        <v>3</v>
      </c>
      <c r="C26">
        <v>2</v>
      </c>
      <c r="D26">
        <v>1</v>
      </c>
      <c r="E26">
        <v>2.33</v>
      </c>
      <c r="F26">
        <v>3</v>
      </c>
    </row>
    <row r="27" spans="2:6">
      <c r="B27">
        <v>4</v>
      </c>
      <c r="C27">
        <v>3.5</v>
      </c>
      <c r="D27">
        <v>5.5</v>
      </c>
      <c r="E27">
        <v>2</v>
      </c>
      <c r="F27">
        <v>11</v>
      </c>
    </row>
    <row r="28" spans="2:6">
      <c r="B28">
        <v>5</v>
      </c>
      <c r="C28">
        <v>3</v>
      </c>
      <c r="D28">
        <v>7.5</v>
      </c>
      <c r="E28">
        <v>2.25</v>
      </c>
      <c r="F28">
        <v>10.33</v>
      </c>
    </row>
    <row r="30" spans="2:6">
      <c r="B30" t="s">
        <v>5</v>
      </c>
      <c r="C30">
        <f>AVERAGE(C4:C28)</f>
        <v>4.6287499999999993</v>
      </c>
      <c r="D30">
        <f t="shared" ref="D30:F30" si="8">AVERAGE(D4:D28)</f>
        <v>3.8854166666666665</v>
      </c>
      <c r="E30">
        <f t="shared" si="8"/>
        <v>2.8381249999999998</v>
      </c>
      <c r="F30">
        <f t="shared" si="8"/>
        <v>5.315833333333333</v>
      </c>
    </row>
    <row r="32" spans="2:6">
      <c r="B32" t="s">
        <v>6</v>
      </c>
      <c r="C32" s="2">
        <f>C30*99.55</f>
        <v>460.79206249999993</v>
      </c>
      <c r="D32" s="2">
        <f t="shared" ref="D32:F32" si="9">D30*99.55</f>
        <v>386.79322916666666</v>
      </c>
      <c r="E32" s="2">
        <f t="shared" si="9"/>
        <v>282.53534374999998</v>
      </c>
      <c r="F32" s="2">
        <f t="shared" si="9"/>
        <v>529.19120833333329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2009-07-03T02:19:57Z</dcterms:created>
  <dcterms:modified xsi:type="dcterms:W3CDTF">2009-07-03T02:34:45Z</dcterms:modified>
</cp:coreProperties>
</file>