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3460" windowHeight="183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6" i="1"/>
  <c r="E16"/>
  <c r="D18"/>
  <c r="E18"/>
  <c r="D20"/>
  <c r="E20"/>
  <c r="C16"/>
  <c r="C18"/>
  <c r="C20"/>
</calcChain>
</file>

<file path=xl/sharedStrings.xml><?xml version="1.0" encoding="utf-8"?>
<sst xmlns="http://schemas.openxmlformats.org/spreadsheetml/2006/main" count="14" uniqueCount="13">
  <si>
    <t>Sept</t>
    <phoneticPr fontId="1" type="noConversion"/>
  </si>
  <si>
    <t>Nov</t>
    <phoneticPr fontId="1" type="noConversion"/>
  </si>
  <si>
    <t>Jan</t>
    <phoneticPr fontId="1" type="noConversion"/>
  </si>
  <si>
    <t>Mar</t>
    <phoneticPr fontId="1" type="noConversion"/>
  </si>
  <si>
    <t>May</t>
    <phoneticPr fontId="1" type="noConversion"/>
  </si>
  <si>
    <t>July</t>
    <phoneticPr fontId="1" type="noConversion"/>
  </si>
  <si>
    <t>Mean (gCO2/m2/d)</t>
    <phoneticPr fontId="1" type="noConversion"/>
  </si>
  <si>
    <t>Average Sept</t>
    <phoneticPr fontId="1" type="noConversion"/>
  </si>
  <si>
    <t>Control</t>
    <phoneticPr fontId="1" type="noConversion"/>
  </si>
  <si>
    <t>Partial</t>
    <phoneticPr fontId="1" type="noConversion"/>
  </si>
  <si>
    <t>Clearcut</t>
    <phoneticPr fontId="1" type="noConversion"/>
  </si>
  <si>
    <t>Mean (gC/m2/yr)</t>
    <phoneticPr fontId="1" type="noConversion"/>
  </si>
  <si>
    <t>Estimated from Figure 6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</si>
</sst>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70" formatCode="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E20"/>
  <sheetViews>
    <sheetView tabSelected="1" workbookViewId="0">
      <selection activeCell="A5" sqref="A5"/>
    </sheetView>
  </sheetViews>
  <sheetFormatPr baseColWidth="10" defaultRowHeight="13"/>
  <cols>
    <col min="2" max="2" width="15.140625" bestFit="1" customWidth="1"/>
  </cols>
  <sheetData>
    <row r="4" spans="1:5">
      <c r="A4" t="s">
        <v>12</v>
      </c>
    </row>
    <row r="8" spans="1:5">
      <c r="C8" t="s">
        <v>8</v>
      </c>
      <c r="D8" t="s">
        <v>9</v>
      </c>
      <c r="E8" t="s">
        <v>10</v>
      </c>
    </row>
    <row r="9" spans="1:5">
      <c r="B9" t="s">
        <v>0</v>
      </c>
      <c r="C9">
        <v>4.5</v>
      </c>
      <c r="D9">
        <v>7</v>
      </c>
      <c r="E9">
        <v>5</v>
      </c>
    </row>
    <row r="10" spans="1:5">
      <c r="B10" t="s">
        <v>1</v>
      </c>
      <c r="C10">
        <v>3.1</v>
      </c>
      <c r="D10">
        <v>2.9</v>
      </c>
      <c r="E10">
        <v>2.6</v>
      </c>
    </row>
    <row r="11" spans="1:5">
      <c r="B11" t="s">
        <v>2</v>
      </c>
      <c r="C11">
        <v>1.2</v>
      </c>
      <c r="D11">
        <v>1</v>
      </c>
      <c r="E11">
        <v>1</v>
      </c>
    </row>
    <row r="12" spans="1:5">
      <c r="B12" t="s">
        <v>3</v>
      </c>
      <c r="C12">
        <v>4.5</v>
      </c>
      <c r="D12">
        <v>4.5</v>
      </c>
      <c r="E12">
        <v>4.2</v>
      </c>
    </row>
    <row r="13" spans="1:5">
      <c r="B13" t="s">
        <v>4</v>
      </c>
      <c r="C13">
        <v>8</v>
      </c>
      <c r="D13">
        <v>7.7</v>
      </c>
      <c r="E13">
        <v>8.5</v>
      </c>
    </row>
    <row r="14" spans="1:5">
      <c r="B14" t="s">
        <v>5</v>
      </c>
      <c r="C14">
        <v>9.5</v>
      </c>
      <c r="D14">
        <v>16</v>
      </c>
      <c r="E14">
        <v>15.5</v>
      </c>
    </row>
    <row r="15" spans="1:5">
      <c r="B15" t="s">
        <v>0</v>
      </c>
      <c r="C15">
        <v>2</v>
      </c>
      <c r="D15">
        <v>3.1</v>
      </c>
      <c r="E15">
        <v>6.1</v>
      </c>
    </row>
    <row r="16" spans="1:5">
      <c r="B16" t="s">
        <v>7</v>
      </c>
      <c r="C16">
        <f>AVERAGE(C15,C9)</f>
        <v>3.25</v>
      </c>
      <c r="D16">
        <f t="shared" ref="D16:E16" si="0">AVERAGE(D15,D9)</f>
        <v>5.05</v>
      </c>
      <c r="E16">
        <f t="shared" si="0"/>
        <v>5.55</v>
      </c>
    </row>
    <row r="18" spans="2:5">
      <c r="B18" t="s">
        <v>6</v>
      </c>
      <c r="C18">
        <f>AVERAGE(C16,C10:C14)</f>
        <v>4.9249999999999998</v>
      </c>
      <c r="D18">
        <f t="shared" ref="D18:E18" si="1">AVERAGE(D16,D10:D14)</f>
        <v>6.1916666666666664</v>
      </c>
      <c r="E18">
        <f t="shared" si="1"/>
        <v>6.2250000000000005</v>
      </c>
    </row>
    <row r="20" spans="2:5">
      <c r="B20" t="s">
        <v>11</v>
      </c>
      <c r="C20" s="1">
        <f>C18*99.5454545454545</f>
        <v>490.2613636363634</v>
      </c>
      <c r="D20" s="1">
        <f t="shared" ref="D20:E20" si="2">D18*99.5454545454545</f>
        <v>616.35227272727241</v>
      </c>
      <c r="E20" s="1">
        <f t="shared" si="2"/>
        <v>619.67045454545439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 Pacific Northwest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2009-02-03T16:01:00Z</dcterms:created>
  <dcterms:modified xsi:type="dcterms:W3CDTF">2009-02-03T16:07:32Z</dcterms:modified>
</cp:coreProperties>
</file>