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3160" windowHeight="22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3" i="1"/>
  <c r="F17"/>
  <c r="F21"/>
  <c r="E13"/>
  <c r="E17"/>
  <c r="E21"/>
  <c r="D13"/>
  <c r="D17"/>
  <c r="D21"/>
  <c r="A21"/>
</calcChain>
</file>

<file path=xl/sharedStrings.xml><?xml version="1.0" encoding="utf-8"?>
<sst xmlns="http://schemas.openxmlformats.org/spreadsheetml/2006/main" count="32" uniqueCount="28">
  <si>
    <t>07–12</t>
  </si>
  <si>
    <t>16.3±0.4</t>
  </si>
  <si>
    <t>0.118±0.004</t>
  </si>
  <si>
    <t>b</t>
  </si>
  <si>
    <t>07–13</t>
  </si>
  <si>
    <t>18.1±0.3</t>
  </si>
  <si>
    <t>0.126±0.003</t>
  </si>
  <si>
    <t>08–19</t>
  </si>
  <si>
    <t>20.3±0.4</t>
  </si>
  <si>
    <t>0.122±0.005</t>
  </si>
  <si>
    <t>c</t>
  </si>
  <si>
    <t>08–22</t>
  </si>
  <si>
    <t>22.9±0.4</t>
  </si>
  <si>
    <t>0.130±0.004</t>
  </si>
  <si>
    <t>09–03</t>
  </si>
  <si>
    <t>16.6±0.5</t>
  </si>
  <si>
    <t>0.077±0.006</t>
  </si>
  <si>
    <t>09–06</t>
  </si>
  <si>
    <t>17.7±0.6</t>
  </si>
  <si>
    <t>0.117±0.005</t>
  </si>
  <si>
    <t>Table 1</t>
    <phoneticPr fontId="1" type="noConversion"/>
  </si>
  <si>
    <t>gC/m2/day</t>
    <phoneticPr fontId="1" type="noConversion"/>
  </si>
  <si>
    <t>days</t>
    <phoneticPr fontId="1" type="noConversion"/>
  </si>
  <si>
    <t>gC/m2/season</t>
    <phoneticPr fontId="1" type="noConversion"/>
  </si>
  <si>
    <t>Control</t>
    <phoneticPr fontId="1" type="noConversion"/>
  </si>
  <si>
    <t>40 Mg/ha</t>
    <phoneticPr fontId="1" type="noConversion"/>
  </si>
  <si>
    <t>80 Mg/ha</t>
    <phoneticPr fontId="1" type="noConversion"/>
  </si>
  <si>
    <t>conversion</t>
    <phoneticPr fontId="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</si>
</sst>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  <numFmt numFmtId="166" formatCode="0.00000"/>
    <numFmt numFmtId="172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5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G21"/>
  <sheetViews>
    <sheetView tabSelected="1" workbookViewId="0">
      <selection activeCell="D21" sqref="D21:F21"/>
    </sheetView>
  </sheetViews>
  <sheetFormatPr baseColWidth="10" defaultRowHeight="13"/>
  <sheetData>
    <row r="2" spans="1:7">
      <c r="A2" t="s">
        <v>20</v>
      </c>
    </row>
    <row r="4" spans="1:7">
      <c r="D4" t="s">
        <v>24</v>
      </c>
      <c r="E4" t="s">
        <v>25</v>
      </c>
      <c r="F4" t="s">
        <v>26</v>
      </c>
    </row>
    <row r="6" spans="1:7">
      <c r="A6" t="s">
        <v>0</v>
      </c>
      <c r="B6" t="s">
        <v>1</v>
      </c>
      <c r="C6" t="s">
        <v>2</v>
      </c>
      <c r="D6">
        <v>0.24</v>
      </c>
      <c r="E6">
        <v>0.28999999999999998</v>
      </c>
      <c r="F6">
        <v>0.45</v>
      </c>
      <c r="G6" t="s">
        <v>3</v>
      </c>
    </row>
    <row r="7" spans="1:7">
      <c r="A7" t="s">
        <v>4</v>
      </c>
      <c r="B7" t="s">
        <v>5</v>
      </c>
      <c r="C7" t="s">
        <v>6</v>
      </c>
      <c r="D7">
        <v>0.36</v>
      </c>
      <c r="E7">
        <v>0.41</v>
      </c>
      <c r="F7">
        <v>0.56000000000000005</v>
      </c>
      <c r="G7" t="s">
        <v>3</v>
      </c>
    </row>
    <row r="8" spans="1:7">
      <c r="A8" t="s">
        <v>7</v>
      </c>
      <c r="B8" t="s">
        <v>8</v>
      </c>
      <c r="C8" t="s">
        <v>9</v>
      </c>
      <c r="D8">
        <v>0.43</v>
      </c>
      <c r="E8">
        <v>0.63</v>
      </c>
      <c r="F8">
        <v>0.82</v>
      </c>
      <c r="G8" t="s">
        <v>10</v>
      </c>
    </row>
    <row r="9" spans="1:7">
      <c r="A9" t="s">
        <v>11</v>
      </c>
      <c r="B9" t="s">
        <v>12</v>
      </c>
      <c r="C9" t="s">
        <v>13</v>
      </c>
      <c r="D9">
        <v>0.54</v>
      </c>
      <c r="E9">
        <v>0.77</v>
      </c>
      <c r="F9">
        <v>0.96</v>
      </c>
      <c r="G9" t="s">
        <v>10</v>
      </c>
    </row>
    <row r="10" spans="1:7">
      <c r="A10" t="s">
        <v>14</v>
      </c>
      <c r="B10" t="s">
        <v>15</v>
      </c>
      <c r="C10" t="s">
        <v>16</v>
      </c>
      <c r="D10">
        <v>0.22</v>
      </c>
      <c r="E10">
        <v>0.27</v>
      </c>
      <c r="F10">
        <v>0.35</v>
      </c>
      <c r="G10" t="s">
        <v>3</v>
      </c>
    </row>
    <row r="11" spans="1:7">
      <c r="A11" t="s">
        <v>17</v>
      </c>
      <c r="B11" t="s">
        <v>18</v>
      </c>
      <c r="C11" t="s">
        <v>19</v>
      </c>
      <c r="D11">
        <v>0.32</v>
      </c>
      <c r="E11">
        <v>0.41</v>
      </c>
      <c r="F11">
        <v>0.52</v>
      </c>
      <c r="G11" t="s">
        <v>3</v>
      </c>
    </row>
    <row r="13" spans="1:7">
      <c r="D13">
        <f>AVERAGE(D6:D11)</f>
        <v>0.35166666666666663</v>
      </c>
      <c r="E13">
        <f>AVERAGE(E6:E11)</f>
        <v>0.46333333333333337</v>
      </c>
      <c r="F13">
        <f>AVERAGE(F6:F11)</f>
        <v>0.61</v>
      </c>
    </row>
    <row r="15" spans="1:7">
      <c r="C15" t="s">
        <v>27</v>
      </c>
      <c r="D15">
        <v>6.545454545454545</v>
      </c>
      <c r="E15">
        <v>6.545454545454545</v>
      </c>
      <c r="F15">
        <v>6.545454545454545</v>
      </c>
    </row>
    <row r="17" spans="1:6">
      <c r="C17" t="s">
        <v>21</v>
      </c>
      <c r="D17">
        <f>D15*D13</f>
        <v>2.3018181818181813</v>
      </c>
      <c r="E17">
        <f>E15*E13</f>
        <v>3.0327272727272727</v>
      </c>
      <c r="F17">
        <f>F15*F13</f>
        <v>3.9927272727272722</v>
      </c>
    </row>
    <row r="19" spans="1:6">
      <c r="A19" s="1">
        <v>38600</v>
      </c>
      <c r="C19" t="s">
        <v>22</v>
      </c>
      <c r="D19">
        <v>56</v>
      </c>
      <c r="E19">
        <v>56</v>
      </c>
      <c r="F19">
        <v>56</v>
      </c>
    </row>
    <row r="20" spans="1:6">
      <c r="A20" s="1">
        <v>38544</v>
      </c>
    </row>
    <row r="21" spans="1:6">
      <c r="A21" s="2">
        <f>A19-A20</f>
        <v>56</v>
      </c>
      <c r="C21" t="s">
        <v>23</v>
      </c>
      <c r="D21" s="3">
        <f>D19*D17</f>
        <v>128.90181818181816</v>
      </c>
      <c r="E21" s="3">
        <f>E19*E17</f>
        <v>169.83272727272728</v>
      </c>
      <c r="F21" s="3">
        <f>F19*F17</f>
        <v>223.59272727272725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2009-02-18T18:53:55Z</dcterms:created>
  <dcterms:modified xsi:type="dcterms:W3CDTF">2009-02-18T19:02:50Z</dcterms:modified>
</cp:coreProperties>
</file>