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Default Extension="xml" ContentType="application/xml"/>
  <Default Extension="jpeg" ContentType="image/jpeg"/>
  <Override PartName="/xl/theme/theme1.xml" ContentType="application/vnd.openxmlformats-officedocument.theme+xml"/>
  <Override PartName="/xl/calcChain.xml" ContentType="application/vnd.openxmlformats-officedocument.spreadsheetml.calcChain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rels" ContentType="application/vnd.openxmlformats-package.relationships+xml"/>
</Types>
</file>

<file path=_rels/.rels><?xml version="1.0" encoding="UTF-8" standalone="yes"?>
<Relationships xmlns="http://schemas.openxmlformats.org/package/2006/relationships"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Relationship Id="rId3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2360" yWindow="1640" windowWidth="9820" windowHeight="11160" tabRatio="500"/>
  </bookViews>
  <sheets>
    <sheet name="Sheet1" sheetId="1" r:id="rId1"/>
  </sheets>
  <calcPr calcId="130406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E29" i="1"/>
  <c r="D29"/>
  <c r="C29"/>
  <c r="B29"/>
  <c r="E26"/>
  <c r="D26"/>
  <c r="C26"/>
  <c r="B26"/>
  <c r="E14"/>
  <c r="D14"/>
  <c r="C14"/>
  <c r="B14"/>
  <c r="E11"/>
  <c r="D11"/>
  <c r="C11"/>
  <c r="B11"/>
</calcChain>
</file>

<file path=xl/sharedStrings.xml><?xml version="1.0" encoding="utf-8"?>
<sst xmlns="http://schemas.openxmlformats.org/spreadsheetml/2006/main" count="6" uniqueCount="4">
  <si>
    <t>Days</t>
    <phoneticPr fontId="1" type="noConversion"/>
  </si>
  <si>
    <t>Flux (gC)</t>
    <phoneticPr fontId="1" type="noConversion"/>
  </si>
  <si>
    <t>Root respiration (umol/m2/s)</t>
    <phoneticPr fontId="1" type="noConversion"/>
  </si>
  <si>
    <t>Heterotrophic respiration (umol/m2/s)</t>
    <phoneticPr fontId="1" type="noConversion"/>
  </si>
</sst>
</file>

<file path=xl/styles.xml><?xml version="1.0" encoding="utf-8"?>
<styleSheet xmlns="http://schemas.openxmlformats.org/spreadsheetml/2006/main">
  <numFmts count="6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0.000"/>
    <numFmt numFmtId="169" formatCode="0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" fontId="0" fillId="0" borderId="0" xfId="0" applyNumberFormat="1"/>
    <xf numFmtId="169" fontId="0" fillId="0" borderId="0" xfId="0" applyNumberForma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5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2:E29"/>
  <sheetViews>
    <sheetView tabSelected="1" workbookViewId="0">
      <selection activeCell="B29" sqref="B29:E29"/>
    </sheetView>
  </sheetViews>
  <sheetFormatPr baseColWidth="10" defaultRowHeight="13"/>
  <sheetData>
    <row r="2" spans="1:5">
      <c r="A2" t="s">
        <v>2</v>
      </c>
    </row>
    <row r="4" spans="1:5">
      <c r="B4">
        <v>4</v>
      </c>
      <c r="C4">
        <v>6</v>
      </c>
      <c r="D4">
        <v>8</v>
      </c>
      <c r="E4">
        <v>13</v>
      </c>
    </row>
    <row r="5" spans="1:5">
      <c r="A5" s="1">
        <v>38523</v>
      </c>
      <c r="B5">
        <v>1.1000000000000001</v>
      </c>
      <c r="C5">
        <v>0.6</v>
      </c>
      <c r="D5">
        <v>1.2</v>
      </c>
      <c r="E5">
        <v>0.9</v>
      </c>
    </row>
    <row r="6" spans="1:5">
      <c r="A6" s="1">
        <v>38539</v>
      </c>
      <c r="B6">
        <v>0.95</v>
      </c>
      <c r="C6">
        <v>1.3</v>
      </c>
      <c r="D6">
        <v>1.7</v>
      </c>
      <c r="E6">
        <v>0.5</v>
      </c>
    </row>
    <row r="7" spans="1:5">
      <c r="A7" s="1">
        <v>38551</v>
      </c>
      <c r="B7">
        <v>0.3</v>
      </c>
      <c r="C7">
        <v>0.5</v>
      </c>
      <c r="D7">
        <v>0.25</v>
      </c>
      <c r="E7">
        <v>0.6</v>
      </c>
    </row>
    <row r="8" spans="1:5">
      <c r="A8" s="1">
        <v>38572</v>
      </c>
      <c r="B8">
        <v>0.45</v>
      </c>
      <c r="C8">
        <v>0.3</v>
      </c>
      <c r="D8">
        <v>0.45</v>
      </c>
      <c r="E8">
        <v>0.75</v>
      </c>
    </row>
    <row r="9" spans="1:5">
      <c r="A9" s="1">
        <v>38585</v>
      </c>
      <c r="B9">
        <v>0.3</v>
      </c>
      <c r="C9">
        <v>0.8</v>
      </c>
      <c r="D9">
        <v>0.5</v>
      </c>
      <c r="E9">
        <v>0.65</v>
      </c>
    </row>
    <row r="11" spans="1:5">
      <c r="B11">
        <f>AVERAGE(B5:B9)</f>
        <v>0.61999999999999988</v>
      </c>
      <c r="C11">
        <f t="shared" ref="C11:E11" si="0">AVERAGE(C5:C9)</f>
        <v>0.7</v>
      </c>
      <c r="D11">
        <f t="shared" si="0"/>
        <v>0.82</v>
      </c>
      <c r="E11">
        <f t="shared" si="0"/>
        <v>0.67999999999999994</v>
      </c>
    </row>
    <row r="13" spans="1:5">
      <c r="A13" t="s">
        <v>0</v>
      </c>
      <c r="B13">
        <v>60</v>
      </c>
      <c r="C13">
        <v>60</v>
      </c>
      <c r="D13">
        <v>60</v>
      </c>
      <c r="E13">
        <v>60</v>
      </c>
    </row>
    <row r="14" spans="1:5">
      <c r="A14" t="s">
        <v>1</v>
      </c>
      <c r="B14" s="2">
        <f>1.037*B11*B13</f>
        <v>38.576399999999992</v>
      </c>
      <c r="C14" s="2">
        <f t="shared" ref="C14:E14" si="1">1.037*C11*C13</f>
        <v>43.553999999999995</v>
      </c>
      <c r="D14" s="2">
        <f t="shared" si="1"/>
        <v>51.020399999999995</v>
      </c>
      <c r="E14" s="2">
        <f t="shared" si="1"/>
        <v>42.309599999999996</v>
      </c>
    </row>
    <row r="17" spans="1:5">
      <c r="A17" t="s">
        <v>3</v>
      </c>
    </row>
    <row r="19" spans="1:5">
      <c r="B19">
        <v>4</v>
      </c>
      <c r="C19">
        <v>6</v>
      </c>
      <c r="D19">
        <v>8</v>
      </c>
      <c r="E19">
        <v>13</v>
      </c>
    </row>
    <row r="20" spans="1:5">
      <c r="A20" s="1">
        <v>38523</v>
      </c>
      <c r="B20">
        <v>1.25</v>
      </c>
      <c r="C20">
        <v>1.25</v>
      </c>
      <c r="D20">
        <v>1.25</v>
      </c>
      <c r="E20">
        <v>1.1000000000000001</v>
      </c>
    </row>
    <row r="21" spans="1:5">
      <c r="A21" s="1">
        <v>38539</v>
      </c>
      <c r="B21">
        <v>1.25</v>
      </c>
      <c r="C21">
        <v>1.2</v>
      </c>
      <c r="D21">
        <v>1.6</v>
      </c>
      <c r="E21">
        <v>1.6</v>
      </c>
    </row>
    <row r="22" spans="1:5">
      <c r="A22" s="1">
        <v>38551</v>
      </c>
      <c r="B22">
        <v>1.7</v>
      </c>
      <c r="C22">
        <v>1.25</v>
      </c>
      <c r="D22">
        <v>1.1000000000000001</v>
      </c>
      <c r="E22">
        <v>1.1000000000000001</v>
      </c>
    </row>
    <row r="23" spans="1:5">
      <c r="A23" s="1">
        <v>38572</v>
      </c>
      <c r="B23">
        <v>1</v>
      </c>
      <c r="C23">
        <v>1.25</v>
      </c>
      <c r="D23">
        <v>1.3</v>
      </c>
      <c r="E23">
        <v>1.1000000000000001</v>
      </c>
    </row>
    <row r="24" spans="1:5">
      <c r="A24" s="1">
        <v>38585</v>
      </c>
      <c r="B24">
        <v>0.8</v>
      </c>
      <c r="C24">
        <v>0.6</v>
      </c>
      <c r="D24">
        <v>0.75</v>
      </c>
      <c r="E24">
        <v>0.7</v>
      </c>
    </row>
    <row r="26" spans="1:5">
      <c r="B26">
        <f>AVERAGE(B20:B24)</f>
        <v>1.2</v>
      </c>
      <c r="C26">
        <f t="shared" ref="C26:E26" si="2">AVERAGE(C20:C24)</f>
        <v>1.1099999999999999</v>
      </c>
      <c r="D26">
        <f t="shared" si="2"/>
        <v>1.2</v>
      </c>
      <c r="E26">
        <f t="shared" si="2"/>
        <v>1.1200000000000001</v>
      </c>
    </row>
    <row r="28" spans="1:5">
      <c r="A28" t="s">
        <v>0</v>
      </c>
      <c r="B28">
        <v>60</v>
      </c>
      <c r="C28">
        <v>60</v>
      </c>
      <c r="D28">
        <v>60</v>
      </c>
      <c r="E28">
        <v>60</v>
      </c>
    </row>
    <row r="29" spans="1:5">
      <c r="A29" t="s">
        <v>1</v>
      </c>
      <c r="B29" s="2">
        <f>1.037*B26*B28</f>
        <v>74.664000000000001</v>
      </c>
      <c r="C29" s="2">
        <f t="shared" ref="C29" si="3">1.037*C26*C28</f>
        <v>69.064199999999985</v>
      </c>
      <c r="D29" s="2">
        <f t="shared" ref="D29" si="4">1.037*D26*D28</f>
        <v>74.664000000000001</v>
      </c>
      <c r="E29" s="2">
        <f t="shared" ref="E29" si="5">1.037*E26*E28</f>
        <v>69.686400000000006</v>
      </c>
    </row>
  </sheetData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Wisconsin-Madison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Bond-Lamberty</dc:creator>
  <cp:lastModifiedBy>Ben Bond-Lamberty</cp:lastModifiedBy>
  <dcterms:created xsi:type="dcterms:W3CDTF">2009-04-14T10:13:07Z</dcterms:created>
  <dcterms:modified xsi:type="dcterms:W3CDTF">2009-04-14T10:20:37Z</dcterms:modified>
</cp:coreProperties>
</file>