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0300" windowHeight="1460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32" i="1"/>
  <c r="B32"/>
  <c r="D32"/>
  <c r="C34"/>
  <c r="B34"/>
  <c r="C36"/>
  <c r="B36"/>
  <c r="D36"/>
  <c r="C38"/>
  <c r="B38"/>
  <c r="D34"/>
  <c r="D38"/>
</calcChain>
</file>

<file path=xl/sharedStrings.xml><?xml version="1.0" encoding="utf-8"?>
<sst xmlns="http://schemas.openxmlformats.org/spreadsheetml/2006/main" count="8" uniqueCount="8">
  <si>
    <t>From figure 2</t>
    <phoneticPr fontId="1" type="noConversion"/>
  </si>
  <si>
    <t>Upland</t>
    <phoneticPr fontId="1" type="noConversion"/>
  </si>
  <si>
    <t>Transition</t>
    <phoneticPr fontId="1" type="noConversion"/>
  </si>
  <si>
    <t>Wetland</t>
    <phoneticPr fontId="1" type="noConversion"/>
  </si>
  <si>
    <t>Days</t>
    <phoneticPr fontId="1" type="noConversion"/>
  </si>
  <si>
    <t>Flux</t>
    <phoneticPr fontId="1" type="noConversion"/>
  </si>
  <si>
    <t>gC/m2/day</t>
    <phoneticPr fontId="1" type="noConversion"/>
  </si>
  <si>
    <t>Mean flux (umol/m2/s)</t>
    <phoneticPr fontId="1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</si>
</sst>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"/>
    <numFmt numFmtId="172" formatCode="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8"/>
  <sheetViews>
    <sheetView tabSelected="1" workbookViewId="0">
      <selection activeCell="D9" sqref="D9"/>
    </sheetView>
  </sheetViews>
  <sheetFormatPr baseColWidth="10" defaultRowHeight="13"/>
  <cols>
    <col min="1" max="1" width="17.85546875" bestFit="1" customWidth="1"/>
  </cols>
  <sheetData>
    <row r="1" spans="1:4">
      <c r="A1" t="s">
        <v>0</v>
      </c>
    </row>
    <row r="4" spans="1:4">
      <c r="B4" t="s">
        <v>1</v>
      </c>
      <c r="C4" t="s">
        <v>2</v>
      </c>
      <c r="D4" t="s">
        <v>3</v>
      </c>
    </row>
    <row r="5" spans="1:4">
      <c r="B5">
        <v>0.5</v>
      </c>
      <c r="C5">
        <v>0.5</v>
      </c>
      <c r="D5">
        <v>0.1</v>
      </c>
    </row>
    <row r="6" spans="1:4">
      <c r="B6">
        <v>0.5</v>
      </c>
      <c r="C6">
        <v>0.75</v>
      </c>
      <c r="D6">
        <v>0.2</v>
      </c>
    </row>
    <row r="7" spans="1:4">
      <c r="B7">
        <v>1</v>
      </c>
      <c r="C7">
        <v>1.5</v>
      </c>
      <c r="D7">
        <v>0.5</v>
      </c>
    </row>
    <row r="8" spans="1:4">
      <c r="B8">
        <v>1.5</v>
      </c>
      <c r="C8">
        <v>1</v>
      </c>
      <c r="D8">
        <v>0.3</v>
      </c>
    </row>
    <row r="9" spans="1:4">
      <c r="B9">
        <v>1</v>
      </c>
      <c r="C9">
        <v>1.75</v>
      </c>
      <c r="D9">
        <v>0.5</v>
      </c>
    </row>
    <row r="10" spans="1:4">
      <c r="B10">
        <v>1</v>
      </c>
      <c r="C10">
        <v>1.75</v>
      </c>
      <c r="D10">
        <v>0.75</v>
      </c>
    </row>
    <row r="11" spans="1:4">
      <c r="B11">
        <v>1.5</v>
      </c>
      <c r="C11">
        <v>2.25</v>
      </c>
      <c r="D11">
        <v>1</v>
      </c>
    </row>
    <row r="12" spans="1:4">
      <c r="B12">
        <v>2.25</v>
      </c>
      <c r="C12">
        <v>3</v>
      </c>
      <c r="D12">
        <v>1.75</v>
      </c>
    </row>
    <row r="13" spans="1:4">
      <c r="B13">
        <v>2.5</v>
      </c>
      <c r="C13">
        <v>3.5</v>
      </c>
      <c r="D13">
        <v>3.5</v>
      </c>
    </row>
    <row r="14" spans="1:4">
      <c r="B14">
        <v>3.25</v>
      </c>
      <c r="C14">
        <v>4.75</v>
      </c>
      <c r="D14">
        <v>5.5</v>
      </c>
    </row>
    <row r="15" spans="1:4">
      <c r="B15">
        <v>4.5</v>
      </c>
      <c r="C15">
        <v>6</v>
      </c>
      <c r="D15">
        <v>5</v>
      </c>
    </row>
    <row r="16" spans="1:4">
      <c r="B16">
        <v>3</v>
      </c>
      <c r="C16">
        <v>6.25</v>
      </c>
      <c r="D16">
        <v>4</v>
      </c>
    </row>
    <row r="17" spans="1:4">
      <c r="B17">
        <v>4.5</v>
      </c>
      <c r="C17">
        <v>7.5</v>
      </c>
      <c r="D17">
        <v>3.75</v>
      </c>
    </row>
    <row r="18" spans="1:4">
      <c r="B18">
        <v>2.5</v>
      </c>
      <c r="C18">
        <v>5</v>
      </c>
      <c r="D18">
        <v>3</v>
      </c>
    </row>
    <row r="19" spans="1:4">
      <c r="B19">
        <v>3</v>
      </c>
      <c r="C19">
        <v>5.25</v>
      </c>
      <c r="D19">
        <v>1.25</v>
      </c>
    </row>
    <row r="20" spans="1:4">
      <c r="B20">
        <v>3</v>
      </c>
      <c r="C20">
        <v>3.5</v>
      </c>
      <c r="D20">
        <v>1</v>
      </c>
    </row>
    <row r="21" spans="1:4">
      <c r="B21">
        <v>2</v>
      </c>
      <c r="C21">
        <v>3</v>
      </c>
      <c r="D21">
        <v>0.75</v>
      </c>
    </row>
    <row r="22" spans="1:4">
      <c r="B22">
        <v>1.5</v>
      </c>
      <c r="C22">
        <v>1.5</v>
      </c>
      <c r="D22">
        <v>0.25</v>
      </c>
    </row>
    <row r="23" spans="1:4">
      <c r="B23">
        <v>1.5</v>
      </c>
      <c r="C23">
        <v>1</v>
      </c>
    </row>
    <row r="24" spans="1:4">
      <c r="B24">
        <v>1</v>
      </c>
      <c r="C24">
        <v>0.75</v>
      </c>
    </row>
    <row r="32" spans="1:4">
      <c r="A32" t="s">
        <v>7</v>
      </c>
      <c r="B32">
        <f t="shared" ref="B32:D32" si="0">AVERAGE(B5:B30)</f>
        <v>2.0750000000000002</v>
      </c>
      <c r="C32">
        <f t="shared" si="0"/>
        <v>3.0249999999999999</v>
      </c>
      <c r="D32">
        <f>AVERAGE(D5:D30)</f>
        <v>1.838888888888889</v>
      </c>
    </row>
    <row r="34" spans="1:4">
      <c r="A34" t="s">
        <v>6</v>
      </c>
      <c r="B34">
        <f t="shared" ref="B34:D34" si="1">B32*1.037</f>
        <v>2.1517750000000002</v>
      </c>
      <c r="C34">
        <f t="shared" si="1"/>
        <v>3.1369249999999997</v>
      </c>
      <c r="D34">
        <f>D32*1.037</f>
        <v>1.9069277777777778</v>
      </c>
    </row>
    <row r="36" spans="1:4">
      <c r="A36" t="s">
        <v>4</v>
      </c>
      <c r="B36">
        <f t="shared" ref="B36:D36" si="2">340-100</f>
        <v>240</v>
      </c>
      <c r="C36">
        <f t="shared" si="2"/>
        <v>240</v>
      </c>
      <c r="D36">
        <f>340-100</f>
        <v>240</v>
      </c>
    </row>
    <row r="38" spans="1:4">
      <c r="A38" t="s">
        <v>5</v>
      </c>
      <c r="B38" s="1">
        <f t="shared" ref="B38:D38" si="3">B36*B34</f>
        <v>516.42600000000004</v>
      </c>
      <c r="C38" s="1">
        <f t="shared" si="3"/>
        <v>752.86199999999997</v>
      </c>
      <c r="D38" s="1">
        <f>D36*D34</f>
        <v>457.66266666666667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Wisconsin-Madison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Bond-Lamberty</dc:creator>
  <cp:lastModifiedBy>Ben Bond-Lamberty</cp:lastModifiedBy>
  <dcterms:created xsi:type="dcterms:W3CDTF">2009-04-24T12:59:11Z</dcterms:created>
  <dcterms:modified xsi:type="dcterms:W3CDTF">2009-04-24T13:08:03Z</dcterms:modified>
</cp:coreProperties>
</file>