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5100" yWindow="2900" windowWidth="11900" windowHeight="11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C19" i="1"/>
  <c r="B19" i="1"/>
  <c r="D17" i="1"/>
  <c r="C17" i="1"/>
  <c r="B17" i="1"/>
</calcChain>
</file>

<file path=xl/sharedStrings.xml><?xml version="1.0" encoding="utf-8"?>
<sst xmlns="http://schemas.openxmlformats.org/spreadsheetml/2006/main" count="6" uniqueCount="6">
  <si>
    <t>From Figure 2d</t>
  </si>
  <si>
    <t>Control</t>
  </si>
  <si>
    <t>Pervious</t>
  </si>
  <si>
    <t>Impervious</t>
  </si>
  <si>
    <t>Average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</si>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</sst>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:D19"/>
    </sheetView>
  </sheetViews>
  <sheetFormatPr baseColWidth="10" defaultRowHeight="15" x14ac:dyDescent="0"/>
  <sheetData>
    <row r="1" spans="1:4">
      <c r="A1" t="s">
        <v>0</v>
      </c>
    </row>
    <row r="4" spans="1:4">
      <c r="B4" t="s">
        <v>1</v>
      </c>
      <c r="C4" t="s">
        <v>2</v>
      </c>
      <c r="D4" t="s">
        <v>3</v>
      </c>
    </row>
    <row r="5" spans="1:4">
      <c r="B5">
        <v>1</v>
      </c>
      <c r="C5">
        <v>10</v>
      </c>
      <c r="D5">
        <v>1</v>
      </c>
    </row>
    <row r="6" spans="1:4">
      <c r="B6">
        <v>2</v>
      </c>
      <c r="C6">
        <v>30</v>
      </c>
      <c r="D6">
        <v>3</v>
      </c>
    </row>
    <row r="7" spans="1:4">
      <c r="B7">
        <v>5</v>
      </c>
      <c r="C7">
        <v>55</v>
      </c>
      <c r="D7">
        <v>4</v>
      </c>
    </row>
    <row r="8" spans="1:4">
      <c r="B8">
        <v>15</v>
      </c>
      <c r="C8">
        <v>60</v>
      </c>
      <c r="D8">
        <v>45</v>
      </c>
    </row>
    <row r="9" spans="1:4">
      <c r="B9">
        <v>20</v>
      </c>
      <c r="C9">
        <v>100</v>
      </c>
      <c r="D9">
        <v>140</v>
      </c>
    </row>
    <row r="10" spans="1:4">
      <c r="B10">
        <v>10</v>
      </c>
      <c r="C10">
        <v>55</v>
      </c>
      <c r="D10">
        <v>70</v>
      </c>
    </row>
    <row r="11" spans="1:4">
      <c r="B11">
        <v>20</v>
      </c>
      <c r="C11">
        <v>70</v>
      </c>
      <c r="D11">
        <v>30</v>
      </c>
    </row>
    <row r="12" spans="1:4">
      <c r="B12">
        <v>10</v>
      </c>
      <c r="C12">
        <v>70</v>
      </c>
      <c r="D12">
        <v>45</v>
      </c>
    </row>
    <row r="13" spans="1:4">
      <c r="B13">
        <v>20</v>
      </c>
      <c r="C13">
        <v>145</v>
      </c>
      <c r="D13">
        <v>40</v>
      </c>
    </row>
    <row r="14" spans="1:4">
      <c r="B14">
        <v>10</v>
      </c>
      <c r="C14">
        <v>40</v>
      </c>
      <c r="D14">
        <v>45</v>
      </c>
    </row>
    <row r="15" spans="1:4">
      <c r="B15">
        <v>1</v>
      </c>
      <c r="C15">
        <v>35</v>
      </c>
      <c r="D15">
        <v>20</v>
      </c>
    </row>
    <row r="17" spans="1:4">
      <c r="A17" t="s">
        <v>4</v>
      </c>
      <c r="B17">
        <f>ROUND(AVERAGE(B5:B15),1)</f>
        <v>10.4</v>
      </c>
      <c r="C17">
        <f t="shared" ref="C17:D17" si="0">ROUND(AVERAGE(C5:C15),1)</f>
        <v>60.9</v>
      </c>
      <c r="D17">
        <f t="shared" si="0"/>
        <v>40.299999999999997</v>
      </c>
    </row>
    <row r="19" spans="1:4">
      <c r="A19" t="s">
        <v>5</v>
      </c>
      <c r="B19">
        <f>ROUND(B17*378.43,0)</f>
        <v>3936</v>
      </c>
      <c r="C19">
        <f t="shared" ref="C19:D19" si="1">ROUND(C17*378.43,0)</f>
        <v>23046</v>
      </c>
      <c r="D19">
        <f t="shared" si="1"/>
        <v>15251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2012-03-10T16:55:13Z</dcterms:created>
  <dcterms:modified xsi:type="dcterms:W3CDTF">2012-03-10T17:00:01Z</dcterms:modified>
</cp:coreProperties>
</file>