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0" yWindow="1300" windowWidth="11440" windowHeight="11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F17" i="1"/>
  <c r="E16" i="1"/>
  <c r="F16" i="1"/>
  <c r="E15" i="1"/>
  <c r="F15" i="1"/>
  <c r="E14" i="1"/>
  <c r="F14" i="1"/>
  <c r="E13" i="1"/>
  <c r="F13" i="1"/>
  <c r="E12" i="1"/>
  <c r="F12" i="1"/>
  <c r="E11" i="1"/>
  <c r="F11" i="1"/>
  <c r="E10" i="1"/>
  <c r="F10" i="1"/>
  <c r="E9" i="1"/>
  <c r="F9" i="1"/>
  <c r="E8" i="1"/>
  <c r="F8" i="1"/>
  <c r="E7" i="1"/>
  <c r="F7" i="1"/>
  <c r="E6" i="1"/>
  <c r="F6" i="1"/>
</calcChain>
</file>

<file path=xl/sharedStrings.xml><?xml version="1.0" encoding="utf-8"?>
<sst xmlns="http://schemas.openxmlformats.org/spreadsheetml/2006/main" count="22" uniqueCount="13">
  <si>
    <t>From Figure 6f</t>
  </si>
  <si>
    <t>Low</t>
  </si>
  <si>
    <t>Medium</t>
  </si>
  <si>
    <t>High</t>
  </si>
  <si>
    <t>NH4Cl</t>
  </si>
  <si>
    <t>(NH4)2SO4</t>
  </si>
  <si>
    <t>KNO3</t>
  </si>
  <si>
    <t>Delta from control</t>
  </si>
  <si>
    <t>Control =</t>
  </si>
  <si>
    <t>mgC/m2/hr</t>
  </si>
  <si>
    <t>Value</t>
  </si>
  <si>
    <t>Flux (umol/m2/s)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</si>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</sst>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6" sqref="F6:F17"/>
    </sheetView>
  </sheetViews>
  <sheetFormatPr baseColWidth="10" defaultRowHeight="15" x14ac:dyDescent="0"/>
  <sheetData>
    <row r="1" spans="1:6">
      <c r="A1" t="s">
        <v>0</v>
      </c>
    </row>
    <row r="2" spans="1:6">
      <c r="C2" t="s">
        <v>8</v>
      </c>
      <c r="D2">
        <v>148.6</v>
      </c>
      <c r="E2" t="s">
        <v>9</v>
      </c>
    </row>
    <row r="5" spans="1:6">
      <c r="C5" t="s">
        <v>7</v>
      </c>
      <c r="E5" t="s">
        <v>10</v>
      </c>
      <c r="F5" t="s">
        <v>11</v>
      </c>
    </row>
    <row r="6" spans="1:6">
      <c r="A6" t="s">
        <v>4</v>
      </c>
      <c r="B6" t="s">
        <v>1</v>
      </c>
      <c r="C6">
        <v>-6</v>
      </c>
      <c r="E6">
        <f>D$2+C6</f>
        <v>142.6</v>
      </c>
      <c r="F6">
        <f>ROUND(E6*0.0231,3)</f>
        <v>3.294</v>
      </c>
    </row>
    <row r="7" spans="1:6">
      <c r="B7" t="s">
        <v>2</v>
      </c>
      <c r="C7">
        <v>3</v>
      </c>
      <c r="E7">
        <f t="shared" ref="E7:E14" si="0">D$2+C7</f>
        <v>151.6</v>
      </c>
      <c r="F7">
        <f t="shared" ref="F7:F17" si="1">ROUND(E7*0.0231,3)</f>
        <v>3.5019999999999998</v>
      </c>
    </row>
    <row r="8" spans="1:6">
      <c r="B8" t="s">
        <v>3</v>
      </c>
      <c r="C8">
        <v>16</v>
      </c>
      <c r="E8">
        <f t="shared" si="0"/>
        <v>164.6</v>
      </c>
      <c r="F8">
        <f t="shared" si="1"/>
        <v>3.802</v>
      </c>
    </row>
    <row r="9" spans="1:6">
      <c r="A9" t="s">
        <v>5</v>
      </c>
      <c r="B9" t="s">
        <v>1</v>
      </c>
      <c r="C9">
        <v>-3</v>
      </c>
      <c r="E9">
        <f t="shared" si="0"/>
        <v>145.6</v>
      </c>
      <c r="F9">
        <f t="shared" si="1"/>
        <v>3.363</v>
      </c>
    </row>
    <row r="10" spans="1:6">
      <c r="B10" t="s">
        <v>2</v>
      </c>
      <c r="C10">
        <v>23</v>
      </c>
      <c r="E10">
        <f t="shared" si="0"/>
        <v>171.6</v>
      </c>
      <c r="F10">
        <f t="shared" si="1"/>
        <v>3.964</v>
      </c>
    </row>
    <row r="11" spans="1:6">
      <c r="B11" t="s">
        <v>3</v>
      </c>
      <c r="C11">
        <v>20</v>
      </c>
      <c r="E11">
        <f t="shared" si="0"/>
        <v>168.6</v>
      </c>
      <c r="F11">
        <f t="shared" si="1"/>
        <v>3.895</v>
      </c>
    </row>
    <row r="12" spans="1:6">
      <c r="A12" t="s">
        <v>6</v>
      </c>
      <c r="B12" t="s">
        <v>1</v>
      </c>
      <c r="C12">
        <v>-5</v>
      </c>
      <c r="E12">
        <f t="shared" si="0"/>
        <v>143.6</v>
      </c>
      <c r="F12">
        <f t="shared" si="1"/>
        <v>3.3170000000000002</v>
      </c>
    </row>
    <row r="13" spans="1:6">
      <c r="B13" t="s">
        <v>2</v>
      </c>
      <c r="C13">
        <v>6</v>
      </c>
      <c r="E13">
        <f t="shared" si="0"/>
        <v>154.6</v>
      </c>
      <c r="F13">
        <f t="shared" si="1"/>
        <v>3.5710000000000002</v>
      </c>
    </row>
    <row r="14" spans="1:6">
      <c r="B14" t="s">
        <v>3</v>
      </c>
      <c r="C14">
        <v>4</v>
      </c>
      <c r="E14">
        <f t="shared" si="0"/>
        <v>152.6</v>
      </c>
      <c r="F14">
        <f t="shared" si="1"/>
        <v>3.5249999999999999</v>
      </c>
    </row>
    <row r="15" spans="1:6">
      <c r="A15" t="s">
        <v>12</v>
      </c>
      <c r="B15" t="s">
        <v>1</v>
      </c>
      <c r="C15">
        <v>-4</v>
      </c>
      <c r="E15">
        <f t="shared" ref="E15:E17" si="2">D$2+C15</f>
        <v>144.6</v>
      </c>
      <c r="F15">
        <f t="shared" si="1"/>
        <v>3.34</v>
      </c>
    </row>
    <row r="16" spans="1:6">
      <c r="B16" t="s">
        <v>2</v>
      </c>
      <c r="C16">
        <v>10</v>
      </c>
      <c r="E16">
        <f t="shared" si="2"/>
        <v>158.6</v>
      </c>
      <c r="F16">
        <f t="shared" si="1"/>
        <v>3.6640000000000001</v>
      </c>
    </row>
    <row r="17" spans="2:6">
      <c r="B17" t="s">
        <v>3</v>
      </c>
      <c r="C17">
        <v>13</v>
      </c>
      <c r="E17">
        <f t="shared" si="2"/>
        <v>161.6</v>
      </c>
      <c r="F17">
        <f t="shared" si="1"/>
        <v>3.7330000000000001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2013-05-31T10:47:54Z</dcterms:created>
  <dcterms:modified xsi:type="dcterms:W3CDTF">2013-05-31T10:54:21Z</dcterms:modified>
</cp:coreProperties>
</file>