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000" yWindow="440" windowWidth="13600" windowHeight="12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" l="1"/>
  <c r="C17" i="1"/>
  <c r="B17" i="1"/>
  <c r="D18" i="1"/>
  <c r="C18" i="1"/>
  <c r="B18" i="1"/>
  <c r="D14" i="1"/>
  <c r="C14" i="1"/>
  <c r="B14" i="1"/>
  <c r="C15" i="1"/>
  <c r="D15" i="1"/>
  <c r="B15" i="1"/>
</calcChain>
</file>

<file path=xl/sharedStrings.xml><?xml version="1.0" encoding="utf-8"?>
<sst xmlns="http://schemas.openxmlformats.org/spreadsheetml/2006/main" count="9" uniqueCount="9">
  <si>
    <t>C</t>
  </si>
  <si>
    <t>HS</t>
  </si>
  <si>
    <t>LS</t>
  </si>
  <si>
    <t>mean</t>
  </si>
  <si>
    <t>winter mean</t>
  </si>
  <si>
    <t>g CO2/m2/hr</t>
  </si>
  <si>
    <t>mean (gC/m2/yr)</t>
  </si>
  <si>
    <t>winter (µmol/m2/s)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</si>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</sst>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B19" sqref="B19"/>
    </sheetView>
  </sheetViews>
  <sheetFormatPr baseColWidth="10" defaultRowHeight="15" x14ac:dyDescent="0"/>
  <cols>
    <col min="1" max="1" width="17.33203125" bestFit="1" customWidth="1"/>
  </cols>
  <sheetData>
    <row r="2" spans="1:6">
      <c r="A2" t="s">
        <v>8</v>
      </c>
      <c r="B2" t="s">
        <v>0</v>
      </c>
      <c r="C2" t="s">
        <v>1</v>
      </c>
      <c r="D2" t="s">
        <v>2</v>
      </c>
    </row>
    <row r="4" spans="1:6">
      <c r="A4">
        <v>1</v>
      </c>
      <c r="B4">
        <v>0.21</v>
      </c>
      <c r="C4">
        <v>0.23</v>
      </c>
      <c r="D4">
        <v>0.24</v>
      </c>
    </row>
    <row r="5" spans="1:6">
      <c r="A5">
        <v>2</v>
      </c>
      <c r="B5">
        <v>0.09</v>
      </c>
      <c r="C5">
        <v>0.08</v>
      </c>
      <c r="D5">
        <v>0.1</v>
      </c>
    </row>
    <row r="6" spans="1:6">
      <c r="A6">
        <v>3</v>
      </c>
      <c r="B6">
        <v>0.2</v>
      </c>
      <c r="C6">
        <v>0.15</v>
      </c>
      <c r="D6">
        <v>0.105</v>
      </c>
    </row>
    <row r="7" spans="1:6">
      <c r="A7">
        <v>4</v>
      </c>
      <c r="B7">
        <v>7.0000000000000007E-2</v>
      </c>
      <c r="C7">
        <v>7.0000000000000007E-2</v>
      </c>
      <c r="D7">
        <v>7.4999999999999997E-2</v>
      </c>
    </row>
    <row r="8" spans="1:6">
      <c r="A8">
        <v>5</v>
      </c>
      <c r="B8">
        <v>0.19500000000000001</v>
      </c>
      <c r="C8">
        <v>0.16</v>
      </c>
      <c r="D8">
        <v>7.0000000000000007E-2</v>
      </c>
    </row>
    <row r="9" spans="1:6">
      <c r="A9">
        <v>6</v>
      </c>
      <c r="B9">
        <v>0.19500000000000001</v>
      </c>
      <c r="C9">
        <v>0.155</v>
      </c>
      <c r="D9">
        <v>6.5000000000000002E-2</v>
      </c>
    </row>
    <row r="10" spans="1:6">
      <c r="A10">
        <v>7</v>
      </c>
      <c r="B10">
        <v>0.15</v>
      </c>
      <c r="C10">
        <v>0.16</v>
      </c>
      <c r="D10">
        <v>9.5000000000000001E-2</v>
      </c>
    </row>
    <row r="11" spans="1:6">
      <c r="A11">
        <v>8</v>
      </c>
      <c r="B11">
        <v>0.43</v>
      </c>
      <c r="C11">
        <v>0.35</v>
      </c>
      <c r="D11">
        <v>0.37</v>
      </c>
    </row>
    <row r="12" spans="1:6">
      <c r="A12">
        <v>9</v>
      </c>
      <c r="B12">
        <v>0.29499999999999998</v>
      </c>
      <c r="C12">
        <v>0.28999999999999998</v>
      </c>
      <c r="D12">
        <v>0.27500000000000002</v>
      </c>
    </row>
    <row r="14" spans="1:6">
      <c r="A14" t="s">
        <v>3</v>
      </c>
      <c r="B14">
        <f>AVERAGE(B4:B12)</f>
        <v>0.2038888888888889</v>
      </c>
      <c r="C14">
        <f t="shared" ref="C14:D14" si="0">AVERAGE(C4:C12)</f>
        <v>0.18277777777777779</v>
      </c>
      <c r="D14">
        <f t="shared" si="0"/>
        <v>0.15499999999999994</v>
      </c>
      <c r="F14" t="s">
        <v>5</v>
      </c>
    </row>
    <row r="15" spans="1:6">
      <c r="A15" t="s">
        <v>4</v>
      </c>
      <c r="B15">
        <f>AVERAGE(B6:B9)</f>
        <v>0.16500000000000001</v>
      </c>
      <c r="C15">
        <f>AVERAGE(C6:C9)</f>
        <v>0.13375000000000001</v>
      </c>
      <c r="D15">
        <f>AVERAGE(D6:D9)</f>
        <v>7.8750000000000001E-2</v>
      </c>
    </row>
    <row r="17" spans="1:4">
      <c r="A17" t="s">
        <v>6</v>
      </c>
      <c r="B17">
        <f>ROUND(B14*6.3131/1000000*12*60*60*24*365,0)</f>
        <v>487</v>
      </c>
      <c r="C17">
        <f t="shared" ref="C17:D17" si="1">ROUND(C14*6.3131/1000000*12*60*60*24*365,0)</f>
        <v>437</v>
      </c>
      <c r="D17">
        <f t="shared" si="1"/>
        <v>370</v>
      </c>
    </row>
    <row r="18" spans="1:4">
      <c r="A18" t="s">
        <v>7</v>
      </c>
      <c r="B18">
        <f>ROUND(B15*6.3131,2)</f>
        <v>1.04</v>
      </c>
      <c r="C18">
        <f t="shared" ref="C18:D18" si="2">ROUND(C15*6.3131,2)</f>
        <v>0.84</v>
      </c>
      <c r="D18">
        <f t="shared" si="2"/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2015-08-18T11:47:26Z</dcterms:created>
  <dcterms:modified xsi:type="dcterms:W3CDTF">2015-08-18T11:58:48Z</dcterms:modified>
</cp:coreProperties>
</file>