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sz val="10"/>
    </font>
    <font>
      <name val="Times New Roman"/>
      <sz val="10"/>
    </font>
  </fonts>
  <fills count="6">
    <fill>
      <patternFill/>
    </fill>
    <fill>
      <patternFill patternType="gray125"/>
    </fill>
    <fill>
      <patternFill patternType="solid">
        <fgColor rgb="00c0c0c0"/>
        <bgColor rgb="00c0c0c0"/>
      </patternFill>
    </fill>
    <fill>
      <patternFill patternType="solid">
        <fgColor rgb="0092D050"/>
        <bgColor rgb="0092D050"/>
      </patternFill>
    </fill>
    <fill>
      <patternFill patternType="solid">
        <fgColor rgb="00FFC300"/>
        <bgColor rgb="00FFC3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3" borderId="1" applyAlignment="1" pivotButton="0" quotePrefix="0" xfId="0">
      <alignment horizontal="center" vertical="center"/>
    </xf>
    <xf numFmtId="0" fontId="1" fillId="3" borderId="1" pivotButton="0" quotePrefix="0" xfId="0"/>
    <xf numFmtId="0" fontId="1" fillId="4" borderId="1" applyAlignment="1" pivotButton="0" quotePrefix="0" xfId="0">
      <alignment horizontal="center" vertical="center"/>
    </xf>
    <xf numFmtId="0" fontId="1" fillId="4" borderId="1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pivotButton="0" quotePrefix="0" xfId="0"/>
    <xf numFmtId="0" fontId="1" fillId="5" borderId="1" applyAlignment="1" pivotButton="0" quotePrefix="0" xfId="0">
      <alignment horizontal="center" vertical="center"/>
    </xf>
    <xf numFmtId="0" fontId="1" fillId="5" borderId="1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1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0" fontId="2" fillId="5" borderId="1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76"/>
  <sheetViews>
    <sheetView workbookViewId="0">
      <selection activeCell="A1" sqref="A1"/>
    </sheetView>
  </sheetViews>
  <sheetFormatPr baseColWidth="8" defaultRowHeight="15"/>
  <cols>
    <col width="6" customWidth="1" min="1" max="1"/>
    <col width="20" customWidth="1" min="2" max="2"/>
    <col width="40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  <col width="6" customWidth="1" min="30" max="30"/>
    <col width="6" customWidth="1" min="31" max="31"/>
    <col width="6" customWidth="1" min="32" max="32"/>
    <col width="6" customWidth="1" min="33" max="33"/>
    <col width="6" customWidth="1" min="34" max="34"/>
    <col width="6" customWidth="1" min="35" max="35"/>
    <col width="6" customWidth="1" min="36" max="36"/>
    <col width="6" customWidth="1" min="37" max="37"/>
    <col width="6" customWidth="1" min="38" max="38"/>
    <col width="6" customWidth="1" min="39" max="39"/>
    <col width="6" customWidth="1" min="40" max="40"/>
    <col width="6" customWidth="1" min="41" max="41"/>
    <col width="6" customWidth="1" min="42" max="42"/>
    <col width="6" customWidth="1" min="43" max="43"/>
    <col width="6" customWidth="1" min="44" max="44"/>
    <col width="6" customWidth="1" min="45" max="45"/>
    <col width="6" customWidth="1" min="46" max="46"/>
    <col width="6" customWidth="1" min="47" max="47"/>
    <col width="6" customWidth="1" min="48" max="48"/>
    <col width="6" customWidth="1" min="49" max="49"/>
    <col width="6" customWidth="1" min="50" max="50"/>
    <col width="6" customWidth="1" min="51" max="51"/>
    <col width="6" customWidth="1" min="52" max="52"/>
    <col width="6" customWidth="1" min="53" max="53"/>
    <col width="6" customWidth="1" min="54" max="54"/>
    <col width="6" customWidth="1" min="55" max="55"/>
    <col width="6" customWidth="1" min="56" max="56"/>
    <col width="6" customWidth="1" min="57" max="57"/>
  </cols>
  <sheetData>
    <row r="1">
      <c r="A1" s="1" t="inlineStr">
        <is>
          <t>CLAT-&gt;</t>
        </is>
      </c>
      <c r="B1" s="1" t="n"/>
      <c r="C1" s="2" t="n"/>
      <c r="D1" s="1" t="inlineStr">
        <is>
          <t>FT-I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inlineStr">
        <is>
          <t>FT-II</t>
        </is>
      </c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inlineStr">
        <is>
          <t>FT-III</t>
        </is>
      </c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</row>
    <row r="2">
      <c r="A2" s="3" t="inlineStr">
        <is>
          <t>CO -&gt;</t>
        </is>
      </c>
      <c r="B2" s="3" t="n"/>
      <c r="C2" s="4" t="n"/>
      <c r="D2" s="3" t="inlineStr">
        <is>
          <t>CO1</t>
        </is>
      </c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inlineStr">
        <is>
          <t>CO2</t>
        </is>
      </c>
      <c r="U2" s="3" t="n"/>
      <c r="V2" s="3" t="n"/>
      <c r="W2" s="3" t="n"/>
      <c r="X2" s="3" t="n"/>
      <c r="Y2" s="3" t="n"/>
      <c r="Z2" s="3" t="n"/>
      <c r="AA2" s="3" t="inlineStr">
        <is>
          <t>CO3</t>
        </is>
      </c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inlineStr">
        <is>
          <t>CO2</t>
        </is>
      </c>
      <c r="AN2" s="3" t="n"/>
      <c r="AO2" s="3" t="n"/>
      <c r="AP2" s="3" t="n"/>
      <c r="AQ2" s="3" t="n"/>
      <c r="AR2" s="3" t="n"/>
      <c r="AS2" s="3" t="n"/>
      <c r="AT2" s="3" t="inlineStr">
        <is>
          <t>CO3</t>
        </is>
      </c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</row>
    <row r="3">
      <c r="A3" s="5" t="n"/>
      <c r="B3" s="5" t="n"/>
      <c r="C3" s="6" t="n"/>
      <c r="D3" s="5" t="inlineStr">
        <is>
          <t>THEORY (for either/or Q, award marks for the attempted students only)</t>
        </is>
      </c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inlineStr">
        <is>
          <t>THEORY (for either/or Q, award marks for the attempted students only)</t>
        </is>
      </c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inlineStr">
        <is>
          <t>THEORY (for either/or Q, award marks for the attempted students only)</t>
        </is>
      </c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</row>
    <row r="4">
      <c r="A4" s="7" t="inlineStr">
        <is>
          <t>MAX. MARKS (If not applicable, leave BLANK)-&gt;</t>
        </is>
      </c>
      <c r="B4" s="7" t="n"/>
      <c r="C4" s="8" t="n"/>
      <c r="D4" s="7" t="n">
        <v>1</v>
      </c>
      <c r="E4" s="7" t="n">
        <v>1</v>
      </c>
      <c r="F4" s="7" t="n">
        <v>1</v>
      </c>
      <c r="G4" s="7" t="n">
        <v>1</v>
      </c>
      <c r="H4" s="7" t="n">
        <v>1</v>
      </c>
      <c r="I4" s="7" t="n">
        <v>1</v>
      </c>
      <c r="J4" s="7" t="n">
        <v>1</v>
      </c>
      <c r="K4" s="7" t="n">
        <v>1</v>
      </c>
      <c r="L4" s="7" t="n">
        <v>1</v>
      </c>
      <c r="M4" s="7" t="n">
        <v>1</v>
      </c>
      <c r="N4" s="7" t="n">
        <v>1</v>
      </c>
      <c r="O4" s="7" t="n">
        <v>1</v>
      </c>
      <c r="P4" s="7" t="n">
        <v>8</v>
      </c>
      <c r="Q4" s="7" t="n">
        <v>8</v>
      </c>
      <c r="R4" s="7" t="n">
        <v>5</v>
      </c>
      <c r="S4" s="7" t="n">
        <v>5</v>
      </c>
      <c r="T4" s="7" t="n">
        <v>1</v>
      </c>
      <c r="U4" s="7" t="n">
        <v>1</v>
      </c>
      <c r="V4" s="7" t="n">
        <v>1</v>
      </c>
      <c r="W4" s="7" t="n">
        <v>1</v>
      </c>
      <c r="X4" s="7" t="n">
        <v>1</v>
      </c>
      <c r="Y4" s="7" t="n">
        <v>8</v>
      </c>
      <c r="Z4" s="7" t="n">
        <v>8</v>
      </c>
      <c r="AA4" s="7" t="n">
        <v>1</v>
      </c>
      <c r="AB4" s="7" t="n">
        <v>1</v>
      </c>
      <c r="AC4" s="7" t="n">
        <v>1</v>
      </c>
      <c r="AD4" s="7" t="n">
        <v>1</v>
      </c>
      <c r="AE4" s="7" t="n">
        <v>1</v>
      </c>
      <c r="AF4" s="7" t="n">
        <v>1</v>
      </c>
      <c r="AG4" s="7" t="n">
        <v>8</v>
      </c>
      <c r="AH4" s="7" t="n">
        <v>8</v>
      </c>
      <c r="AI4" s="7" t="n">
        <v>8</v>
      </c>
      <c r="AJ4" s="7" t="n">
        <v>8</v>
      </c>
      <c r="AK4" s="7" t="n">
        <v>15</v>
      </c>
      <c r="AL4" s="7" t="n">
        <v>15</v>
      </c>
      <c r="AM4" s="7" t="n">
        <v>1</v>
      </c>
      <c r="AN4" s="7" t="n">
        <v>1</v>
      </c>
      <c r="AO4" s="7" t="n">
        <v>1</v>
      </c>
      <c r="AP4" s="7" t="n">
        <v>1</v>
      </c>
      <c r="AQ4" s="7" t="n">
        <v>1</v>
      </c>
      <c r="AR4" s="7" t="n">
        <v>8</v>
      </c>
      <c r="AS4" s="7" t="n">
        <v>8</v>
      </c>
      <c r="AT4" s="7" t="n">
        <v>1</v>
      </c>
      <c r="AU4" s="7" t="n">
        <v>1</v>
      </c>
      <c r="AV4" s="7" t="n">
        <v>1</v>
      </c>
      <c r="AW4" s="7" t="n">
        <v>1</v>
      </c>
      <c r="AX4" s="7" t="n">
        <v>1</v>
      </c>
      <c r="AY4" s="7" t="n">
        <v>1</v>
      </c>
      <c r="AZ4" s="7" t="n">
        <v>8</v>
      </c>
      <c r="BA4" s="7" t="n">
        <v>8</v>
      </c>
      <c r="BB4" s="7" t="n">
        <v>8</v>
      </c>
      <c r="BC4" s="7" t="n">
        <v>8</v>
      </c>
      <c r="BD4" s="7" t="n">
        <v>15</v>
      </c>
      <c r="BE4" s="7" t="n">
        <v>15</v>
      </c>
    </row>
    <row r="5">
      <c r="A5" s="5" t="n"/>
      <c r="B5" s="9" t="n"/>
      <c r="C5" s="10" t="n"/>
      <c r="D5" s="9" t="inlineStr">
        <is>
          <t>Question numbers mapping</t>
        </is>
      </c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inlineStr">
        <is>
          <t>Question numbers mapping</t>
        </is>
      </c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inlineStr">
        <is>
          <t>Question numbers mapping</t>
        </is>
      </c>
      <c r="AN5" s="9" t="n"/>
      <c r="AO5" s="9" t="n"/>
      <c r="AP5" s="9" t="n"/>
      <c r="AQ5" s="9" t="n"/>
      <c r="AR5" s="9" t="n"/>
      <c r="AS5" s="9" t="n"/>
      <c r="AT5" s="9" t="n"/>
      <c r="AU5" s="9" t="n"/>
      <c r="AV5" s="9" t="n"/>
      <c r="AW5" s="9" t="n"/>
      <c r="AX5" s="9" t="n"/>
      <c r="AY5" s="9" t="n"/>
      <c r="AZ5" s="9" t="n"/>
      <c r="BA5" s="9" t="n"/>
      <c r="BB5" s="9" t="n"/>
      <c r="BC5" s="9" t="n"/>
      <c r="BD5" s="9" t="n"/>
      <c r="BE5" s="9" t="n"/>
    </row>
    <row r="6">
      <c r="A6" s="5" t="inlineStr">
        <is>
          <t>Sl.No</t>
        </is>
      </c>
      <c r="B6" s="5" t="inlineStr">
        <is>
          <t>Register Number</t>
        </is>
      </c>
      <c r="C6" s="6" t="inlineStr">
        <is>
          <t>Student Name</t>
        </is>
      </c>
      <c r="D6" s="5" t="inlineStr">
        <is>
          <t>Q1</t>
        </is>
      </c>
      <c r="E6" s="5" t="inlineStr">
        <is>
          <t>Q2</t>
        </is>
      </c>
      <c r="F6" s="5" t="inlineStr">
        <is>
          <t>Q3</t>
        </is>
      </c>
      <c r="G6" s="5" t="inlineStr">
        <is>
          <t>Q4</t>
        </is>
      </c>
      <c r="H6" s="5" t="inlineStr">
        <is>
          <t>Q5</t>
        </is>
      </c>
      <c r="I6" s="5" t="inlineStr">
        <is>
          <t>Q6</t>
        </is>
      </c>
      <c r="J6" s="5" t="inlineStr">
        <is>
          <t>Q7</t>
        </is>
      </c>
      <c r="K6" s="5" t="inlineStr">
        <is>
          <t>Q8</t>
        </is>
      </c>
      <c r="L6" s="5" t="inlineStr">
        <is>
          <t>Q9</t>
        </is>
      </c>
      <c r="M6" s="5" t="inlineStr">
        <is>
          <t>Q10</t>
        </is>
      </c>
      <c r="N6" s="5" t="inlineStr">
        <is>
          <t>Q11</t>
        </is>
      </c>
      <c r="O6" s="5" t="inlineStr">
        <is>
          <t>Q12</t>
        </is>
      </c>
      <c r="P6" s="5" t="inlineStr">
        <is>
          <t>Q13A</t>
        </is>
      </c>
      <c r="Q6" s="5" t="inlineStr">
        <is>
          <t>Q13B</t>
        </is>
      </c>
      <c r="R6" s="5" t="inlineStr">
        <is>
          <t>Q14</t>
        </is>
      </c>
      <c r="S6" s="5" t="inlineStr">
        <is>
          <t>Q15</t>
        </is>
      </c>
      <c r="T6" s="5" t="inlineStr">
        <is>
          <t>Q1</t>
        </is>
      </c>
      <c r="U6" s="5" t="inlineStr">
        <is>
          <t>Q2</t>
        </is>
      </c>
      <c r="V6" s="5" t="inlineStr">
        <is>
          <t>Q3</t>
        </is>
      </c>
      <c r="W6" s="5" t="inlineStr">
        <is>
          <t>Q4</t>
        </is>
      </c>
      <c r="X6" s="5" t="inlineStr">
        <is>
          <t>Q11</t>
        </is>
      </c>
      <c r="Y6" s="5" t="inlineStr">
        <is>
          <t>Q13A</t>
        </is>
      </c>
      <c r="Z6" s="5" t="inlineStr">
        <is>
          <t>Q13B</t>
        </is>
      </c>
      <c r="AA6" s="5" t="inlineStr">
        <is>
          <t>Q5</t>
        </is>
      </c>
      <c r="AB6" s="5" t="inlineStr">
        <is>
          <t>Q6</t>
        </is>
      </c>
      <c r="AC6" s="5" t="inlineStr">
        <is>
          <t>Q7</t>
        </is>
      </c>
      <c r="AD6" s="5" t="inlineStr">
        <is>
          <t>Q8</t>
        </is>
      </c>
      <c r="AE6" s="5" t="inlineStr">
        <is>
          <t>Q9</t>
        </is>
      </c>
      <c r="AF6" s="5" t="inlineStr">
        <is>
          <t>Q10</t>
        </is>
      </c>
      <c r="AG6" s="5" t="inlineStr">
        <is>
          <t>Q12A</t>
        </is>
      </c>
      <c r="AH6" s="5" t="inlineStr">
        <is>
          <t>Q12B</t>
        </is>
      </c>
      <c r="AI6" s="5" t="inlineStr">
        <is>
          <t>Q14A</t>
        </is>
      </c>
      <c r="AJ6" s="5" t="inlineStr">
        <is>
          <t>Q14B</t>
        </is>
      </c>
      <c r="AK6" s="5" t="inlineStr">
        <is>
          <t>Q15</t>
        </is>
      </c>
      <c r="AL6" s="5" t="inlineStr">
        <is>
          <t>Q16</t>
        </is>
      </c>
      <c r="AM6" s="5" t="inlineStr">
        <is>
          <t>Q1</t>
        </is>
      </c>
      <c r="AN6" s="5" t="inlineStr">
        <is>
          <t>Q2</t>
        </is>
      </c>
      <c r="AO6" s="5" t="inlineStr">
        <is>
          <t>Q3</t>
        </is>
      </c>
      <c r="AP6" s="5" t="inlineStr">
        <is>
          <t>Q4</t>
        </is>
      </c>
      <c r="AQ6" s="5" t="inlineStr">
        <is>
          <t>Q11</t>
        </is>
      </c>
      <c r="AR6" s="5" t="inlineStr">
        <is>
          <t>Q13A</t>
        </is>
      </c>
      <c r="AS6" s="5" t="inlineStr">
        <is>
          <t>Q13B</t>
        </is>
      </c>
      <c r="AT6" s="5" t="inlineStr">
        <is>
          <t>Q5</t>
        </is>
      </c>
      <c r="AU6" s="5" t="inlineStr">
        <is>
          <t>Q6</t>
        </is>
      </c>
      <c r="AV6" s="5" t="inlineStr">
        <is>
          <t>Q7</t>
        </is>
      </c>
      <c r="AW6" s="5" t="inlineStr">
        <is>
          <t>Q8</t>
        </is>
      </c>
      <c r="AX6" s="5" t="inlineStr">
        <is>
          <t>Q9</t>
        </is>
      </c>
      <c r="AY6" s="5" t="inlineStr">
        <is>
          <t>Q10</t>
        </is>
      </c>
      <c r="AZ6" s="5" t="inlineStr">
        <is>
          <t>Q12A</t>
        </is>
      </c>
      <c r="BA6" s="5" t="inlineStr">
        <is>
          <t>Q12B</t>
        </is>
      </c>
      <c r="BB6" s="5" t="inlineStr">
        <is>
          <t>Q14A</t>
        </is>
      </c>
      <c r="BC6" s="5" t="inlineStr">
        <is>
          <t>Q14B</t>
        </is>
      </c>
      <c r="BD6" s="5" t="inlineStr">
        <is>
          <t>Q15</t>
        </is>
      </c>
      <c r="BE6" s="5" t="inlineStr">
        <is>
          <t>Q16</t>
        </is>
      </c>
    </row>
    <row r="7">
      <c r="A7" s="11" t="n"/>
      <c r="B7" s="11" t="n"/>
      <c r="C7" s="12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11" t="n"/>
      <c r="Z7" s="11" t="n"/>
      <c r="AA7" s="11" t="n"/>
      <c r="AB7" s="11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11" t="n"/>
      <c r="AZ7" s="11" t="n"/>
      <c r="BA7" s="11" t="n"/>
      <c r="BB7" s="11" t="n"/>
      <c r="BC7" s="11" t="n"/>
      <c r="BD7" s="11" t="n"/>
      <c r="BE7" s="11" t="n"/>
    </row>
    <row r="8">
      <c r="A8" s="11" t="n"/>
      <c r="B8" s="11" t="n"/>
      <c r="C8" s="12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11" t="n"/>
      <c r="Z8" s="11" t="n"/>
      <c r="AA8" s="11" t="n"/>
      <c r="AB8" s="11" t="n"/>
      <c r="AC8" s="11" t="n"/>
      <c r="AD8" s="11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11" t="n"/>
      <c r="AO8" s="11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11" t="n"/>
      <c r="AZ8" s="11" t="n"/>
      <c r="BA8" s="11" t="n"/>
      <c r="BB8" s="11" t="n"/>
      <c r="BC8" s="11" t="n"/>
      <c r="BD8" s="11" t="n"/>
      <c r="BE8" s="11" t="n"/>
    </row>
    <row r="9">
      <c r="A9" s="11" t="n"/>
      <c r="B9" s="11" t="n"/>
      <c r="C9" s="12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11" t="n"/>
      <c r="Z9" s="11" t="n"/>
      <c r="AA9" s="11" t="n"/>
      <c r="AB9" s="11" t="n"/>
      <c r="AC9" s="11" t="n"/>
      <c r="AD9" s="11" t="n"/>
      <c r="AE9" s="11" t="n"/>
      <c r="AF9" s="11" t="n"/>
      <c r="AG9" s="11" t="n"/>
      <c r="AH9" s="11" t="n"/>
      <c r="AI9" s="11" t="n"/>
      <c r="AJ9" s="11" t="n"/>
      <c r="AK9" s="11" t="n"/>
      <c r="AL9" s="11" t="n"/>
      <c r="AM9" s="11" t="n"/>
      <c r="AN9" s="11" t="n"/>
      <c r="AO9" s="11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11" t="n"/>
      <c r="AZ9" s="11" t="n"/>
      <c r="BA9" s="11" t="n"/>
      <c r="BB9" s="11" t="n"/>
      <c r="BC9" s="11" t="n"/>
      <c r="BD9" s="11" t="n"/>
      <c r="BE9" s="11" t="n"/>
    </row>
    <row r="10">
      <c r="A10" s="11" t="n"/>
      <c r="B10" s="11" t="n"/>
      <c r="C10" s="12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11" t="n"/>
      <c r="Z10" s="11" t="n"/>
      <c r="AA10" s="11" t="n"/>
      <c r="AB10" s="11" t="n"/>
      <c r="AC10" s="11" t="n"/>
      <c r="AD10" s="11" t="n"/>
      <c r="AE10" s="11" t="n"/>
      <c r="AF10" s="11" t="n"/>
      <c r="AG10" s="11" t="n"/>
      <c r="AH10" s="11" t="n"/>
      <c r="AI10" s="11" t="n"/>
      <c r="AJ10" s="11" t="n"/>
      <c r="AK10" s="11" t="n"/>
      <c r="AL10" s="11" t="n"/>
      <c r="AM10" s="11" t="n"/>
      <c r="AN10" s="11" t="n"/>
      <c r="AO10" s="11" t="n"/>
      <c r="AP10" s="11" t="n"/>
      <c r="AQ10" s="11" t="n"/>
      <c r="AR10" s="11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E10" s="11" t="n"/>
    </row>
    <row r="11">
      <c r="A11" s="11" t="n"/>
      <c r="B11" s="11" t="n"/>
      <c r="C11" s="12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11" t="n"/>
      <c r="Z11" s="11" t="n"/>
      <c r="AA11" s="11" t="n"/>
      <c r="AB11" s="11" t="n"/>
      <c r="AC11" s="11" t="n"/>
      <c r="AD11" s="11" t="n"/>
      <c r="AE11" s="11" t="n"/>
      <c r="AF11" s="11" t="n"/>
      <c r="AG11" s="11" t="n"/>
      <c r="AH11" s="11" t="n"/>
      <c r="AI11" s="11" t="n"/>
      <c r="AJ11" s="11" t="n"/>
      <c r="AK11" s="11" t="n"/>
      <c r="AL11" s="11" t="n"/>
      <c r="AM11" s="11" t="n"/>
      <c r="AN11" s="11" t="n"/>
      <c r="AO11" s="11" t="n"/>
      <c r="AP11" s="11" t="n"/>
      <c r="AQ11" s="11" t="n"/>
      <c r="AR11" s="11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</row>
    <row r="12">
      <c r="A12" s="11" t="n"/>
      <c r="B12" s="11" t="n"/>
      <c r="C12" s="12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1" t="n"/>
      <c r="AG12" s="11" t="n"/>
      <c r="AH12" s="11" t="n"/>
      <c r="AI12" s="11" t="n"/>
      <c r="AJ12" s="11" t="n"/>
      <c r="AK12" s="11" t="n"/>
      <c r="AL12" s="11" t="n"/>
      <c r="AM12" s="11" t="n"/>
      <c r="AN12" s="11" t="n"/>
      <c r="AO12" s="11" t="n"/>
      <c r="AP12" s="11" t="n"/>
      <c r="AQ12" s="11" t="n"/>
      <c r="AR12" s="11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  <c r="BC12" s="11" t="n"/>
      <c r="BD12" s="11" t="n"/>
      <c r="BE12" s="11" t="n"/>
    </row>
    <row r="13">
      <c r="A13" s="11" t="n"/>
      <c r="B13" s="11" t="n"/>
      <c r="C13" s="12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11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11" t="n"/>
      <c r="AK13" s="11" t="n"/>
      <c r="AL13" s="11" t="n"/>
      <c r="AM13" s="11" t="n"/>
      <c r="AN13" s="11" t="n"/>
      <c r="AO13" s="11" t="n"/>
      <c r="AP13" s="11" t="n"/>
      <c r="AQ13" s="11" t="n"/>
      <c r="AR13" s="11" t="n"/>
      <c r="AS13" s="11" t="n"/>
      <c r="AT13" s="11" t="n"/>
      <c r="AU13" s="11" t="n"/>
      <c r="AV13" s="11" t="n"/>
      <c r="AW13" s="11" t="n"/>
      <c r="AX13" s="11" t="n"/>
      <c r="AY13" s="11" t="n"/>
      <c r="AZ13" s="11" t="n"/>
      <c r="BA13" s="11" t="n"/>
      <c r="BB13" s="11" t="n"/>
      <c r="BC13" s="11" t="n"/>
      <c r="BD13" s="11" t="n"/>
      <c r="BE13" s="11" t="n"/>
    </row>
    <row r="14">
      <c r="A14" s="11" t="n"/>
      <c r="B14" s="11" t="n"/>
      <c r="C14" s="12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11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11" t="n"/>
      <c r="AL14" s="11" t="n"/>
      <c r="AM14" s="11" t="n"/>
      <c r="AN14" s="11" t="n"/>
      <c r="AO14" s="11" t="n"/>
      <c r="AP14" s="11" t="n"/>
      <c r="AQ14" s="11" t="n"/>
      <c r="AR14" s="11" t="n"/>
      <c r="AS14" s="11" t="n"/>
      <c r="AT14" s="11" t="n"/>
      <c r="AU14" s="11" t="n"/>
      <c r="AV14" s="11" t="n"/>
      <c r="AW14" s="11" t="n"/>
      <c r="AX14" s="11" t="n"/>
      <c r="AY14" s="11" t="n"/>
      <c r="AZ14" s="11" t="n"/>
      <c r="BA14" s="11" t="n"/>
      <c r="BB14" s="11" t="n"/>
      <c r="BC14" s="11" t="n"/>
      <c r="BD14" s="11" t="n"/>
      <c r="BE14" s="11" t="n"/>
    </row>
    <row r="15">
      <c r="A15" s="11" t="n"/>
      <c r="B15" s="11" t="n"/>
      <c r="C15" s="12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11" t="n"/>
      <c r="AL15" s="11" t="n"/>
      <c r="AM15" s="11" t="n"/>
      <c r="AN15" s="11" t="n"/>
      <c r="AO15" s="11" t="n"/>
      <c r="AP15" s="11" t="n"/>
      <c r="AQ15" s="11" t="n"/>
      <c r="AR15" s="11" t="n"/>
      <c r="AS15" s="11" t="n"/>
      <c r="AT15" s="11" t="n"/>
      <c r="AU15" s="11" t="n"/>
      <c r="AV15" s="11" t="n"/>
      <c r="AW15" s="11" t="n"/>
      <c r="AX15" s="11" t="n"/>
      <c r="AY15" s="11" t="n"/>
      <c r="AZ15" s="11" t="n"/>
      <c r="BA15" s="11" t="n"/>
      <c r="BB15" s="11" t="n"/>
      <c r="BC15" s="11" t="n"/>
      <c r="BD15" s="11" t="n"/>
      <c r="BE15" s="11" t="n"/>
    </row>
    <row r="16">
      <c r="A16" s="11" t="n"/>
      <c r="B16" s="11" t="n"/>
      <c r="C16" s="12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11" t="n"/>
      <c r="AL16" s="11" t="n"/>
      <c r="AM16" s="11" t="n"/>
      <c r="AN16" s="11" t="n"/>
      <c r="AO16" s="11" t="n"/>
      <c r="AP16" s="11" t="n"/>
      <c r="AQ16" s="11" t="n"/>
      <c r="AR16" s="11" t="n"/>
      <c r="AS16" s="11" t="n"/>
      <c r="AT16" s="11" t="n"/>
      <c r="AU16" s="11" t="n"/>
      <c r="AV16" s="11" t="n"/>
      <c r="AW16" s="11" t="n"/>
      <c r="AX16" s="11" t="n"/>
      <c r="AY16" s="11" t="n"/>
      <c r="AZ16" s="11" t="n"/>
      <c r="BA16" s="11" t="n"/>
      <c r="BB16" s="11" t="n"/>
      <c r="BC16" s="11" t="n"/>
      <c r="BD16" s="11" t="n"/>
      <c r="BE16" s="11" t="n"/>
    </row>
    <row r="17">
      <c r="A17" s="11" t="n"/>
      <c r="B17" s="11" t="n"/>
      <c r="C17" s="12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11" t="n"/>
      <c r="AL17" s="11" t="n"/>
      <c r="AM17" s="11" t="n"/>
      <c r="AN17" s="11" t="n"/>
      <c r="AO17" s="11" t="n"/>
      <c r="AP17" s="11" t="n"/>
      <c r="AQ17" s="11" t="n"/>
      <c r="AR17" s="11" t="n"/>
      <c r="AS17" s="11" t="n"/>
      <c r="AT17" s="11" t="n"/>
      <c r="AU17" s="11" t="n"/>
      <c r="AV17" s="11" t="n"/>
      <c r="AW17" s="11" t="n"/>
      <c r="AX17" s="11" t="n"/>
      <c r="AY17" s="11" t="n"/>
      <c r="AZ17" s="11" t="n"/>
      <c r="BA17" s="11" t="n"/>
      <c r="BB17" s="11" t="n"/>
      <c r="BC17" s="11" t="n"/>
      <c r="BD17" s="11" t="n"/>
      <c r="BE17" s="11" t="n"/>
    </row>
    <row r="18">
      <c r="A18" s="11" t="n"/>
      <c r="B18" s="11" t="n"/>
      <c r="C18" s="12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11" t="n"/>
      <c r="AL18" s="11" t="n"/>
      <c r="AM18" s="11" t="n"/>
      <c r="AN18" s="11" t="n"/>
      <c r="AO18" s="11" t="n"/>
      <c r="AP18" s="11" t="n"/>
      <c r="AQ18" s="11" t="n"/>
      <c r="AR18" s="11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11" t="n"/>
      <c r="BB18" s="11" t="n"/>
      <c r="BC18" s="11" t="n"/>
      <c r="BD18" s="11" t="n"/>
      <c r="BE18" s="11" t="n"/>
    </row>
    <row r="19">
      <c r="A19" s="11" t="n"/>
      <c r="B19" s="11" t="n"/>
      <c r="C19" s="12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11" t="n"/>
      <c r="AL19" s="11" t="n"/>
      <c r="AM19" s="11" t="n"/>
      <c r="AN19" s="11" t="n"/>
      <c r="AO19" s="11" t="n"/>
      <c r="AP19" s="11" t="n"/>
      <c r="AQ19" s="11" t="n"/>
      <c r="AR19" s="11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</row>
    <row r="20">
      <c r="A20" s="11" t="n"/>
      <c r="B20" s="11" t="n"/>
      <c r="C20" s="12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11" t="n"/>
      <c r="AL20" s="11" t="n"/>
      <c r="AM20" s="11" t="n"/>
      <c r="AN20" s="11" t="n"/>
      <c r="AO20" s="11" t="n"/>
      <c r="AP20" s="11" t="n"/>
      <c r="AQ20" s="11" t="n"/>
      <c r="AR20" s="11" t="n"/>
      <c r="AS20" s="11" t="n"/>
      <c r="AT20" s="11" t="n"/>
      <c r="AU20" s="11" t="n"/>
      <c r="AV20" s="11" t="n"/>
      <c r="AW20" s="11" t="n"/>
      <c r="AX20" s="11" t="n"/>
      <c r="AY20" s="11" t="n"/>
      <c r="AZ20" s="11" t="n"/>
      <c r="BA20" s="11" t="n"/>
      <c r="BB20" s="11" t="n"/>
      <c r="BC20" s="11" t="n"/>
      <c r="BD20" s="11" t="n"/>
      <c r="BE20" s="11" t="n"/>
    </row>
    <row r="21">
      <c r="A21" s="11" t="n"/>
      <c r="B21" s="11" t="n"/>
      <c r="C21" s="12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11" t="n"/>
      <c r="AM21" s="11" t="n"/>
      <c r="AN21" s="11" t="n"/>
      <c r="AO21" s="11" t="n"/>
      <c r="AP21" s="11" t="n"/>
      <c r="AQ21" s="11" t="n"/>
      <c r="AR21" s="11" t="n"/>
      <c r="AS21" s="11" t="n"/>
      <c r="AT21" s="11" t="n"/>
      <c r="AU21" s="11" t="n"/>
      <c r="AV21" s="11" t="n"/>
      <c r="AW21" s="11" t="n"/>
      <c r="AX21" s="11" t="n"/>
      <c r="AY21" s="11" t="n"/>
      <c r="AZ21" s="11" t="n"/>
      <c r="BA21" s="11" t="n"/>
      <c r="BB21" s="11" t="n"/>
      <c r="BC21" s="11" t="n"/>
      <c r="BD21" s="11" t="n"/>
      <c r="BE21" s="11" t="n"/>
    </row>
    <row r="22">
      <c r="A22" s="11" t="n"/>
      <c r="B22" s="11" t="n"/>
      <c r="C22" s="12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11" t="n"/>
      <c r="AM22" s="11" t="n"/>
      <c r="AN22" s="11" t="n"/>
      <c r="AO22" s="11" t="n"/>
      <c r="AP22" s="11" t="n"/>
      <c r="AQ22" s="11" t="n"/>
      <c r="AR22" s="11" t="n"/>
      <c r="AS22" s="11" t="n"/>
      <c r="AT22" s="11" t="n"/>
      <c r="AU22" s="11" t="n"/>
      <c r="AV22" s="11" t="n"/>
      <c r="AW22" s="11" t="n"/>
      <c r="AX22" s="11" t="n"/>
      <c r="AY22" s="11" t="n"/>
      <c r="AZ22" s="11" t="n"/>
      <c r="BA22" s="11" t="n"/>
      <c r="BB22" s="11" t="n"/>
      <c r="BC22" s="11" t="n"/>
      <c r="BD22" s="11" t="n"/>
      <c r="BE22" s="11" t="n"/>
    </row>
    <row r="23">
      <c r="A23" s="11" t="n"/>
      <c r="B23" s="11" t="n"/>
      <c r="C23" s="12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11" t="n"/>
      <c r="AM23" s="11" t="n"/>
      <c r="AN23" s="11" t="n"/>
      <c r="AO23" s="11" t="n"/>
      <c r="AP23" s="11" t="n"/>
      <c r="AQ23" s="11" t="n"/>
      <c r="AR23" s="11" t="n"/>
      <c r="AS23" s="11" t="n"/>
      <c r="AT23" s="11" t="n"/>
      <c r="AU23" s="11" t="n"/>
      <c r="AV23" s="11" t="n"/>
      <c r="AW23" s="11" t="n"/>
      <c r="AX23" s="11" t="n"/>
      <c r="AY23" s="11" t="n"/>
      <c r="AZ23" s="11" t="n"/>
      <c r="BA23" s="11" t="n"/>
      <c r="BB23" s="11" t="n"/>
      <c r="BC23" s="11" t="n"/>
      <c r="BD23" s="11" t="n"/>
      <c r="BE23" s="11" t="n"/>
    </row>
    <row r="24">
      <c r="A24" s="11" t="n"/>
      <c r="B24" s="11" t="n"/>
      <c r="C24" s="12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11" t="n"/>
      <c r="AM24" s="11" t="n"/>
      <c r="AN24" s="11" t="n"/>
      <c r="AO24" s="11" t="n"/>
      <c r="AP24" s="11" t="n"/>
      <c r="AQ24" s="11" t="n"/>
      <c r="AR24" s="11" t="n"/>
      <c r="AS24" s="11" t="n"/>
      <c r="AT24" s="11" t="n"/>
      <c r="AU24" s="11" t="n"/>
      <c r="AV24" s="11" t="n"/>
      <c r="AW24" s="11" t="n"/>
      <c r="AX24" s="11" t="n"/>
      <c r="AY24" s="11" t="n"/>
      <c r="AZ24" s="11" t="n"/>
      <c r="BA24" s="11" t="n"/>
      <c r="BB24" s="11" t="n"/>
      <c r="BC24" s="11" t="n"/>
      <c r="BD24" s="11" t="n"/>
      <c r="BE24" s="11" t="n"/>
    </row>
    <row r="25">
      <c r="A25" s="11" t="n"/>
      <c r="B25" s="11" t="n"/>
      <c r="C25" s="12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  <c r="AE25" s="11" t="n"/>
      <c r="AF25" s="11" t="n"/>
      <c r="AG25" s="11" t="n"/>
      <c r="AH25" s="11" t="n"/>
      <c r="AI25" s="11" t="n"/>
      <c r="AJ25" s="11" t="n"/>
      <c r="AK25" s="11" t="n"/>
      <c r="AL25" s="11" t="n"/>
      <c r="AM25" s="11" t="n"/>
      <c r="AN25" s="11" t="n"/>
      <c r="AO25" s="11" t="n"/>
      <c r="AP25" s="11" t="n"/>
      <c r="AQ25" s="11" t="n"/>
      <c r="AR25" s="11" t="n"/>
      <c r="AS25" s="11" t="n"/>
      <c r="AT25" s="11" t="n"/>
      <c r="AU25" s="11" t="n"/>
      <c r="AV25" s="11" t="n"/>
      <c r="AW25" s="11" t="n"/>
      <c r="AX25" s="11" t="n"/>
      <c r="AY25" s="11" t="n"/>
      <c r="AZ25" s="11" t="n"/>
      <c r="BA25" s="11" t="n"/>
      <c r="BB25" s="11" t="n"/>
      <c r="BC25" s="11" t="n"/>
      <c r="BD25" s="11" t="n"/>
      <c r="BE25" s="11" t="n"/>
    </row>
    <row r="26">
      <c r="A26" s="11" t="n"/>
      <c r="B26" s="11" t="n"/>
      <c r="C26" s="12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  <c r="AE26" s="11" t="n"/>
      <c r="AF26" s="11" t="n"/>
      <c r="AG26" s="11" t="n"/>
      <c r="AH26" s="11" t="n"/>
      <c r="AI26" s="11" t="n"/>
      <c r="AJ26" s="11" t="n"/>
      <c r="AK26" s="11" t="n"/>
      <c r="AL26" s="11" t="n"/>
      <c r="AM26" s="11" t="n"/>
      <c r="AN26" s="11" t="n"/>
      <c r="AO26" s="11" t="n"/>
      <c r="AP26" s="11" t="n"/>
      <c r="AQ26" s="11" t="n"/>
      <c r="AR26" s="11" t="n"/>
      <c r="AS26" s="11" t="n"/>
      <c r="AT26" s="11" t="n"/>
      <c r="AU26" s="11" t="n"/>
      <c r="AV26" s="11" t="n"/>
      <c r="AW26" s="11" t="n"/>
      <c r="AX26" s="11" t="n"/>
      <c r="AY26" s="11" t="n"/>
      <c r="AZ26" s="11" t="n"/>
      <c r="BA26" s="11" t="n"/>
      <c r="BB26" s="11" t="n"/>
      <c r="BC26" s="11" t="n"/>
      <c r="BD26" s="11" t="n"/>
      <c r="BE26" s="11" t="n"/>
    </row>
    <row r="27">
      <c r="A27" s="11" t="n"/>
      <c r="B27" s="11" t="n"/>
      <c r="C27" s="12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  <c r="AE27" s="11" t="n"/>
      <c r="AF27" s="11" t="n"/>
      <c r="AG27" s="11" t="n"/>
      <c r="AH27" s="11" t="n"/>
      <c r="AI27" s="11" t="n"/>
      <c r="AJ27" s="11" t="n"/>
      <c r="AK27" s="11" t="n"/>
      <c r="AL27" s="11" t="n"/>
      <c r="AM27" s="11" t="n"/>
      <c r="AN27" s="11" t="n"/>
      <c r="AO27" s="11" t="n"/>
      <c r="AP27" s="11" t="n"/>
      <c r="AQ27" s="11" t="n"/>
      <c r="AR27" s="11" t="n"/>
      <c r="AS27" s="11" t="n"/>
      <c r="AT27" s="11" t="n"/>
      <c r="AU27" s="11" t="n"/>
      <c r="AV27" s="11" t="n"/>
      <c r="AW27" s="11" t="n"/>
      <c r="AX27" s="11" t="n"/>
      <c r="AY27" s="11" t="n"/>
      <c r="AZ27" s="11" t="n"/>
      <c r="BA27" s="11" t="n"/>
      <c r="BB27" s="11" t="n"/>
      <c r="BC27" s="11" t="n"/>
      <c r="BD27" s="11" t="n"/>
      <c r="BE27" s="11" t="n"/>
    </row>
    <row r="28">
      <c r="A28" s="11" t="n"/>
      <c r="B28" s="11" t="n"/>
      <c r="C28" s="12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  <c r="AE28" s="11" t="n"/>
      <c r="AF28" s="11" t="n"/>
      <c r="AG28" s="11" t="n"/>
      <c r="AH28" s="11" t="n"/>
      <c r="AI28" s="11" t="n"/>
      <c r="AJ28" s="11" t="n"/>
      <c r="AK28" s="11" t="n"/>
      <c r="AL28" s="11" t="n"/>
      <c r="AM28" s="11" t="n"/>
      <c r="AN28" s="11" t="n"/>
      <c r="AO28" s="11" t="n"/>
      <c r="AP28" s="11" t="n"/>
      <c r="AQ28" s="11" t="n"/>
      <c r="AR28" s="11" t="n"/>
      <c r="AS28" s="11" t="n"/>
      <c r="AT28" s="11" t="n"/>
      <c r="AU28" s="11" t="n"/>
      <c r="AV28" s="11" t="n"/>
      <c r="AW28" s="11" t="n"/>
      <c r="AX28" s="11" t="n"/>
      <c r="AY28" s="11" t="n"/>
      <c r="AZ28" s="11" t="n"/>
      <c r="BA28" s="11" t="n"/>
      <c r="BB28" s="11" t="n"/>
      <c r="BC28" s="11" t="n"/>
      <c r="BD28" s="11" t="n"/>
      <c r="BE28" s="11" t="n"/>
    </row>
    <row r="29">
      <c r="A29" s="11" t="n"/>
      <c r="B29" s="11" t="n"/>
      <c r="C29" s="12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1" t="n"/>
      <c r="AH29" s="11" t="n"/>
      <c r="AI29" s="11" t="n"/>
      <c r="AJ29" s="11" t="n"/>
      <c r="AK29" s="11" t="n"/>
      <c r="AL29" s="11" t="n"/>
      <c r="AM29" s="11" t="n"/>
      <c r="AN29" s="11" t="n"/>
      <c r="AO29" s="11" t="n"/>
      <c r="AP29" s="11" t="n"/>
      <c r="AQ29" s="11" t="n"/>
      <c r="AR29" s="11" t="n"/>
      <c r="AS29" s="11" t="n"/>
      <c r="AT29" s="11" t="n"/>
      <c r="AU29" s="11" t="n"/>
      <c r="AV29" s="11" t="n"/>
      <c r="AW29" s="11" t="n"/>
      <c r="AX29" s="11" t="n"/>
      <c r="AY29" s="11" t="n"/>
      <c r="AZ29" s="11" t="n"/>
      <c r="BA29" s="11" t="n"/>
      <c r="BB29" s="11" t="n"/>
      <c r="BC29" s="11" t="n"/>
      <c r="BD29" s="11" t="n"/>
      <c r="BE29" s="11" t="n"/>
    </row>
    <row r="30">
      <c r="A30" s="11" t="n"/>
      <c r="B30" s="11" t="n"/>
      <c r="C30" s="12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  <c r="AE30" s="11" t="n"/>
      <c r="AF30" s="11" t="n"/>
      <c r="AG30" s="11" t="n"/>
      <c r="AH30" s="11" t="n"/>
      <c r="AI30" s="11" t="n"/>
      <c r="AJ30" s="11" t="n"/>
      <c r="AK30" s="11" t="n"/>
      <c r="AL30" s="11" t="n"/>
      <c r="AM30" s="11" t="n"/>
      <c r="AN30" s="11" t="n"/>
      <c r="AO30" s="11" t="n"/>
      <c r="AP30" s="11" t="n"/>
      <c r="AQ30" s="11" t="n"/>
      <c r="AR30" s="11" t="n"/>
      <c r="AS30" s="11" t="n"/>
      <c r="AT30" s="11" t="n"/>
      <c r="AU30" s="11" t="n"/>
      <c r="AV30" s="11" t="n"/>
      <c r="AW30" s="11" t="n"/>
      <c r="AX30" s="11" t="n"/>
      <c r="AY30" s="11" t="n"/>
      <c r="AZ30" s="11" t="n"/>
      <c r="BA30" s="11" t="n"/>
      <c r="BB30" s="11" t="n"/>
      <c r="BC30" s="11" t="n"/>
      <c r="BD30" s="11" t="n"/>
      <c r="BE30" s="11" t="n"/>
    </row>
    <row r="31">
      <c r="A31" s="11" t="n"/>
      <c r="B31" s="11" t="n"/>
      <c r="C31" s="12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1" t="n"/>
      <c r="AG31" s="11" t="n"/>
      <c r="AH31" s="11" t="n"/>
      <c r="AI31" s="11" t="n"/>
      <c r="AJ31" s="11" t="n"/>
      <c r="AK31" s="11" t="n"/>
      <c r="AL31" s="11" t="n"/>
      <c r="AM31" s="11" t="n"/>
      <c r="AN31" s="11" t="n"/>
      <c r="AO31" s="11" t="n"/>
      <c r="AP31" s="11" t="n"/>
      <c r="AQ31" s="11" t="n"/>
      <c r="AR31" s="11" t="n"/>
      <c r="AS31" s="11" t="n"/>
      <c r="AT31" s="11" t="n"/>
      <c r="AU31" s="11" t="n"/>
      <c r="AV31" s="11" t="n"/>
      <c r="AW31" s="11" t="n"/>
      <c r="AX31" s="11" t="n"/>
      <c r="AY31" s="11" t="n"/>
      <c r="AZ31" s="11" t="n"/>
      <c r="BA31" s="11" t="n"/>
      <c r="BB31" s="11" t="n"/>
      <c r="BC31" s="11" t="n"/>
      <c r="BD31" s="11" t="n"/>
      <c r="BE31" s="11" t="n"/>
    </row>
    <row r="32">
      <c r="A32" s="11" t="n"/>
      <c r="B32" s="11" t="n"/>
      <c r="C32" s="12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1" t="n"/>
      <c r="AF32" s="11" t="n"/>
      <c r="AG32" s="11" t="n"/>
      <c r="AH32" s="11" t="n"/>
      <c r="AI32" s="11" t="n"/>
      <c r="AJ32" s="11" t="n"/>
      <c r="AK32" s="11" t="n"/>
      <c r="AL32" s="11" t="n"/>
      <c r="AM32" s="11" t="n"/>
      <c r="AN32" s="11" t="n"/>
      <c r="AO32" s="11" t="n"/>
      <c r="AP32" s="11" t="n"/>
      <c r="AQ32" s="11" t="n"/>
      <c r="AR32" s="11" t="n"/>
      <c r="AS32" s="11" t="n"/>
      <c r="AT32" s="11" t="n"/>
      <c r="AU32" s="11" t="n"/>
      <c r="AV32" s="11" t="n"/>
      <c r="AW32" s="11" t="n"/>
      <c r="AX32" s="11" t="n"/>
      <c r="AY32" s="11" t="n"/>
      <c r="AZ32" s="11" t="n"/>
      <c r="BA32" s="11" t="n"/>
      <c r="BB32" s="11" t="n"/>
      <c r="BC32" s="11" t="n"/>
      <c r="BD32" s="11" t="n"/>
      <c r="BE32" s="11" t="n"/>
    </row>
    <row r="33">
      <c r="A33" s="11" t="n"/>
      <c r="B33" s="11" t="n"/>
      <c r="C33" s="12" t="n"/>
      <c r="D33" s="1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  <c r="AE33" s="11" t="n"/>
      <c r="AF33" s="11" t="n"/>
      <c r="AG33" s="11" t="n"/>
      <c r="AH33" s="11" t="n"/>
      <c r="AI33" s="11" t="n"/>
      <c r="AJ33" s="11" t="n"/>
      <c r="AK33" s="11" t="n"/>
      <c r="AL33" s="11" t="n"/>
      <c r="AM33" s="11" t="n"/>
      <c r="AN33" s="11" t="n"/>
      <c r="AO33" s="11" t="n"/>
      <c r="AP33" s="11" t="n"/>
      <c r="AQ33" s="11" t="n"/>
      <c r="AR33" s="11" t="n"/>
      <c r="AS33" s="11" t="n"/>
      <c r="AT33" s="11" t="n"/>
      <c r="AU33" s="11" t="n"/>
      <c r="AV33" s="11" t="n"/>
      <c r="AW33" s="11" t="n"/>
      <c r="AX33" s="11" t="n"/>
      <c r="AY33" s="11" t="n"/>
      <c r="AZ33" s="11" t="n"/>
      <c r="BA33" s="11" t="n"/>
      <c r="BB33" s="11" t="n"/>
      <c r="BC33" s="11" t="n"/>
      <c r="BD33" s="11" t="n"/>
      <c r="BE33" s="11" t="n"/>
    </row>
    <row r="34">
      <c r="A34" s="11" t="n"/>
      <c r="B34" s="11" t="n"/>
      <c r="C34" s="12" t="n"/>
      <c r="D34" s="11" t="n"/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1" t="n"/>
      <c r="AK34" s="11" t="n"/>
      <c r="AL34" s="11" t="n"/>
      <c r="AM34" s="11" t="n"/>
      <c r="AN34" s="11" t="n"/>
      <c r="AO34" s="11" t="n"/>
      <c r="AP34" s="11" t="n"/>
      <c r="AQ34" s="11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1" t="n"/>
      <c r="BC34" s="11" t="n"/>
      <c r="BD34" s="11" t="n"/>
      <c r="BE34" s="11" t="n"/>
    </row>
    <row r="35">
      <c r="A35" s="11" t="n"/>
      <c r="B35" s="11" t="n"/>
      <c r="C35" s="12" t="n"/>
      <c r="D35" s="1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1" t="n"/>
      <c r="AH35" s="11" t="n"/>
      <c r="AI35" s="11" t="n"/>
      <c r="AJ35" s="11" t="n"/>
      <c r="AK35" s="11" t="n"/>
      <c r="AL35" s="11" t="n"/>
      <c r="AM35" s="11" t="n"/>
      <c r="AN35" s="11" t="n"/>
      <c r="AO35" s="11" t="n"/>
      <c r="AP35" s="11" t="n"/>
      <c r="AQ35" s="11" t="n"/>
      <c r="AR35" s="11" t="n"/>
      <c r="AS35" s="11" t="n"/>
      <c r="AT35" s="11" t="n"/>
      <c r="AU35" s="11" t="n"/>
      <c r="AV35" s="11" t="n"/>
      <c r="AW35" s="11" t="n"/>
      <c r="AX35" s="11" t="n"/>
      <c r="AY35" s="11" t="n"/>
      <c r="AZ35" s="11" t="n"/>
      <c r="BA35" s="11" t="n"/>
      <c r="BB35" s="11" t="n"/>
      <c r="BC35" s="11" t="n"/>
      <c r="BD35" s="11" t="n"/>
      <c r="BE35" s="11" t="n"/>
    </row>
    <row r="36">
      <c r="A36" s="11" t="n"/>
      <c r="B36" s="11" t="n"/>
      <c r="C36" s="12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  <c r="AE36" s="11" t="n"/>
      <c r="AF36" s="11" t="n"/>
      <c r="AG36" s="11" t="n"/>
      <c r="AH36" s="11" t="n"/>
      <c r="AI36" s="11" t="n"/>
      <c r="AJ36" s="11" t="n"/>
      <c r="AK36" s="11" t="n"/>
      <c r="AL36" s="11" t="n"/>
      <c r="AM36" s="11" t="n"/>
      <c r="AN36" s="11" t="n"/>
      <c r="AO36" s="11" t="n"/>
      <c r="AP36" s="11" t="n"/>
      <c r="AQ36" s="11" t="n"/>
      <c r="AR36" s="11" t="n"/>
      <c r="AS36" s="11" t="n"/>
      <c r="AT36" s="11" t="n"/>
      <c r="AU36" s="11" t="n"/>
      <c r="AV36" s="11" t="n"/>
      <c r="AW36" s="11" t="n"/>
      <c r="AX36" s="11" t="n"/>
      <c r="AY36" s="11" t="n"/>
      <c r="AZ36" s="11" t="n"/>
      <c r="BA36" s="11" t="n"/>
      <c r="BB36" s="11" t="n"/>
      <c r="BC36" s="11" t="n"/>
      <c r="BD36" s="11" t="n"/>
      <c r="BE36" s="11" t="n"/>
    </row>
    <row r="37">
      <c r="A37" s="11" t="n"/>
      <c r="B37" s="11" t="n"/>
      <c r="C37" s="12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11" t="n"/>
      <c r="AM37" s="11" t="n"/>
      <c r="AN37" s="11" t="n"/>
      <c r="AO37" s="11" t="n"/>
      <c r="AP37" s="11" t="n"/>
      <c r="AQ37" s="11" t="n"/>
      <c r="AR37" s="11" t="n"/>
      <c r="AS37" s="11" t="n"/>
      <c r="AT37" s="11" t="n"/>
      <c r="AU37" s="11" t="n"/>
      <c r="AV37" s="11" t="n"/>
      <c r="AW37" s="11" t="n"/>
      <c r="AX37" s="11" t="n"/>
      <c r="AY37" s="11" t="n"/>
      <c r="AZ37" s="11" t="n"/>
      <c r="BA37" s="11" t="n"/>
      <c r="BB37" s="11" t="n"/>
      <c r="BC37" s="11" t="n"/>
      <c r="BD37" s="11" t="n"/>
      <c r="BE37" s="11" t="n"/>
    </row>
    <row r="38">
      <c r="A38" s="11" t="n"/>
      <c r="B38" s="11" t="n"/>
      <c r="C38" s="12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  <c r="AM38" s="11" t="n"/>
      <c r="AN38" s="11" t="n"/>
      <c r="AO38" s="11" t="n"/>
      <c r="AP38" s="11" t="n"/>
      <c r="AQ38" s="11" t="n"/>
      <c r="AR38" s="11" t="n"/>
      <c r="AS38" s="11" t="n"/>
      <c r="AT38" s="11" t="n"/>
      <c r="AU38" s="11" t="n"/>
      <c r="AV38" s="11" t="n"/>
      <c r="AW38" s="11" t="n"/>
      <c r="AX38" s="11" t="n"/>
      <c r="AY38" s="11" t="n"/>
      <c r="AZ38" s="11" t="n"/>
      <c r="BA38" s="11" t="n"/>
      <c r="BB38" s="11" t="n"/>
      <c r="BC38" s="11" t="n"/>
      <c r="BD38" s="11" t="n"/>
      <c r="BE38" s="11" t="n"/>
    </row>
    <row r="39">
      <c r="A39" s="11" t="n"/>
      <c r="B39" s="11" t="n"/>
      <c r="C39" s="12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  <c r="AM39" s="11" t="n"/>
      <c r="AN39" s="11" t="n"/>
      <c r="AO39" s="11" t="n"/>
      <c r="AP39" s="11" t="n"/>
      <c r="AQ39" s="11" t="n"/>
      <c r="AR39" s="11" t="n"/>
      <c r="AS39" s="11" t="n"/>
      <c r="AT39" s="11" t="n"/>
      <c r="AU39" s="11" t="n"/>
      <c r="AV39" s="11" t="n"/>
      <c r="AW39" s="11" t="n"/>
      <c r="AX39" s="11" t="n"/>
      <c r="AY39" s="11" t="n"/>
      <c r="AZ39" s="11" t="n"/>
      <c r="BA39" s="11" t="n"/>
      <c r="BB39" s="11" t="n"/>
      <c r="BC39" s="11" t="n"/>
      <c r="BD39" s="11" t="n"/>
      <c r="BE39" s="11" t="n"/>
    </row>
    <row r="40">
      <c r="A40" s="11" t="n"/>
      <c r="B40" s="11" t="n"/>
      <c r="C40" s="12" t="n"/>
      <c r="D40" s="11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  <c r="AM40" s="11" t="n"/>
      <c r="AN40" s="11" t="n"/>
      <c r="AO40" s="11" t="n"/>
      <c r="AP40" s="11" t="n"/>
      <c r="AQ40" s="11" t="n"/>
      <c r="AR40" s="11" t="n"/>
      <c r="AS40" s="11" t="n"/>
      <c r="AT40" s="11" t="n"/>
      <c r="AU40" s="11" t="n"/>
      <c r="AV40" s="11" t="n"/>
      <c r="AW40" s="11" t="n"/>
      <c r="AX40" s="11" t="n"/>
      <c r="AY40" s="11" t="n"/>
      <c r="AZ40" s="11" t="n"/>
      <c r="BA40" s="11" t="n"/>
      <c r="BB40" s="11" t="n"/>
      <c r="BC40" s="11" t="n"/>
      <c r="BD40" s="11" t="n"/>
      <c r="BE40" s="11" t="n"/>
    </row>
    <row r="41">
      <c r="A41" s="11" t="n"/>
      <c r="B41" s="11" t="n"/>
      <c r="C41" s="12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  <c r="AM41" s="11" t="n"/>
      <c r="AN41" s="11" t="n"/>
      <c r="AO41" s="11" t="n"/>
      <c r="AP41" s="11" t="n"/>
      <c r="AQ41" s="11" t="n"/>
      <c r="AR41" s="11" t="n"/>
      <c r="AS41" s="11" t="n"/>
      <c r="AT41" s="11" t="n"/>
      <c r="AU41" s="11" t="n"/>
      <c r="AV41" s="11" t="n"/>
      <c r="AW41" s="11" t="n"/>
      <c r="AX41" s="11" t="n"/>
      <c r="AY41" s="11" t="n"/>
      <c r="AZ41" s="11" t="n"/>
      <c r="BA41" s="11" t="n"/>
      <c r="BB41" s="11" t="n"/>
      <c r="BC41" s="11" t="n"/>
      <c r="BD41" s="11" t="n"/>
      <c r="BE41" s="11" t="n"/>
    </row>
    <row r="42">
      <c r="A42" s="11" t="n"/>
      <c r="B42" s="11" t="n"/>
      <c r="C42" s="12" t="n"/>
      <c r="D42" s="11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  <c r="AM42" s="11" t="n"/>
      <c r="AN42" s="11" t="n"/>
      <c r="AO42" s="11" t="n"/>
      <c r="AP42" s="11" t="n"/>
      <c r="AQ42" s="11" t="n"/>
      <c r="AR42" s="11" t="n"/>
      <c r="AS42" s="11" t="n"/>
      <c r="AT42" s="11" t="n"/>
      <c r="AU42" s="11" t="n"/>
      <c r="AV42" s="11" t="n"/>
      <c r="AW42" s="11" t="n"/>
      <c r="AX42" s="11" t="n"/>
      <c r="AY42" s="11" t="n"/>
      <c r="AZ42" s="11" t="n"/>
      <c r="BA42" s="11" t="n"/>
      <c r="BB42" s="11" t="n"/>
      <c r="BC42" s="11" t="n"/>
      <c r="BD42" s="11" t="n"/>
      <c r="BE42" s="11" t="n"/>
    </row>
    <row r="43">
      <c r="A43" s="11" t="n"/>
      <c r="B43" s="11" t="n"/>
      <c r="C43" s="12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  <c r="AM43" s="11" t="n"/>
      <c r="AN43" s="11" t="n"/>
      <c r="AO43" s="11" t="n"/>
      <c r="AP43" s="11" t="n"/>
      <c r="AQ43" s="11" t="n"/>
      <c r="AR43" s="11" t="n"/>
      <c r="AS43" s="11" t="n"/>
      <c r="AT43" s="11" t="n"/>
      <c r="AU43" s="11" t="n"/>
      <c r="AV43" s="11" t="n"/>
      <c r="AW43" s="11" t="n"/>
      <c r="AX43" s="11" t="n"/>
      <c r="AY43" s="11" t="n"/>
      <c r="AZ43" s="11" t="n"/>
      <c r="BA43" s="11" t="n"/>
      <c r="BB43" s="11" t="n"/>
      <c r="BC43" s="11" t="n"/>
      <c r="BD43" s="11" t="n"/>
      <c r="BE43" s="11" t="n"/>
    </row>
    <row r="44">
      <c r="A44" s="11" t="n"/>
      <c r="B44" s="11" t="n"/>
      <c r="C44" s="12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  <c r="AM44" s="11" t="n"/>
      <c r="AN44" s="11" t="n"/>
      <c r="AO44" s="11" t="n"/>
      <c r="AP44" s="11" t="n"/>
      <c r="AQ44" s="11" t="n"/>
      <c r="AR44" s="11" t="n"/>
      <c r="AS44" s="11" t="n"/>
      <c r="AT44" s="11" t="n"/>
      <c r="AU44" s="11" t="n"/>
      <c r="AV44" s="11" t="n"/>
      <c r="AW44" s="11" t="n"/>
      <c r="AX44" s="11" t="n"/>
      <c r="AY44" s="11" t="n"/>
      <c r="AZ44" s="11" t="n"/>
      <c r="BA44" s="11" t="n"/>
      <c r="BB44" s="11" t="n"/>
      <c r="BC44" s="11" t="n"/>
      <c r="BD44" s="11" t="n"/>
      <c r="BE44" s="11" t="n"/>
    </row>
    <row r="45">
      <c r="A45" s="11" t="n"/>
      <c r="B45" s="11" t="n"/>
      <c r="C45" s="12" t="n"/>
      <c r="D45" s="1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  <c r="AM45" s="11" t="n"/>
      <c r="AN45" s="11" t="n"/>
      <c r="AO45" s="11" t="n"/>
      <c r="AP45" s="11" t="n"/>
      <c r="AQ45" s="11" t="n"/>
      <c r="AR45" s="11" t="n"/>
      <c r="AS45" s="11" t="n"/>
      <c r="AT45" s="11" t="n"/>
      <c r="AU45" s="11" t="n"/>
      <c r="AV45" s="11" t="n"/>
      <c r="AW45" s="11" t="n"/>
      <c r="AX45" s="11" t="n"/>
      <c r="AY45" s="11" t="n"/>
      <c r="AZ45" s="11" t="n"/>
      <c r="BA45" s="11" t="n"/>
      <c r="BB45" s="11" t="n"/>
      <c r="BC45" s="11" t="n"/>
      <c r="BD45" s="11" t="n"/>
      <c r="BE45" s="11" t="n"/>
    </row>
    <row r="46">
      <c r="A46" s="11" t="n"/>
      <c r="B46" s="11" t="n"/>
      <c r="C46" s="12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  <c r="AM46" s="11" t="n"/>
      <c r="AN46" s="11" t="n"/>
      <c r="AO46" s="11" t="n"/>
      <c r="AP46" s="11" t="n"/>
      <c r="AQ46" s="11" t="n"/>
      <c r="AR46" s="11" t="n"/>
      <c r="AS46" s="11" t="n"/>
      <c r="AT46" s="11" t="n"/>
      <c r="AU46" s="11" t="n"/>
      <c r="AV46" s="11" t="n"/>
      <c r="AW46" s="11" t="n"/>
      <c r="AX46" s="11" t="n"/>
      <c r="AY46" s="11" t="n"/>
      <c r="AZ46" s="11" t="n"/>
      <c r="BA46" s="11" t="n"/>
      <c r="BB46" s="11" t="n"/>
      <c r="BC46" s="11" t="n"/>
      <c r="BD46" s="11" t="n"/>
      <c r="BE46" s="11" t="n"/>
    </row>
    <row r="47">
      <c r="A47" s="11" t="n"/>
      <c r="B47" s="11" t="n"/>
      <c r="C47" s="12" t="n"/>
      <c r="D47" s="1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11" t="n"/>
      <c r="AU47" s="11" t="n"/>
      <c r="AV47" s="11" t="n"/>
      <c r="AW47" s="11" t="n"/>
      <c r="AX47" s="11" t="n"/>
      <c r="AY47" s="11" t="n"/>
      <c r="AZ47" s="11" t="n"/>
      <c r="BA47" s="11" t="n"/>
      <c r="BB47" s="11" t="n"/>
      <c r="BC47" s="11" t="n"/>
      <c r="BD47" s="11" t="n"/>
      <c r="BE47" s="11" t="n"/>
    </row>
    <row r="48">
      <c r="A48" s="11" t="n"/>
      <c r="B48" s="11" t="n"/>
      <c r="C48" s="12" t="n"/>
      <c r="D48" s="11" t="n"/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11" t="n"/>
      <c r="AU48" s="11" t="n"/>
      <c r="AV48" s="11" t="n"/>
      <c r="AW48" s="11" t="n"/>
      <c r="AX48" s="11" t="n"/>
      <c r="AY48" s="11" t="n"/>
      <c r="AZ48" s="11" t="n"/>
      <c r="BA48" s="11" t="n"/>
      <c r="BB48" s="11" t="n"/>
      <c r="BC48" s="11" t="n"/>
      <c r="BD48" s="11" t="n"/>
      <c r="BE48" s="11" t="n"/>
    </row>
    <row r="49">
      <c r="A49" s="11" t="n"/>
      <c r="B49" s="11" t="n"/>
      <c r="C49" s="12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11" t="n"/>
      <c r="U49" s="11" t="n"/>
      <c r="V49" s="11" t="n"/>
      <c r="W49" s="11" t="n"/>
      <c r="X49" s="11" t="n"/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  <c r="AM49" s="11" t="n"/>
      <c r="AN49" s="11" t="n"/>
      <c r="AO49" s="11" t="n"/>
      <c r="AP49" s="11" t="n"/>
      <c r="AQ49" s="11" t="n"/>
      <c r="AR49" s="11" t="n"/>
      <c r="AS49" s="11" t="n"/>
      <c r="AT49" s="11" t="n"/>
      <c r="AU49" s="11" t="n"/>
      <c r="AV49" s="11" t="n"/>
      <c r="AW49" s="11" t="n"/>
      <c r="AX49" s="11" t="n"/>
      <c r="AY49" s="11" t="n"/>
      <c r="AZ49" s="11" t="n"/>
      <c r="BA49" s="11" t="n"/>
      <c r="BB49" s="11" t="n"/>
      <c r="BC49" s="11" t="n"/>
      <c r="BD49" s="11" t="n"/>
      <c r="BE49" s="11" t="n"/>
    </row>
    <row r="50">
      <c r="A50" s="11" t="n"/>
      <c r="B50" s="11" t="n"/>
      <c r="C50" s="12" t="n"/>
      <c r="D50" s="11" t="n"/>
      <c r="E50" s="11" t="n"/>
      <c r="F50" s="11" t="n"/>
      <c r="G50" s="11" t="n"/>
      <c r="H50" s="11" t="n"/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/>
      <c r="S50" s="11" t="n"/>
      <c r="T50" s="11" t="n"/>
      <c r="U50" s="11" t="n"/>
      <c r="V50" s="11" t="n"/>
      <c r="W50" s="11" t="n"/>
      <c r="X50" s="11" t="n"/>
      <c r="Y50" s="11" t="n"/>
      <c r="Z50" s="11" t="n"/>
      <c r="AA50" s="11" t="n"/>
      <c r="AB50" s="11" t="n"/>
      <c r="AC50" s="11" t="n"/>
      <c r="AD50" s="11" t="n"/>
      <c r="AE50" s="11" t="n"/>
      <c r="AF50" s="11" t="n"/>
      <c r="AG50" s="11" t="n"/>
      <c r="AH50" s="11" t="n"/>
      <c r="AI50" s="11" t="n"/>
      <c r="AJ50" s="11" t="n"/>
      <c r="AK50" s="11" t="n"/>
      <c r="AL50" s="11" t="n"/>
      <c r="AM50" s="11" t="n"/>
      <c r="AN50" s="11" t="n"/>
      <c r="AO50" s="11" t="n"/>
      <c r="AP50" s="11" t="n"/>
      <c r="AQ50" s="11" t="n"/>
      <c r="AR50" s="11" t="n"/>
      <c r="AS50" s="11" t="n"/>
      <c r="AT50" s="11" t="n"/>
      <c r="AU50" s="11" t="n"/>
      <c r="AV50" s="11" t="n"/>
      <c r="AW50" s="11" t="n"/>
      <c r="AX50" s="11" t="n"/>
      <c r="AY50" s="11" t="n"/>
      <c r="AZ50" s="11" t="n"/>
      <c r="BA50" s="11" t="n"/>
      <c r="BB50" s="11" t="n"/>
      <c r="BC50" s="11" t="n"/>
      <c r="BD50" s="11" t="n"/>
      <c r="BE50" s="11" t="n"/>
    </row>
    <row r="51">
      <c r="A51" s="11" t="n"/>
      <c r="B51" s="11" t="n"/>
      <c r="C51" s="12" t="n"/>
      <c r="D51" s="11" t="n"/>
      <c r="E51" s="11" t="n"/>
      <c r="F51" s="11" t="n"/>
      <c r="G51" s="11" t="n"/>
      <c r="H51" s="11" t="n"/>
      <c r="I51" s="11" t="n"/>
      <c r="J51" s="11" t="n"/>
      <c r="K51" s="11" t="n"/>
      <c r="L51" s="11" t="n"/>
      <c r="M51" s="11" t="n"/>
      <c r="N51" s="11" t="n"/>
      <c r="O51" s="11" t="n"/>
      <c r="P51" s="11" t="n"/>
      <c r="Q51" s="11" t="n"/>
      <c r="R51" s="11" t="n"/>
      <c r="S51" s="11" t="n"/>
      <c r="T51" s="11" t="n"/>
      <c r="U51" s="11" t="n"/>
      <c r="V51" s="11" t="n"/>
      <c r="W51" s="11" t="n"/>
      <c r="X51" s="11" t="n"/>
      <c r="Y51" s="11" t="n"/>
      <c r="Z51" s="11" t="n"/>
      <c r="AA51" s="11" t="n"/>
      <c r="AB51" s="11" t="n"/>
      <c r="AC51" s="11" t="n"/>
      <c r="AD51" s="11" t="n"/>
      <c r="AE51" s="11" t="n"/>
      <c r="AF51" s="11" t="n"/>
      <c r="AG51" s="11" t="n"/>
      <c r="AH51" s="11" t="n"/>
      <c r="AI51" s="11" t="n"/>
      <c r="AJ51" s="11" t="n"/>
      <c r="AK51" s="11" t="n"/>
      <c r="AL51" s="11" t="n"/>
      <c r="AM51" s="11" t="n"/>
      <c r="AN51" s="11" t="n"/>
      <c r="AO51" s="11" t="n"/>
      <c r="AP51" s="11" t="n"/>
      <c r="AQ51" s="11" t="n"/>
      <c r="AR51" s="11" t="n"/>
      <c r="AS51" s="11" t="n"/>
      <c r="AT51" s="11" t="n"/>
      <c r="AU51" s="11" t="n"/>
      <c r="AV51" s="11" t="n"/>
      <c r="AW51" s="11" t="n"/>
      <c r="AX51" s="11" t="n"/>
      <c r="AY51" s="11" t="n"/>
      <c r="AZ51" s="11" t="n"/>
      <c r="BA51" s="11" t="n"/>
      <c r="BB51" s="11" t="n"/>
      <c r="BC51" s="11" t="n"/>
      <c r="BD51" s="11" t="n"/>
      <c r="BE51" s="11" t="n"/>
    </row>
    <row r="52">
      <c r="A52" s="11" t="n"/>
      <c r="B52" s="11" t="n"/>
      <c r="C52" s="12" t="n"/>
      <c r="D52" s="11" t="n"/>
      <c r="E52" s="11" t="n"/>
      <c r="F52" s="11" t="n"/>
      <c r="G52" s="11" t="n"/>
      <c r="H52" s="11" t="n"/>
      <c r="I52" s="11" t="n"/>
      <c r="J52" s="11" t="n"/>
      <c r="K52" s="11" t="n"/>
      <c r="L52" s="11" t="n"/>
      <c r="M52" s="11" t="n"/>
      <c r="N52" s="11" t="n"/>
      <c r="O52" s="11" t="n"/>
      <c r="P52" s="11" t="n"/>
      <c r="Q52" s="11" t="n"/>
      <c r="R52" s="11" t="n"/>
      <c r="S52" s="11" t="n"/>
      <c r="T52" s="11" t="n"/>
      <c r="U52" s="11" t="n"/>
      <c r="V52" s="11" t="n"/>
      <c r="W52" s="11" t="n"/>
      <c r="X52" s="11" t="n"/>
      <c r="Y52" s="11" t="n"/>
      <c r="Z52" s="11" t="n"/>
      <c r="AA52" s="11" t="n"/>
      <c r="AB52" s="11" t="n"/>
      <c r="AC52" s="11" t="n"/>
      <c r="AD52" s="11" t="n"/>
      <c r="AE52" s="11" t="n"/>
      <c r="AF52" s="11" t="n"/>
      <c r="AG52" s="11" t="n"/>
      <c r="AH52" s="11" t="n"/>
      <c r="AI52" s="11" t="n"/>
      <c r="AJ52" s="11" t="n"/>
      <c r="AK52" s="11" t="n"/>
      <c r="AL52" s="11" t="n"/>
      <c r="AM52" s="11" t="n"/>
      <c r="AN52" s="11" t="n"/>
      <c r="AO52" s="11" t="n"/>
      <c r="AP52" s="11" t="n"/>
      <c r="AQ52" s="11" t="n"/>
      <c r="AR52" s="11" t="n"/>
      <c r="AS52" s="11" t="n"/>
      <c r="AT52" s="11" t="n"/>
      <c r="AU52" s="11" t="n"/>
      <c r="AV52" s="11" t="n"/>
      <c r="AW52" s="11" t="n"/>
      <c r="AX52" s="11" t="n"/>
      <c r="AY52" s="11" t="n"/>
      <c r="AZ52" s="11" t="n"/>
      <c r="BA52" s="11" t="n"/>
      <c r="BB52" s="11" t="n"/>
      <c r="BC52" s="11" t="n"/>
      <c r="BD52" s="11" t="n"/>
      <c r="BE52" s="11" t="n"/>
    </row>
    <row r="53">
      <c r="A53" s="11" t="n"/>
      <c r="B53" s="11" t="n"/>
      <c r="C53" s="12" t="n"/>
      <c r="D53" s="11" t="n"/>
      <c r="E53" s="11" t="n"/>
      <c r="F53" s="11" t="n"/>
      <c r="G53" s="11" t="n"/>
      <c r="H53" s="11" t="n"/>
      <c r="I53" s="11" t="n"/>
      <c r="J53" s="11" t="n"/>
      <c r="K53" s="11" t="n"/>
      <c r="L53" s="11" t="n"/>
      <c r="M53" s="11" t="n"/>
      <c r="N53" s="11" t="n"/>
      <c r="O53" s="11" t="n"/>
      <c r="P53" s="11" t="n"/>
      <c r="Q53" s="11" t="n"/>
      <c r="R53" s="11" t="n"/>
      <c r="S53" s="11" t="n"/>
      <c r="T53" s="11" t="n"/>
      <c r="U53" s="11" t="n"/>
      <c r="V53" s="11" t="n"/>
      <c r="W53" s="11" t="n"/>
      <c r="X53" s="11" t="n"/>
      <c r="Y53" s="11" t="n"/>
      <c r="Z53" s="11" t="n"/>
      <c r="AA53" s="11" t="n"/>
      <c r="AB53" s="11" t="n"/>
      <c r="AC53" s="11" t="n"/>
      <c r="AD53" s="11" t="n"/>
      <c r="AE53" s="11" t="n"/>
      <c r="AF53" s="11" t="n"/>
      <c r="AG53" s="11" t="n"/>
      <c r="AH53" s="11" t="n"/>
      <c r="AI53" s="11" t="n"/>
      <c r="AJ53" s="11" t="n"/>
      <c r="AK53" s="11" t="n"/>
      <c r="AL53" s="11" t="n"/>
      <c r="AM53" s="11" t="n"/>
      <c r="AN53" s="11" t="n"/>
      <c r="AO53" s="11" t="n"/>
      <c r="AP53" s="11" t="n"/>
      <c r="AQ53" s="11" t="n"/>
      <c r="AR53" s="11" t="n"/>
      <c r="AS53" s="11" t="n"/>
      <c r="AT53" s="11" t="n"/>
      <c r="AU53" s="11" t="n"/>
      <c r="AV53" s="11" t="n"/>
      <c r="AW53" s="11" t="n"/>
      <c r="AX53" s="11" t="n"/>
      <c r="AY53" s="11" t="n"/>
      <c r="AZ53" s="11" t="n"/>
      <c r="BA53" s="11" t="n"/>
      <c r="BB53" s="11" t="n"/>
      <c r="BC53" s="11" t="n"/>
      <c r="BD53" s="11" t="n"/>
      <c r="BE53" s="11" t="n"/>
    </row>
    <row r="54">
      <c r="A54" s="11" t="n"/>
      <c r="B54" s="11" t="n"/>
      <c r="C54" s="12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1" t="n"/>
      <c r="O54" s="11" t="n"/>
      <c r="P54" s="11" t="n"/>
      <c r="Q54" s="11" t="n"/>
      <c r="R54" s="11" t="n"/>
      <c r="S54" s="11" t="n"/>
      <c r="T54" s="11" t="n"/>
      <c r="U54" s="11" t="n"/>
      <c r="V54" s="11" t="n"/>
      <c r="W54" s="11" t="n"/>
      <c r="X54" s="11" t="n"/>
      <c r="Y54" s="11" t="n"/>
      <c r="Z54" s="11" t="n"/>
      <c r="AA54" s="11" t="n"/>
      <c r="AB54" s="11" t="n"/>
      <c r="AC54" s="11" t="n"/>
      <c r="AD54" s="11" t="n"/>
      <c r="AE54" s="11" t="n"/>
      <c r="AF54" s="11" t="n"/>
      <c r="AG54" s="11" t="n"/>
      <c r="AH54" s="11" t="n"/>
      <c r="AI54" s="11" t="n"/>
      <c r="AJ54" s="11" t="n"/>
      <c r="AK54" s="11" t="n"/>
      <c r="AL54" s="11" t="n"/>
      <c r="AM54" s="11" t="n"/>
      <c r="AN54" s="11" t="n"/>
      <c r="AO54" s="11" t="n"/>
      <c r="AP54" s="11" t="n"/>
      <c r="AQ54" s="11" t="n"/>
      <c r="AR54" s="11" t="n"/>
      <c r="AS54" s="11" t="n"/>
      <c r="AT54" s="11" t="n"/>
      <c r="AU54" s="11" t="n"/>
      <c r="AV54" s="11" t="n"/>
      <c r="AW54" s="11" t="n"/>
      <c r="AX54" s="11" t="n"/>
      <c r="AY54" s="11" t="n"/>
      <c r="AZ54" s="11" t="n"/>
      <c r="BA54" s="11" t="n"/>
      <c r="BB54" s="11" t="n"/>
      <c r="BC54" s="11" t="n"/>
      <c r="BD54" s="11" t="n"/>
      <c r="BE54" s="11" t="n"/>
    </row>
    <row r="55">
      <c r="A55" s="11" t="n"/>
      <c r="B55" s="11" t="n"/>
      <c r="C55" s="12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  <c r="Q55" s="11" t="n"/>
      <c r="R55" s="11" t="n"/>
      <c r="S55" s="11" t="n"/>
      <c r="T55" s="11" t="n"/>
      <c r="U55" s="11" t="n"/>
      <c r="V55" s="11" t="n"/>
      <c r="W55" s="11" t="n"/>
      <c r="X55" s="11" t="n"/>
      <c r="Y55" s="11" t="n"/>
      <c r="Z55" s="11" t="n"/>
      <c r="AA55" s="11" t="n"/>
      <c r="AB55" s="11" t="n"/>
      <c r="AC55" s="11" t="n"/>
      <c r="AD55" s="11" t="n"/>
      <c r="AE55" s="11" t="n"/>
      <c r="AF55" s="11" t="n"/>
      <c r="AG55" s="11" t="n"/>
      <c r="AH55" s="11" t="n"/>
      <c r="AI55" s="11" t="n"/>
      <c r="AJ55" s="11" t="n"/>
      <c r="AK55" s="11" t="n"/>
      <c r="AL55" s="11" t="n"/>
      <c r="AM55" s="11" t="n"/>
      <c r="AN55" s="11" t="n"/>
      <c r="AO55" s="11" t="n"/>
      <c r="AP55" s="11" t="n"/>
      <c r="AQ55" s="11" t="n"/>
      <c r="AR55" s="11" t="n"/>
      <c r="AS55" s="11" t="n"/>
      <c r="AT55" s="11" t="n"/>
      <c r="AU55" s="11" t="n"/>
      <c r="AV55" s="11" t="n"/>
      <c r="AW55" s="11" t="n"/>
      <c r="AX55" s="11" t="n"/>
      <c r="AY55" s="11" t="n"/>
      <c r="AZ55" s="11" t="n"/>
      <c r="BA55" s="11" t="n"/>
      <c r="BB55" s="11" t="n"/>
      <c r="BC55" s="11" t="n"/>
      <c r="BD55" s="11" t="n"/>
      <c r="BE55" s="11" t="n"/>
    </row>
    <row r="56">
      <c r="A56" s="11" t="n"/>
      <c r="B56" s="11" t="n"/>
      <c r="C56" s="12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  <c r="P56" s="11" t="n"/>
      <c r="Q56" s="11" t="n"/>
      <c r="R56" s="11" t="n"/>
      <c r="S56" s="11" t="n"/>
      <c r="T56" s="11" t="n"/>
      <c r="U56" s="11" t="n"/>
      <c r="V56" s="11" t="n"/>
      <c r="W56" s="11" t="n"/>
      <c r="X56" s="11" t="n"/>
      <c r="Y56" s="11" t="n"/>
      <c r="Z56" s="11" t="n"/>
      <c r="AA56" s="11" t="n"/>
      <c r="AB56" s="11" t="n"/>
      <c r="AC56" s="11" t="n"/>
      <c r="AD56" s="11" t="n"/>
      <c r="AE56" s="11" t="n"/>
      <c r="AF56" s="11" t="n"/>
      <c r="AG56" s="11" t="n"/>
      <c r="AH56" s="11" t="n"/>
      <c r="AI56" s="11" t="n"/>
      <c r="AJ56" s="11" t="n"/>
      <c r="AK56" s="11" t="n"/>
      <c r="AL56" s="11" t="n"/>
      <c r="AM56" s="11" t="n"/>
      <c r="AN56" s="11" t="n"/>
      <c r="AO56" s="11" t="n"/>
      <c r="AP56" s="11" t="n"/>
      <c r="AQ56" s="11" t="n"/>
      <c r="AR56" s="11" t="n"/>
      <c r="AS56" s="11" t="n"/>
      <c r="AT56" s="11" t="n"/>
      <c r="AU56" s="11" t="n"/>
      <c r="AV56" s="11" t="n"/>
      <c r="AW56" s="11" t="n"/>
      <c r="AX56" s="11" t="n"/>
      <c r="AY56" s="11" t="n"/>
      <c r="AZ56" s="11" t="n"/>
      <c r="BA56" s="11" t="n"/>
      <c r="BB56" s="11" t="n"/>
      <c r="BC56" s="11" t="n"/>
      <c r="BD56" s="11" t="n"/>
      <c r="BE56" s="11" t="n"/>
    </row>
    <row r="57">
      <c r="A57" s="11" t="n"/>
      <c r="B57" s="11" t="n"/>
      <c r="C57" s="12" t="n"/>
      <c r="D57" s="11" t="n"/>
      <c r="E57" s="11" t="n"/>
      <c r="F57" s="11" t="n"/>
      <c r="G57" s="11" t="n"/>
      <c r="H57" s="11" t="n"/>
      <c r="I57" s="11" t="n"/>
      <c r="J57" s="11" t="n"/>
      <c r="K57" s="11" t="n"/>
      <c r="L57" s="11" t="n"/>
      <c r="M57" s="11" t="n"/>
      <c r="N57" s="11" t="n"/>
      <c r="O57" s="11" t="n"/>
      <c r="P57" s="11" t="n"/>
      <c r="Q57" s="11" t="n"/>
      <c r="R57" s="11" t="n"/>
      <c r="S57" s="11" t="n"/>
      <c r="T57" s="11" t="n"/>
      <c r="U57" s="11" t="n"/>
      <c r="V57" s="11" t="n"/>
      <c r="W57" s="11" t="n"/>
      <c r="X57" s="11" t="n"/>
      <c r="Y57" s="11" t="n"/>
      <c r="Z57" s="11" t="n"/>
      <c r="AA57" s="11" t="n"/>
      <c r="AB57" s="11" t="n"/>
      <c r="AC57" s="11" t="n"/>
      <c r="AD57" s="11" t="n"/>
      <c r="AE57" s="11" t="n"/>
      <c r="AF57" s="11" t="n"/>
      <c r="AG57" s="11" t="n"/>
      <c r="AH57" s="11" t="n"/>
      <c r="AI57" s="11" t="n"/>
      <c r="AJ57" s="11" t="n"/>
      <c r="AK57" s="11" t="n"/>
      <c r="AL57" s="11" t="n"/>
      <c r="AM57" s="11" t="n"/>
      <c r="AN57" s="11" t="n"/>
      <c r="AO57" s="11" t="n"/>
      <c r="AP57" s="11" t="n"/>
      <c r="AQ57" s="11" t="n"/>
      <c r="AR57" s="11" t="n"/>
      <c r="AS57" s="11" t="n"/>
      <c r="AT57" s="11" t="n"/>
      <c r="AU57" s="11" t="n"/>
      <c r="AV57" s="11" t="n"/>
      <c r="AW57" s="11" t="n"/>
      <c r="AX57" s="11" t="n"/>
      <c r="AY57" s="11" t="n"/>
      <c r="AZ57" s="11" t="n"/>
      <c r="BA57" s="11" t="n"/>
      <c r="BB57" s="11" t="n"/>
      <c r="BC57" s="11" t="n"/>
      <c r="BD57" s="11" t="n"/>
      <c r="BE57" s="11" t="n"/>
    </row>
    <row r="58">
      <c r="A58" s="11" t="n"/>
      <c r="B58" s="11" t="n"/>
      <c r="C58" s="12" t="n"/>
      <c r="D58" s="11" t="n"/>
      <c r="E58" s="11" t="n"/>
      <c r="F58" s="11" t="n"/>
      <c r="G58" s="11" t="n"/>
      <c r="H58" s="11" t="n"/>
      <c r="I58" s="11" t="n"/>
      <c r="J58" s="11" t="n"/>
      <c r="K58" s="11" t="n"/>
      <c r="L58" s="11" t="n"/>
      <c r="M58" s="11" t="n"/>
      <c r="N58" s="11" t="n"/>
      <c r="O58" s="11" t="n"/>
      <c r="P58" s="11" t="n"/>
      <c r="Q58" s="11" t="n"/>
      <c r="R58" s="11" t="n"/>
      <c r="S58" s="11" t="n"/>
      <c r="T58" s="11" t="n"/>
      <c r="U58" s="11" t="n"/>
      <c r="V58" s="11" t="n"/>
      <c r="W58" s="11" t="n"/>
      <c r="X58" s="11" t="n"/>
      <c r="Y58" s="11" t="n"/>
      <c r="Z58" s="11" t="n"/>
      <c r="AA58" s="11" t="n"/>
      <c r="AB58" s="11" t="n"/>
      <c r="AC58" s="11" t="n"/>
      <c r="AD58" s="11" t="n"/>
      <c r="AE58" s="11" t="n"/>
      <c r="AF58" s="11" t="n"/>
      <c r="AG58" s="11" t="n"/>
      <c r="AH58" s="11" t="n"/>
      <c r="AI58" s="11" t="n"/>
      <c r="AJ58" s="11" t="n"/>
      <c r="AK58" s="11" t="n"/>
      <c r="AL58" s="11" t="n"/>
      <c r="AM58" s="11" t="n"/>
      <c r="AN58" s="11" t="n"/>
      <c r="AO58" s="11" t="n"/>
      <c r="AP58" s="11" t="n"/>
      <c r="AQ58" s="11" t="n"/>
      <c r="AR58" s="11" t="n"/>
      <c r="AS58" s="11" t="n"/>
      <c r="AT58" s="11" t="n"/>
      <c r="AU58" s="11" t="n"/>
      <c r="AV58" s="11" t="n"/>
      <c r="AW58" s="11" t="n"/>
      <c r="AX58" s="11" t="n"/>
      <c r="AY58" s="11" t="n"/>
      <c r="AZ58" s="11" t="n"/>
      <c r="BA58" s="11" t="n"/>
      <c r="BB58" s="11" t="n"/>
      <c r="BC58" s="11" t="n"/>
      <c r="BD58" s="11" t="n"/>
      <c r="BE58" s="11" t="n"/>
    </row>
    <row r="59">
      <c r="A59" s="11" t="n"/>
      <c r="B59" s="11" t="n"/>
      <c r="C59" s="12" t="n"/>
      <c r="D59" s="11" t="n"/>
      <c r="E59" s="11" t="n"/>
      <c r="F59" s="11" t="n"/>
      <c r="G59" s="11" t="n"/>
      <c r="H59" s="11" t="n"/>
      <c r="I59" s="11" t="n"/>
      <c r="J59" s="11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  <c r="T59" s="11" t="n"/>
      <c r="U59" s="11" t="n"/>
      <c r="V59" s="11" t="n"/>
      <c r="W59" s="11" t="n"/>
      <c r="X59" s="11" t="n"/>
      <c r="Y59" s="11" t="n"/>
      <c r="Z59" s="11" t="n"/>
      <c r="AA59" s="11" t="n"/>
      <c r="AB59" s="11" t="n"/>
      <c r="AC59" s="11" t="n"/>
      <c r="AD59" s="11" t="n"/>
      <c r="AE59" s="11" t="n"/>
      <c r="AF59" s="11" t="n"/>
      <c r="AG59" s="11" t="n"/>
      <c r="AH59" s="11" t="n"/>
      <c r="AI59" s="11" t="n"/>
      <c r="AJ59" s="11" t="n"/>
      <c r="AK59" s="11" t="n"/>
      <c r="AL59" s="11" t="n"/>
      <c r="AM59" s="11" t="n"/>
      <c r="AN59" s="11" t="n"/>
      <c r="AO59" s="11" t="n"/>
      <c r="AP59" s="11" t="n"/>
      <c r="AQ59" s="11" t="n"/>
      <c r="AR59" s="11" t="n"/>
      <c r="AS59" s="11" t="n"/>
      <c r="AT59" s="11" t="n"/>
      <c r="AU59" s="11" t="n"/>
      <c r="AV59" s="11" t="n"/>
      <c r="AW59" s="11" t="n"/>
      <c r="AX59" s="11" t="n"/>
      <c r="AY59" s="11" t="n"/>
      <c r="AZ59" s="11" t="n"/>
      <c r="BA59" s="11" t="n"/>
      <c r="BB59" s="11" t="n"/>
      <c r="BC59" s="11" t="n"/>
      <c r="BD59" s="11" t="n"/>
      <c r="BE59" s="11" t="n"/>
    </row>
    <row r="60">
      <c r="A60" s="11" t="n"/>
      <c r="B60" s="11" t="n"/>
      <c r="C60" s="12" t="n"/>
      <c r="D60" s="11" t="n"/>
      <c r="E60" s="11" t="n"/>
      <c r="F60" s="11" t="n"/>
      <c r="G60" s="11" t="n"/>
      <c r="H60" s="11" t="n"/>
      <c r="I60" s="11" t="n"/>
      <c r="J60" s="11" t="n"/>
      <c r="K60" s="11" t="n"/>
      <c r="L60" s="11" t="n"/>
      <c r="M60" s="11" t="n"/>
      <c r="N60" s="11" t="n"/>
      <c r="O60" s="11" t="n"/>
      <c r="P60" s="11" t="n"/>
      <c r="Q60" s="11" t="n"/>
      <c r="R60" s="11" t="n"/>
      <c r="S60" s="11" t="n"/>
      <c r="T60" s="11" t="n"/>
      <c r="U60" s="11" t="n"/>
      <c r="V60" s="11" t="n"/>
      <c r="W60" s="11" t="n"/>
      <c r="X60" s="11" t="n"/>
      <c r="Y60" s="11" t="n"/>
      <c r="Z60" s="11" t="n"/>
      <c r="AA60" s="11" t="n"/>
      <c r="AB60" s="11" t="n"/>
      <c r="AC60" s="11" t="n"/>
      <c r="AD60" s="11" t="n"/>
      <c r="AE60" s="11" t="n"/>
      <c r="AF60" s="11" t="n"/>
      <c r="AG60" s="11" t="n"/>
      <c r="AH60" s="11" t="n"/>
      <c r="AI60" s="11" t="n"/>
      <c r="AJ60" s="11" t="n"/>
      <c r="AK60" s="11" t="n"/>
      <c r="AL60" s="11" t="n"/>
      <c r="AM60" s="11" t="n"/>
      <c r="AN60" s="11" t="n"/>
      <c r="AO60" s="11" t="n"/>
      <c r="AP60" s="11" t="n"/>
      <c r="AQ60" s="11" t="n"/>
      <c r="AR60" s="11" t="n"/>
      <c r="AS60" s="11" t="n"/>
      <c r="AT60" s="11" t="n"/>
      <c r="AU60" s="11" t="n"/>
      <c r="AV60" s="11" t="n"/>
      <c r="AW60" s="11" t="n"/>
      <c r="AX60" s="11" t="n"/>
      <c r="AY60" s="11" t="n"/>
      <c r="AZ60" s="11" t="n"/>
      <c r="BA60" s="11" t="n"/>
      <c r="BB60" s="11" t="n"/>
      <c r="BC60" s="11" t="n"/>
      <c r="BD60" s="11" t="n"/>
      <c r="BE60" s="11" t="n"/>
    </row>
    <row r="61">
      <c r="A61" s="11" t="n"/>
      <c r="B61" s="11" t="n"/>
      <c r="C61" s="12" t="n"/>
      <c r="D61" s="11" t="n"/>
      <c r="E61" s="11" t="n"/>
      <c r="F61" s="11" t="n"/>
      <c r="G61" s="11" t="n"/>
      <c r="H61" s="11" t="n"/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/>
      <c r="S61" s="11" t="n"/>
      <c r="T61" s="11" t="n"/>
      <c r="U61" s="11" t="n"/>
      <c r="V61" s="11" t="n"/>
      <c r="W61" s="11" t="n"/>
      <c r="X61" s="11" t="n"/>
      <c r="Y61" s="11" t="n"/>
      <c r="Z61" s="11" t="n"/>
      <c r="AA61" s="11" t="n"/>
      <c r="AB61" s="11" t="n"/>
      <c r="AC61" s="11" t="n"/>
      <c r="AD61" s="11" t="n"/>
      <c r="AE61" s="11" t="n"/>
      <c r="AF61" s="11" t="n"/>
      <c r="AG61" s="11" t="n"/>
      <c r="AH61" s="11" t="n"/>
      <c r="AI61" s="11" t="n"/>
      <c r="AJ61" s="11" t="n"/>
      <c r="AK61" s="11" t="n"/>
      <c r="AL61" s="11" t="n"/>
      <c r="AM61" s="11" t="n"/>
      <c r="AN61" s="11" t="n"/>
      <c r="AO61" s="11" t="n"/>
      <c r="AP61" s="11" t="n"/>
      <c r="AQ61" s="11" t="n"/>
      <c r="AR61" s="11" t="n"/>
      <c r="AS61" s="11" t="n"/>
      <c r="AT61" s="11" t="n"/>
      <c r="AU61" s="11" t="n"/>
      <c r="AV61" s="11" t="n"/>
      <c r="AW61" s="11" t="n"/>
      <c r="AX61" s="11" t="n"/>
      <c r="AY61" s="11" t="n"/>
      <c r="AZ61" s="11" t="n"/>
      <c r="BA61" s="11" t="n"/>
      <c r="BB61" s="11" t="n"/>
      <c r="BC61" s="11" t="n"/>
      <c r="BD61" s="11" t="n"/>
      <c r="BE61" s="11" t="n"/>
    </row>
    <row r="62">
      <c r="A62" s="11" t="n"/>
      <c r="B62" s="11" t="n"/>
      <c r="C62" s="12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  <c r="AE62" s="11" t="n"/>
      <c r="AF62" s="11" t="n"/>
      <c r="AG62" s="11" t="n"/>
      <c r="AH62" s="11" t="n"/>
      <c r="AI62" s="11" t="n"/>
      <c r="AJ62" s="11" t="n"/>
      <c r="AK62" s="11" t="n"/>
      <c r="AL62" s="11" t="n"/>
      <c r="AM62" s="11" t="n"/>
      <c r="AN62" s="11" t="n"/>
      <c r="AO62" s="11" t="n"/>
      <c r="AP62" s="11" t="n"/>
      <c r="AQ62" s="11" t="n"/>
      <c r="AR62" s="11" t="n"/>
      <c r="AS62" s="11" t="n"/>
      <c r="AT62" s="11" t="n"/>
      <c r="AU62" s="11" t="n"/>
      <c r="AV62" s="11" t="n"/>
      <c r="AW62" s="11" t="n"/>
      <c r="AX62" s="11" t="n"/>
      <c r="AY62" s="11" t="n"/>
      <c r="AZ62" s="11" t="n"/>
      <c r="BA62" s="11" t="n"/>
      <c r="BB62" s="11" t="n"/>
      <c r="BC62" s="11" t="n"/>
      <c r="BD62" s="11" t="n"/>
      <c r="BE62" s="11" t="n"/>
    </row>
    <row r="63">
      <c r="A63" s="11" t="n"/>
      <c r="B63" s="11" t="n"/>
      <c r="C63" s="12" t="n"/>
      <c r="D63" s="11" t="n"/>
      <c r="E63" s="11" t="n"/>
      <c r="F63" s="11" t="n"/>
      <c r="G63" s="11" t="n"/>
      <c r="H63" s="11" t="n"/>
      <c r="I63" s="11" t="n"/>
      <c r="J63" s="11" t="n"/>
      <c r="K63" s="11" t="n"/>
      <c r="L63" s="11" t="n"/>
      <c r="M63" s="11" t="n"/>
      <c r="N63" s="11" t="n"/>
      <c r="O63" s="11" t="n"/>
      <c r="P63" s="11" t="n"/>
      <c r="Q63" s="11" t="n"/>
      <c r="R63" s="11" t="n"/>
      <c r="S63" s="11" t="n"/>
      <c r="T63" s="11" t="n"/>
      <c r="U63" s="11" t="n"/>
      <c r="V63" s="11" t="n"/>
      <c r="W63" s="11" t="n"/>
      <c r="X63" s="11" t="n"/>
      <c r="Y63" s="11" t="n"/>
      <c r="Z63" s="11" t="n"/>
      <c r="AA63" s="11" t="n"/>
      <c r="AB63" s="11" t="n"/>
      <c r="AC63" s="11" t="n"/>
      <c r="AD63" s="11" t="n"/>
      <c r="AE63" s="11" t="n"/>
      <c r="AF63" s="11" t="n"/>
      <c r="AG63" s="11" t="n"/>
      <c r="AH63" s="11" t="n"/>
      <c r="AI63" s="11" t="n"/>
      <c r="AJ63" s="11" t="n"/>
      <c r="AK63" s="11" t="n"/>
      <c r="AL63" s="11" t="n"/>
      <c r="AM63" s="11" t="n"/>
      <c r="AN63" s="11" t="n"/>
      <c r="AO63" s="11" t="n"/>
      <c r="AP63" s="11" t="n"/>
      <c r="AQ63" s="11" t="n"/>
      <c r="AR63" s="11" t="n"/>
      <c r="AS63" s="11" t="n"/>
      <c r="AT63" s="11" t="n"/>
      <c r="AU63" s="11" t="n"/>
      <c r="AV63" s="11" t="n"/>
      <c r="AW63" s="11" t="n"/>
      <c r="AX63" s="11" t="n"/>
      <c r="AY63" s="11" t="n"/>
      <c r="AZ63" s="11" t="n"/>
      <c r="BA63" s="11" t="n"/>
      <c r="BB63" s="11" t="n"/>
      <c r="BC63" s="11" t="n"/>
      <c r="BD63" s="11" t="n"/>
      <c r="BE63" s="11" t="n"/>
    </row>
    <row r="64">
      <c r="A64" s="11" t="n"/>
      <c r="B64" s="11" t="n"/>
      <c r="C64" s="12" t="n"/>
      <c r="D64" s="11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1" t="n"/>
      <c r="T64" s="11" t="n"/>
      <c r="U64" s="11" t="n"/>
      <c r="V64" s="11" t="n"/>
      <c r="W64" s="11" t="n"/>
      <c r="X64" s="11" t="n"/>
      <c r="Y64" s="11" t="n"/>
      <c r="Z64" s="11" t="n"/>
      <c r="AA64" s="11" t="n"/>
      <c r="AB64" s="11" t="n"/>
      <c r="AC64" s="11" t="n"/>
      <c r="AD64" s="11" t="n"/>
      <c r="AE64" s="11" t="n"/>
      <c r="AF64" s="11" t="n"/>
      <c r="AG64" s="11" t="n"/>
      <c r="AH64" s="11" t="n"/>
      <c r="AI64" s="11" t="n"/>
      <c r="AJ64" s="11" t="n"/>
      <c r="AK64" s="11" t="n"/>
      <c r="AL64" s="11" t="n"/>
      <c r="AM64" s="11" t="n"/>
      <c r="AN64" s="11" t="n"/>
      <c r="AO64" s="11" t="n"/>
      <c r="AP64" s="11" t="n"/>
      <c r="AQ64" s="11" t="n"/>
      <c r="AR64" s="11" t="n"/>
      <c r="AS64" s="11" t="n"/>
      <c r="AT64" s="11" t="n"/>
      <c r="AU64" s="11" t="n"/>
      <c r="AV64" s="11" t="n"/>
      <c r="AW64" s="11" t="n"/>
      <c r="AX64" s="11" t="n"/>
      <c r="AY64" s="11" t="n"/>
      <c r="AZ64" s="11" t="n"/>
      <c r="BA64" s="11" t="n"/>
      <c r="BB64" s="11" t="n"/>
      <c r="BC64" s="11" t="n"/>
      <c r="BD64" s="11" t="n"/>
      <c r="BE64" s="11" t="n"/>
    </row>
    <row r="65">
      <c r="A65" s="11" t="n"/>
      <c r="B65" s="11" t="n"/>
      <c r="C65" s="12" t="n"/>
      <c r="D65" s="11" t="n"/>
      <c r="E65" s="11" t="n"/>
      <c r="F65" s="11" t="n"/>
      <c r="G65" s="11" t="n"/>
      <c r="H65" s="11" t="n"/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/>
      <c r="S65" s="11" t="n"/>
      <c r="T65" s="11" t="n"/>
      <c r="U65" s="11" t="n"/>
      <c r="V65" s="11" t="n"/>
      <c r="W65" s="11" t="n"/>
      <c r="X65" s="11" t="n"/>
      <c r="Y65" s="11" t="n"/>
      <c r="Z65" s="11" t="n"/>
      <c r="AA65" s="11" t="n"/>
      <c r="AB65" s="11" t="n"/>
      <c r="AC65" s="11" t="n"/>
      <c r="AD65" s="11" t="n"/>
      <c r="AE65" s="11" t="n"/>
      <c r="AF65" s="11" t="n"/>
      <c r="AG65" s="11" t="n"/>
      <c r="AH65" s="11" t="n"/>
      <c r="AI65" s="11" t="n"/>
      <c r="AJ65" s="11" t="n"/>
      <c r="AK65" s="11" t="n"/>
      <c r="AL65" s="11" t="n"/>
      <c r="AM65" s="11" t="n"/>
      <c r="AN65" s="11" t="n"/>
      <c r="AO65" s="11" t="n"/>
      <c r="AP65" s="11" t="n"/>
      <c r="AQ65" s="11" t="n"/>
      <c r="AR65" s="11" t="n"/>
      <c r="AS65" s="11" t="n"/>
      <c r="AT65" s="11" t="n"/>
      <c r="AU65" s="11" t="n"/>
      <c r="AV65" s="11" t="n"/>
      <c r="AW65" s="11" t="n"/>
      <c r="AX65" s="11" t="n"/>
      <c r="AY65" s="11" t="n"/>
      <c r="AZ65" s="11" t="n"/>
      <c r="BA65" s="11" t="n"/>
      <c r="BB65" s="11" t="n"/>
      <c r="BC65" s="11" t="n"/>
      <c r="BD65" s="11" t="n"/>
      <c r="BE65" s="11" t="n"/>
    </row>
    <row r="66">
      <c r="A66" s="11" t="n"/>
      <c r="B66" s="11" t="n"/>
      <c r="C66" s="12" t="n"/>
      <c r="D66" s="11" t="n"/>
      <c r="E66" s="11" t="n"/>
      <c r="F66" s="11" t="n"/>
      <c r="G66" s="11" t="n"/>
      <c r="H66" s="11" t="n"/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/>
      <c r="S66" s="11" t="n"/>
      <c r="T66" s="11" t="n"/>
      <c r="U66" s="11" t="n"/>
      <c r="V66" s="11" t="n"/>
      <c r="W66" s="11" t="n"/>
      <c r="X66" s="11" t="n"/>
      <c r="Y66" s="11" t="n"/>
      <c r="Z66" s="11" t="n"/>
      <c r="AA66" s="11" t="n"/>
      <c r="AB66" s="11" t="n"/>
      <c r="AC66" s="11" t="n"/>
      <c r="AD66" s="11" t="n"/>
      <c r="AE66" s="11" t="n"/>
      <c r="AF66" s="11" t="n"/>
      <c r="AG66" s="11" t="n"/>
      <c r="AH66" s="11" t="n"/>
      <c r="AI66" s="11" t="n"/>
      <c r="AJ66" s="11" t="n"/>
      <c r="AK66" s="11" t="n"/>
      <c r="AL66" s="11" t="n"/>
      <c r="AM66" s="11" t="n"/>
      <c r="AN66" s="11" t="n"/>
      <c r="AO66" s="11" t="n"/>
      <c r="AP66" s="11" t="n"/>
      <c r="AQ66" s="11" t="n"/>
      <c r="AR66" s="11" t="n"/>
      <c r="AS66" s="11" t="n"/>
      <c r="AT66" s="11" t="n"/>
      <c r="AU66" s="11" t="n"/>
      <c r="AV66" s="11" t="n"/>
      <c r="AW66" s="11" t="n"/>
      <c r="AX66" s="11" t="n"/>
      <c r="AY66" s="11" t="n"/>
      <c r="AZ66" s="11" t="n"/>
      <c r="BA66" s="11" t="n"/>
      <c r="BB66" s="11" t="n"/>
      <c r="BC66" s="11" t="n"/>
      <c r="BD66" s="11" t="n"/>
      <c r="BE66" s="11" t="n"/>
    </row>
    <row r="67">
      <c r="A67" s="5" t="inlineStr">
        <is>
          <t>Number of Students Attempted</t>
        </is>
      </c>
      <c r="B67" s="5" t="n"/>
      <c r="C67" s="6" t="n"/>
      <c r="D67" s="11">
        <f>COUNTA(D7:D66)</f>
        <v/>
      </c>
      <c r="E67" s="11">
        <f>COUNTA(E7:E66)</f>
        <v/>
      </c>
      <c r="F67" s="11">
        <f>COUNTA(F7:F66)</f>
        <v/>
      </c>
      <c r="G67" s="11">
        <f>COUNTA(G7:G66)</f>
        <v/>
      </c>
      <c r="H67" s="11">
        <f>COUNTA(H7:H66)</f>
        <v/>
      </c>
      <c r="I67" s="11">
        <f>COUNTA(I7:I66)</f>
        <v/>
      </c>
      <c r="J67" s="11">
        <f>COUNTA(J7:J66)</f>
        <v/>
      </c>
      <c r="K67" s="11">
        <f>COUNTA(K7:K66)</f>
        <v/>
      </c>
      <c r="L67" s="11">
        <f>COUNTA(L7:L66)</f>
        <v/>
      </c>
      <c r="M67" s="11">
        <f>COUNTA(M7:M66)</f>
        <v/>
      </c>
      <c r="N67" s="11">
        <f>COUNTA(N7:N66)</f>
        <v/>
      </c>
      <c r="O67" s="11">
        <f>COUNTA(O7:O66)</f>
        <v/>
      </c>
      <c r="P67" s="11">
        <f>COUNTA(P7:P66)</f>
        <v/>
      </c>
      <c r="Q67" s="11">
        <f>COUNTA(Q7:Q66)</f>
        <v/>
      </c>
      <c r="R67" s="11">
        <f>COUNTA(R7:R66)</f>
        <v/>
      </c>
      <c r="S67" s="11">
        <f>COUNTA(S7:S66)</f>
        <v/>
      </c>
      <c r="T67" s="11">
        <f>COUNTA(T7:T66)</f>
        <v/>
      </c>
      <c r="U67" s="11">
        <f>COUNTA(U7:U66)</f>
        <v/>
      </c>
      <c r="V67" s="11">
        <f>COUNTA(V7:V66)</f>
        <v/>
      </c>
      <c r="W67" s="11">
        <f>COUNTA(W7:W66)</f>
        <v/>
      </c>
      <c r="X67" s="11">
        <f>COUNTA(X7:X66)</f>
        <v/>
      </c>
      <c r="Y67" s="11">
        <f>COUNTA(Y7:Y66)</f>
        <v/>
      </c>
      <c r="Z67" s="11">
        <f>COUNTA(Z7:Z66)</f>
        <v/>
      </c>
      <c r="AA67" s="11">
        <f>COUNTA(AA7:AA66)</f>
        <v/>
      </c>
      <c r="AB67" s="11">
        <f>COUNTA(AB7:AB66)</f>
        <v/>
      </c>
      <c r="AC67" s="11">
        <f>COUNTA(AC7:AC66)</f>
        <v/>
      </c>
      <c r="AD67" s="11">
        <f>COUNTA(AD7:AD66)</f>
        <v/>
      </c>
      <c r="AE67" s="11">
        <f>COUNTA(AE7:AE66)</f>
        <v/>
      </c>
      <c r="AF67" s="11">
        <f>COUNTA(AF7:AF66)</f>
        <v/>
      </c>
      <c r="AG67" s="11">
        <f>COUNTA(AG7:AG66)</f>
        <v/>
      </c>
      <c r="AH67" s="11">
        <f>COUNTA(AH7:AH66)</f>
        <v/>
      </c>
      <c r="AI67" s="11">
        <f>COUNTA(AI7:AI66)</f>
        <v/>
      </c>
      <c r="AJ67" s="11">
        <f>COUNTA(AJ7:AJ66)</f>
        <v/>
      </c>
      <c r="AK67" s="11">
        <f>COUNTA(AK7:AK66)</f>
        <v/>
      </c>
      <c r="AL67" s="11">
        <f>COUNTA(AL7:AL66)</f>
        <v/>
      </c>
      <c r="AM67" s="11">
        <f>COUNTA(AM7:AM66)</f>
        <v/>
      </c>
      <c r="AN67" s="11">
        <f>COUNTA(AN7:AN66)</f>
        <v/>
      </c>
      <c r="AO67" s="11">
        <f>COUNTA(AO7:AO66)</f>
        <v/>
      </c>
      <c r="AP67" s="11">
        <f>COUNTA(AP7:AP66)</f>
        <v/>
      </c>
      <c r="AQ67" s="11">
        <f>COUNTA(AQ7:AQ66)</f>
        <v/>
      </c>
      <c r="AR67" s="11">
        <f>COUNTA(AR7:AR66)</f>
        <v/>
      </c>
      <c r="AS67" s="11">
        <f>COUNTA(AS7:AS66)</f>
        <v/>
      </c>
      <c r="AT67" s="11">
        <f>COUNTA(AT7:AT66)</f>
        <v/>
      </c>
      <c r="AU67" s="11">
        <f>COUNTA(AU7:AU66)</f>
        <v/>
      </c>
      <c r="AV67" s="11">
        <f>COUNTA(AV7:AV66)</f>
        <v/>
      </c>
      <c r="AW67" s="11">
        <f>COUNTA(AW7:AW66)</f>
        <v/>
      </c>
      <c r="AX67" s="11">
        <f>COUNTA(AX7:AX66)</f>
        <v/>
      </c>
      <c r="AY67" s="11">
        <f>COUNTA(AY7:AY66)</f>
        <v/>
      </c>
      <c r="AZ67" s="11">
        <f>COUNTA(AZ7:AZ66)</f>
        <v/>
      </c>
      <c r="BA67" s="11">
        <f>COUNTA(BA7:BA66)</f>
        <v/>
      </c>
      <c r="BB67" s="11">
        <f>COUNTA(BB7:BB66)</f>
        <v/>
      </c>
      <c r="BC67" s="11">
        <f>COUNTA(BC7:BC66)</f>
        <v/>
      </c>
      <c r="BD67" s="11">
        <f>COUNTA(BD7:BD66)</f>
        <v/>
      </c>
      <c r="BE67" s="11">
        <f>COUNTA(BE7:BE66)</f>
        <v/>
      </c>
    </row>
    <row r="68">
      <c r="A68" s="7" t="inlineStr">
        <is>
          <t>Number of students who got more than 65% of marks</t>
        </is>
      </c>
      <c r="B68" s="7" t="n"/>
      <c r="C68" s="8" t="n"/>
      <c r="D68" s="13">
        <f>COUNTIF(D7:D66,"&gt;="&amp;0.65*D4)</f>
        <v/>
      </c>
      <c r="E68" s="13">
        <f>COUNTIF(E7:E66,"&gt;="&amp;0.65*E4)</f>
        <v/>
      </c>
      <c r="F68" s="13">
        <f>COUNTIF(F7:F66,"&gt;="&amp;0.65*F4)</f>
        <v/>
      </c>
      <c r="G68" s="13">
        <f>COUNTIF(G7:G66,"&gt;="&amp;0.65*G4)</f>
        <v/>
      </c>
      <c r="H68" s="13">
        <f>COUNTIF(H7:H66,"&gt;="&amp;0.65*H4)</f>
        <v/>
      </c>
      <c r="I68" s="13">
        <f>COUNTIF(I7:I66,"&gt;="&amp;0.65*I4)</f>
        <v/>
      </c>
      <c r="J68" s="13">
        <f>COUNTIF(J7:J66,"&gt;="&amp;0.65*J4)</f>
        <v/>
      </c>
      <c r="K68" s="13">
        <f>COUNTIF(K7:K66,"&gt;="&amp;0.65*K4)</f>
        <v/>
      </c>
      <c r="L68" s="13">
        <f>COUNTIF(L7:L66,"&gt;="&amp;0.65*L4)</f>
        <v/>
      </c>
      <c r="M68" s="13">
        <f>COUNTIF(M7:M66,"&gt;="&amp;0.65*M4)</f>
        <v/>
      </c>
      <c r="N68" s="13">
        <f>COUNTIF(N7:N66,"&gt;="&amp;0.65*N4)</f>
        <v/>
      </c>
      <c r="O68" s="13">
        <f>COUNTIF(O7:O66,"&gt;="&amp;0.65*O4)</f>
        <v/>
      </c>
      <c r="P68" s="13">
        <f>COUNTIF(P7:P66,"&gt;="&amp;0.65*P4)</f>
        <v/>
      </c>
      <c r="Q68" s="13">
        <f>COUNTIF(Q7:Q66,"&gt;="&amp;0.65*Q4)</f>
        <v/>
      </c>
      <c r="R68" s="13">
        <f>COUNTIF(R7:R66,"&gt;="&amp;0.65*R4)</f>
        <v/>
      </c>
      <c r="S68" s="13">
        <f>COUNTIF(S7:S66,"&gt;="&amp;0.65*S4)</f>
        <v/>
      </c>
      <c r="T68" s="13">
        <f>COUNTIF(T7:T66,"&gt;="&amp;0.65*T4)</f>
        <v/>
      </c>
      <c r="U68" s="13">
        <f>COUNTIF(U7:U66,"&gt;="&amp;0.65*U4)</f>
        <v/>
      </c>
      <c r="V68" s="13">
        <f>COUNTIF(V7:V66,"&gt;="&amp;0.65*V4)</f>
        <v/>
      </c>
      <c r="W68" s="13">
        <f>COUNTIF(W7:W66,"&gt;="&amp;0.65*W4)</f>
        <v/>
      </c>
      <c r="X68" s="13">
        <f>COUNTIF(X7:X66,"&gt;="&amp;0.65*X4)</f>
        <v/>
      </c>
      <c r="Y68" s="13">
        <f>COUNTIF(Y7:Y66,"&gt;="&amp;0.65*Y4)</f>
        <v/>
      </c>
      <c r="Z68" s="13">
        <f>COUNTIF(Z7:Z66,"&gt;="&amp;0.65*Z4)</f>
        <v/>
      </c>
      <c r="AA68" s="13">
        <f>COUNTIF(AA7:AA66,"&gt;="&amp;0.65*AA4)</f>
        <v/>
      </c>
      <c r="AB68" s="13">
        <f>COUNTIF(AB7:AB66,"&gt;="&amp;0.65*AB4)</f>
        <v/>
      </c>
      <c r="AC68" s="13">
        <f>COUNTIF(AC7:AC66,"&gt;="&amp;0.65*AC4)</f>
        <v/>
      </c>
      <c r="AD68" s="13">
        <f>COUNTIF(AD7:AD66,"&gt;="&amp;0.65*AD4)</f>
        <v/>
      </c>
      <c r="AE68" s="13">
        <f>COUNTIF(AE7:AE66,"&gt;="&amp;0.65*AE4)</f>
        <v/>
      </c>
      <c r="AF68" s="13">
        <f>COUNTIF(AF7:AF66,"&gt;="&amp;0.65*AF4)</f>
        <v/>
      </c>
      <c r="AG68" s="13">
        <f>COUNTIF(AG7:AG66,"&gt;="&amp;0.65*AG4)</f>
        <v/>
      </c>
      <c r="AH68" s="13">
        <f>COUNTIF(AH7:AH66,"&gt;="&amp;0.65*AH4)</f>
        <v/>
      </c>
      <c r="AI68" s="13">
        <f>COUNTIF(AI7:AI66,"&gt;="&amp;0.65*AI4)</f>
        <v/>
      </c>
      <c r="AJ68" s="13">
        <f>COUNTIF(AJ7:AJ66,"&gt;="&amp;0.65*AJ4)</f>
        <v/>
      </c>
      <c r="AK68" s="13">
        <f>COUNTIF(AK7:AK66,"&gt;="&amp;0.65*AK4)</f>
        <v/>
      </c>
      <c r="AL68" s="13">
        <f>COUNTIF(AL7:AL66,"&gt;="&amp;0.65*AL4)</f>
        <v/>
      </c>
      <c r="AM68" s="13">
        <f>COUNTIF(AM7:AM66,"&gt;="&amp;0.65*AM4)</f>
        <v/>
      </c>
      <c r="AN68" s="13">
        <f>COUNTIF(AN7:AN66,"&gt;="&amp;0.65*AN4)</f>
        <v/>
      </c>
      <c r="AO68" s="13">
        <f>COUNTIF(AO7:AO66,"&gt;="&amp;0.65*AO4)</f>
        <v/>
      </c>
      <c r="AP68" s="13">
        <f>COUNTIF(AP7:AP66,"&gt;="&amp;0.65*AP4)</f>
        <v/>
      </c>
      <c r="AQ68" s="13">
        <f>COUNTIF(AQ7:AQ66,"&gt;="&amp;0.65*AQ4)</f>
        <v/>
      </c>
      <c r="AR68" s="13">
        <f>COUNTIF(AR7:AR66,"&gt;="&amp;0.65*AR4)</f>
        <v/>
      </c>
      <c r="AS68" s="13">
        <f>COUNTIF(AS7:AS66,"&gt;="&amp;0.65*AS4)</f>
        <v/>
      </c>
      <c r="AT68" s="13">
        <f>COUNTIF(AT7:AT66,"&gt;="&amp;0.65*AT4)</f>
        <v/>
      </c>
      <c r="AU68" s="13">
        <f>COUNTIF(AU7:AU66,"&gt;="&amp;0.65*AU4)</f>
        <v/>
      </c>
      <c r="AV68" s="13">
        <f>COUNTIF(AV7:AV66,"&gt;="&amp;0.65*AV4)</f>
        <v/>
      </c>
      <c r="AW68" s="13">
        <f>COUNTIF(AW7:AW66,"&gt;="&amp;0.65*AW4)</f>
        <v/>
      </c>
      <c r="AX68" s="13">
        <f>COUNTIF(AX7:AX66,"&gt;="&amp;0.65*AX4)</f>
        <v/>
      </c>
      <c r="AY68" s="13">
        <f>COUNTIF(AY7:AY66,"&gt;="&amp;0.65*AY4)</f>
        <v/>
      </c>
      <c r="AZ68" s="13">
        <f>COUNTIF(AZ7:AZ66,"&gt;="&amp;0.65*AZ4)</f>
        <v/>
      </c>
      <c r="BA68" s="13">
        <f>COUNTIF(BA7:BA66,"&gt;="&amp;0.65*BA4)</f>
        <v/>
      </c>
      <c r="BB68" s="13">
        <f>COUNTIF(BB7:BB66,"&gt;="&amp;0.65*BB4)</f>
        <v/>
      </c>
      <c r="BC68" s="13">
        <f>COUNTIF(BC7:BC66,"&gt;="&amp;0.65*BC4)</f>
        <v/>
      </c>
      <c r="BD68" s="13">
        <f>COUNTIF(BD7:BD66,"&gt;="&amp;0.65*BD4)</f>
        <v/>
      </c>
      <c r="BE68" s="13">
        <f>COUNTIF(BE7:BE66,"&gt;="&amp;0.65*BE4)</f>
        <v/>
      </c>
    </row>
    <row r="69">
      <c r="A69" s="5" t="inlineStr">
        <is>
          <t>Percentage of students who got more than 65% of marks</t>
        </is>
      </c>
      <c r="B69" s="5" t="n"/>
      <c r="C69" s="6" t="n"/>
      <c r="D69" s="11">
        <f>IF(D67&gt;0,D68/D67*100,"-")</f>
        <v/>
      </c>
      <c r="E69" s="11">
        <f>IF(E67&gt;0,E68/E67*100,"-")</f>
        <v/>
      </c>
      <c r="F69" s="11">
        <f>IF(F67&gt;0,F68/F67*100,"-")</f>
        <v/>
      </c>
      <c r="G69" s="11">
        <f>IF(G67&gt;0,G68/G67*100,"-")</f>
        <v/>
      </c>
      <c r="H69" s="11">
        <f>IF(H67&gt;0,H68/H67*100,"-")</f>
        <v/>
      </c>
      <c r="I69" s="11">
        <f>IF(I67&gt;0,I68/I67*100,"-")</f>
        <v/>
      </c>
      <c r="J69" s="11">
        <f>IF(J67&gt;0,J68/J67*100,"-")</f>
        <v/>
      </c>
      <c r="K69" s="11">
        <f>IF(K67&gt;0,K68/K67*100,"-")</f>
        <v/>
      </c>
      <c r="L69" s="11">
        <f>IF(L67&gt;0,L68/L67*100,"-")</f>
        <v/>
      </c>
      <c r="M69" s="11">
        <f>IF(M67&gt;0,M68/M67*100,"-")</f>
        <v/>
      </c>
      <c r="N69" s="11">
        <f>IF(N67&gt;0,N68/N67*100,"-")</f>
        <v/>
      </c>
      <c r="O69" s="11">
        <f>IF(O67&gt;0,O68/O67*100,"-")</f>
        <v/>
      </c>
      <c r="P69" s="11">
        <f>IF(P67&gt;0,P68/P67*100,"-")</f>
        <v/>
      </c>
      <c r="Q69" s="11">
        <f>IF(Q67&gt;0,Q68/Q67*100,"-")</f>
        <v/>
      </c>
      <c r="R69" s="11">
        <f>IF(R67&gt;0,R68/R67*100,"-")</f>
        <v/>
      </c>
      <c r="S69" s="11">
        <f>IF(S67&gt;0,S68/S67*100,"-")</f>
        <v/>
      </c>
      <c r="T69" s="11">
        <f>IF(T67&gt;0,T68/T67*100,"-")</f>
        <v/>
      </c>
      <c r="U69" s="11">
        <f>IF(U67&gt;0,U68/U67*100,"-")</f>
        <v/>
      </c>
      <c r="V69" s="11">
        <f>IF(V67&gt;0,V68/V67*100,"-")</f>
        <v/>
      </c>
      <c r="W69" s="11">
        <f>IF(W67&gt;0,W68/W67*100,"-")</f>
        <v/>
      </c>
      <c r="X69" s="11">
        <f>IF(X67&gt;0,X68/X67*100,"-")</f>
        <v/>
      </c>
      <c r="Y69" s="11">
        <f>IF(Y67&gt;0,Y68/Y67*100,"-")</f>
        <v/>
      </c>
      <c r="Z69" s="11">
        <f>IF(Z67&gt;0,Z68/Z67*100,"-")</f>
        <v/>
      </c>
      <c r="AA69" s="11">
        <f>IF(AA67&gt;0,AA68/AA67*100,"-")</f>
        <v/>
      </c>
      <c r="AB69" s="11">
        <f>IF(AB67&gt;0,AB68/AB67*100,"-")</f>
        <v/>
      </c>
      <c r="AC69" s="11">
        <f>IF(AC67&gt;0,AC68/AC67*100,"-")</f>
        <v/>
      </c>
      <c r="AD69" s="11">
        <f>IF(AD67&gt;0,AD68/AD67*100,"-")</f>
        <v/>
      </c>
      <c r="AE69" s="11">
        <f>IF(AE67&gt;0,AE68/AE67*100,"-")</f>
        <v/>
      </c>
      <c r="AF69" s="11">
        <f>IF(AF67&gt;0,AF68/AF67*100,"-")</f>
        <v/>
      </c>
      <c r="AG69" s="11">
        <f>IF(AG67&gt;0,AG68/AG67*100,"-")</f>
        <v/>
      </c>
      <c r="AH69" s="11">
        <f>IF(AH67&gt;0,AH68/AH67*100,"-")</f>
        <v/>
      </c>
      <c r="AI69" s="11">
        <f>IF(AI67&gt;0,AI68/AI67*100,"-")</f>
        <v/>
      </c>
      <c r="AJ69" s="11">
        <f>IF(AJ67&gt;0,AJ68/AJ67*100,"-")</f>
        <v/>
      </c>
      <c r="AK69" s="11">
        <f>IF(AK67&gt;0,AK68/AK67*100,"-")</f>
        <v/>
      </c>
      <c r="AL69" s="11">
        <f>IF(AL67&gt;0,AL68/AL67*100,"-")</f>
        <v/>
      </c>
      <c r="AM69" s="11">
        <f>IF(AM67&gt;0,AM68/AM67*100,"-")</f>
        <v/>
      </c>
      <c r="AN69" s="11">
        <f>IF(AN67&gt;0,AN68/AN67*100,"-")</f>
        <v/>
      </c>
      <c r="AO69" s="11">
        <f>IF(AO67&gt;0,AO68/AO67*100,"-")</f>
        <v/>
      </c>
      <c r="AP69" s="11">
        <f>IF(AP67&gt;0,AP68/AP67*100,"-")</f>
        <v/>
      </c>
      <c r="AQ69" s="11">
        <f>IF(AQ67&gt;0,AQ68/AQ67*100,"-")</f>
        <v/>
      </c>
      <c r="AR69" s="11">
        <f>IF(AR67&gt;0,AR68/AR67*100,"-")</f>
        <v/>
      </c>
      <c r="AS69" s="11">
        <f>IF(AS67&gt;0,AS68/AS67*100,"-")</f>
        <v/>
      </c>
      <c r="AT69" s="11">
        <f>IF(AT67&gt;0,AT68/AT67*100,"-")</f>
        <v/>
      </c>
      <c r="AU69" s="11">
        <f>IF(AU67&gt;0,AU68/AU67*100,"-")</f>
        <v/>
      </c>
      <c r="AV69" s="11">
        <f>IF(AV67&gt;0,AV68/AV67*100,"-")</f>
        <v/>
      </c>
      <c r="AW69" s="11">
        <f>IF(AW67&gt;0,AW68/AW67*100,"-")</f>
        <v/>
      </c>
      <c r="AX69" s="11">
        <f>IF(AX67&gt;0,AX68/AX67*100,"-")</f>
        <v/>
      </c>
      <c r="AY69" s="11">
        <f>IF(AY67&gt;0,AY68/AY67*100,"-")</f>
        <v/>
      </c>
      <c r="AZ69" s="11">
        <f>IF(AZ67&gt;0,AZ68/AZ67*100,"-")</f>
        <v/>
      </c>
      <c r="BA69" s="11">
        <f>IF(BA67&gt;0,BA68/BA67*100,"-")</f>
        <v/>
      </c>
      <c r="BB69" s="11">
        <f>IF(BB67&gt;0,BB68/BB67*100,"-")</f>
        <v/>
      </c>
      <c r="BC69" s="11">
        <f>IF(BC67&gt;0,BC68/BC67*100,"-")</f>
        <v/>
      </c>
      <c r="BD69" s="11">
        <f>IF(BD67&gt;0,BD68/BD67*100,"-")</f>
        <v/>
      </c>
      <c r="BE69" s="11">
        <f>IF(BE67&gt;0,BE68/BE67*100,"-")</f>
        <v/>
      </c>
    </row>
    <row r="70">
      <c r="A70" s="5" t="inlineStr">
        <is>
          <t>Average Percentage of students who got more than 65% of marks</t>
        </is>
      </c>
      <c r="B70" s="5" t="n"/>
      <c r="C70" s="6" t="n"/>
      <c r="D70" s="11">
        <f>IFERROR(ROUND(SUMPRODUCT(D69:S69,D4:S4)/SUM(D4:S4), 2),"-")</f>
        <v/>
      </c>
      <c r="E70" s="11" t="n"/>
      <c r="F70" s="11" t="n"/>
      <c r="G70" s="11" t="n"/>
      <c r="H70" s="11" t="n"/>
      <c r="I70" s="11" t="n"/>
      <c r="J70" s="11" t="n"/>
      <c r="K70" s="11" t="n"/>
      <c r="L70" s="11" t="n"/>
      <c r="M70" s="11" t="n"/>
      <c r="N70" s="11" t="n"/>
      <c r="O70" s="11" t="n"/>
      <c r="P70" s="11" t="n"/>
      <c r="Q70" s="11" t="n"/>
      <c r="R70" s="11" t="n"/>
      <c r="S70" s="11" t="n"/>
      <c r="T70" s="11">
        <f>IFERROR(ROUND(SUMPRODUCT(T69:AL69,T4:AL4)/SUM(T4:AL4), 2),"-")</f>
        <v/>
      </c>
      <c r="U70" s="11" t="n"/>
      <c r="V70" s="11" t="n"/>
      <c r="W70" s="11" t="n"/>
      <c r="X70" s="11" t="n"/>
      <c r="Y70" s="11" t="n"/>
      <c r="Z70" s="11" t="n"/>
      <c r="AA70" s="11" t="n"/>
      <c r="AB70" s="11" t="n"/>
      <c r="AC70" s="11" t="n"/>
      <c r="AD70" s="11" t="n"/>
      <c r="AE70" s="11" t="n"/>
      <c r="AF70" s="11" t="n"/>
      <c r="AG70" s="11" t="n"/>
      <c r="AH70" s="11" t="n"/>
      <c r="AI70" s="11" t="n"/>
      <c r="AJ70" s="11" t="n"/>
      <c r="AK70" s="11" t="n"/>
      <c r="AL70" s="11" t="n"/>
      <c r="AM70" s="11">
        <f>IFERROR(ROUND(SUMPRODUCT(AM69:BE69,AM4:BE4)/SUM(AM4:BE4), 2),"-")</f>
        <v/>
      </c>
      <c r="AN70" s="11" t="n"/>
      <c r="AO70" s="11" t="n"/>
      <c r="AP70" s="11" t="n"/>
      <c r="AQ70" s="11" t="n"/>
      <c r="AR70" s="11" t="n"/>
      <c r="AS70" s="11" t="n"/>
      <c r="AT70" s="11" t="n"/>
      <c r="AU70" s="11" t="n"/>
      <c r="AV70" s="11" t="n"/>
      <c r="AW70" s="11" t="n"/>
      <c r="AX70" s="11" t="n"/>
      <c r="AY70" s="11" t="n"/>
      <c r="AZ70" s="11" t="n"/>
      <c r="BA70" s="11" t="n"/>
      <c r="BB70" s="11" t="n"/>
      <c r="BC70" s="11" t="n"/>
      <c r="BD70" s="11" t="n"/>
      <c r="BE70" s="11" t="n"/>
    </row>
    <row r="71">
      <c r="A71" s="5" t="inlineStr">
        <is>
          <t xml:space="preserve"> CO Attainment Level (&gt;=85:3,&gt;=75:2,&gt;=65:1,&lt;65:0)</t>
        </is>
      </c>
      <c r="B71" s="5" t="n"/>
      <c r="C71" s="6" t="n"/>
      <c r="D71" s="11">
        <f>IF(D70&gt;=85,3,IF(D70&gt;=75,2,IF(D70&gt;=65,1,0)))</f>
        <v/>
      </c>
      <c r="E71" s="11" t="n"/>
      <c r="F71" s="11" t="n"/>
      <c r="G71" s="11" t="n"/>
      <c r="H71" s="11" t="n"/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n"/>
      <c r="S71" s="11" t="n"/>
      <c r="T71" s="11">
        <f>IF(T70&gt;=85,3,IF(T70&gt;=75,2,IF(T70&gt;=65,1,0)))</f>
        <v/>
      </c>
      <c r="U71" s="11" t="n"/>
      <c r="V71" s="11" t="n"/>
      <c r="W71" s="11" t="n"/>
      <c r="X71" s="11" t="n"/>
      <c r="Y71" s="11" t="n"/>
      <c r="Z71" s="11" t="n"/>
      <c r="AA71" s="11" t="n"/>
      <c r="AB71" s="11" t="n"/>
      <c r="AC71" s="11" t="n"/>
      <c r="AD71" s="11" t="n"/>
      <c r="AE71" s="11" t="n"/>
      <c r="AF71" s="11" t="n"/>
      <c r="AG71" s="11" t="n"/>
      <c r="AH71" s="11" t="n"/>
      <c r="AI71" s="11" t="n"/>
      <c r="AJ71" s="11" t="n"/>
      <c r="AK71" s="11" t="n"/>
      <c r="AL71" s="11" t="n"/>
      <c r="AM71" s="11">
        <f>IF(AM70&gt;=85,3,IF(AM70&gt;=75,2,IF(AM70&gt;=65,1,0)))</f>
        <v/>
      </c>
      <c r="AN71" s="11" t="n"/>
      <c r="AO71" s="11" t="n"/>
      <c r="AP71" s="11" t="n"/>
      <c r="AQ71" s="11" t="n"/>
      <c r="AR71" s="11" t="n"/>
      <c r="AS71" s="11" t="n"/>
      <c r="AT71" s="11" t="n"/>
      <c r="AU71" s="11" t="n"/>
      <c r="AV71" s="11" t="n"/>
      <c r="AW71" s="11" t="n"/>
      <c r="AX71" s="11" t="n"/>
      <c r="AY71" s="11" t="n"/>
      <c r="AZ71" s="11" t="n"/>
      <c r="BA71" s="11" t="n"/>
      <c r="BB71" s="11" t="n"/>
      <c r="BC71" s="11" t="n"/>
      <c r="BD71" s="11" t="n"/>
      <c r="BE71" s="11" t="n"/>
    </row>
    <row r="73">
      <c r="A73" s="9" t="inlineStr">
        <is>
          <t>CO</t>
        </is>
      </c>
      <c r="B73" s="14" t="n"/>
      <c r="C73" s="9" t="inlineStr">
        <is>
          <t>CO Wise Average Percentage of students who got more than 65% of marks</t>
        </is>
      </c>
      <c r="D73" s="14" t="n"/>
      <c r="E73" s="14" t="n"/>
      <c r="F73" s="14" t="n"/>
      <c r="G73" s="14" t="n"/>
      <c r="H73" s="14" t="n"/>
      <c r="I73" s="14" t="n"/>
      <c r="J73" s="14" t="n"/>
      <c r="K73" s="9" t="inlineStr">
        <is>
          <t>Overall CO Attainment Level (&gt;=85:3,&gt;=75:2,&gt;=65:1,&lt;65:0)</t>
        </is>
      </c>
      <c r="L73" s="14" t="n"/>
      <c r="M73" s="14" t="n"/>
      <c r="N73" s="14" t="n"/>
      <c r="O73" s="14" t="n"/>
      <c r="P73" s="14" t="n"/>
      <c r="Q73" s="14" t="n"/>
      <c r="R73" s="14" t="n"/>
      <c r="S73" s="14" t="n"/>
      <c r="T73" s="14" t="n"/>
    </row>
    <row r="74">
      <c r="A74" s="11" t="inlineStr">
        <is>
          <t>CO1</t>
        </is>
      </c>
      <c r="B74" s="14" t="n"/>
      <c r="C74" s="11">
        <f>IFERROR(ROUND((SUMPRODUCT(D69:S69,D4:S4)/SUM(D4:S4))/1,2),"-")</f>
        <v/>
      </c>
      <c r="D74" s="14" t="n"/>
      <c r="E74" s="14" t="n"/>
      <c r="F74" s="14" t="n"/>
      <c r="G74" s="14" t="n"/>
      <c r="H74" s="14" t="n"/>
      <c r="I74" s="14" t="n"/>
      <c r="J74" s="14" t="n"/>
      <c r="K74" s="11">
        <f>IF(C74&gt;=85,3,IF(C74&gt;=75,2,IF(C74&gt;=65,1,0)))</f>
        <v/>
      </c>
      <c r="L74" s="14" t="n"/>
      <c r="M74" s="14" t="n"/>
      <c r="N74" s="14" t="n"/>
      <c r="O74" s="14" t="n"/>
      <c r="P74" s="14" t="n"/>
      <c r="Q74" s="14" t="n"/>
      <c r="R74" s="14" t="n"/>
      <c r="S74" s="14" t="n"/>
      <c r="T74" s="14" t="n"/>
    </row>
    <row r="75">
      <c r="A75" s="11" t="inlineStr">
        <is>
          <t>CO2</t>
        </is>
      </c>
      <c r="B75" s="14" t="n"/>
      <c r="C75" s="11">
        <f>IFERROR(ROUND((SUMPRODUCT(T69:Z69,T4:Z4)/SUM(T4:Z4)+SUMPRODUCT(AM69:AS69,AM4:AS4)/SUM(AM4:AS4))/2,2),"-")</f>
        <v/>
      </c>
      <c r="D75" s="14" t="n"/>
      <c r="E75" s="14" t="n"/>
      <c r="F75" s="14" t="n"/>
      <c r="G75" s="14" t="n"/>
      <c r="H75" s="14" t="n"/>
      <c r="I75" s="14" t="n"/>
      <c r="J75" s="14" t="n"/>
      <c r="K75" s="11">
        <f>IF(C75&gt;=85,3,IF(C75&gt;=75,2,IF(C75&gt;=65,1,0)))</f>
        <v/>
      </c>
      <c r="L75" s="14" t="n"/>
      <c r="M75" s="14" t="n"/>
      <c r="N75" s="14" t="n"/>
      <c r="O75" s="14" t="n"/>
      <c r="P75" s="14" t="n"/>
      <c r="Q75" s="14" t="n"/>
      <c r="R75" s="14" t="n"/>
      <c r="S75" s="14" t="n"/>
      <c r="T75" s="14" t="n"/>
    </row>
    <row r="76">
      <c r="A76" s="11" t="inlineStr">
        <is>
          <t>CO3</t>
        </is>
      </c>
      <c r="B76" s="14" t="n"/>
      <c r="C76" s="11">
        <f>IFERROR(ROUND((SUMPRODUCT(AA69:AL69,AA4:AL4)/SUM(AA4:AL4)+SUMPRODUCT(AT69:BE69,AT4:BE4)/SUM(AT4:BE4))/2,2),"-")</f>
        <v/>
      </c>
      <c r="D76" s="14" t="n"/>
      <c r="E76" s="14" t="n"/>
      <c r="F76" s="14" t="n"/>
      <c r="G76" s="14" t="n"/>
      <c r="H76" s="14" t="n"/>
      <c r="I76" s="14" t="n"/>
      <c r="J76" s="14" t="n"/>
      <c r="K76" s="11">
        <f>IF(C76&gt;=85,3,IF(C76&gt;=75,2,IF(C76&gt;=65,1,0)))</f>
        <v/>
      </c>
      <c r="L76" s="14" t="n"/>
      <c r="M76" s="14" t="n"/>
      <c r="N76" s="14" t="n"/>
      <c r="O76" s="14" t="n"/>
      <c r="P76" s="14" t="n"/>
      <c r="Q76" s="14" t="n"/>
      <c r="R76" s="14" t="n"/>
      <c r="S76" s="14" t="n"/>
      <c r="T76" s="14" t="n"/>
    </row>
  </sheetData>
  <mergeCells count="42">
    <mergeCell ref="T1:AL1"/>
    <mergeCell ref="A73:B73"/>
    <mergeCell ref="D71:S71"/>
    <mergeCell ref="D3:S3"/>
    <mergeCell ref="T70:AL70"/>
    <mergeCell ref="K73:T73"/>
    <mergeCell ref="A3:C3"/>
    <mergeCell ref="C74:J74"/>
    <mergeCell ref="A2:C2"/>
    <mergeCell ref="C73:J73"/>
    <mergeCell ref="D5:S5"/>
    <mergeCell ref="AM3:BE3"/>
    <mergeCell ref="A71:C71"/>
    <mergeCell ref="A5:C5"/>
    <mergeCell ref="A75:B75"/>
    <mergeCell ref="T3:AL3"/>
    <mergeCell ref="K74:T74"/>
    <mergeCell ref="AM2:AS2"/>
    <mergeCell ref="A74:B74"/>
    <mergeCell ref="A69:C69"/>
    <mergeCell ref="A4:C4"/>
    <mergeCell ref="C75:J75"/>
    <mergeCell ref="D1:S1"/>
    <mergeCell ref="A68:C68"/>
    <mergeCell ref="T5:AL5"/>
    <mergeCell ref="AA2:AL2"/>
    <mergeCell ref="A76:B76"/>
    <mergeCell ref="AT2:BE2"/>
    <mergeCell ref="A67:C67"/>
    <mergeCell ref="C76:J76"/>
    <mergeCell ref="AM71:BE71"/>
    <mergeCell ref="K76:T76"/>
    <mergeCell ref="D2:S2"/>
    <mergeCell ref="A1:C1"/>
    <mergeCell ref="K75:T75"/>
    <mergeCell ref="D70:S70"/>
    <mergeCell ref="AM5:BE5"/>
    <mergeCell ref="T71:AL71"/>
    <mergeCell ref="A70:C70"/>
    <mergeCell ref="T2:Z2"/>
    <mergeCell ref="AM1:BE1"/>
    <mergeCell ref="AM70:BE7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2025-04-02T20:39:38Z</dcterms:created>
  <dcterms:modified xsi:type="dcterms:W3CDTF">2025-04-02T20:39:38Z</dcterms:modified>
</cp:coreProperties>
</file>