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s New Roman"/>
      <b val="1"/>
      <sz val="10"/>
    </font>
    <font>
      <name val="Times New Roman"/>
      <sz val="10"/>
    </font>
  </fonts>
  <fills count="6">
    <fill>
      <patternFill/>
    </fill>
    <fill>
      <patternFill patternType="gray125"/>
    </fill>
    <fill>
      <patternFill patternType="solid">
        <fgColor rgb="00c0c0c0"/>
        <bgColor rgb="00c0c0c0"/>
      </patternFill>
    </fill>
    <fill>
      <patternFill patternType="solid">
        <fgColor rgb="0092D050"/>
        <bgColor rgb="0092D050"/>
      </patternFill>
    </fill>
    <fill>
      <patternFill patternType="solid">
        <fgColor rgb="00FFC300"/>
        <bgColor rgb="00FFC3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3" borderId="1" applyAlignment="1" pivotButton="0" quotePrefix="0" xfId="0">
      <alignment horizontal="center" vertical="center"/>
    </xf>
    <xf numFmtId="0" fontId="1" fillId="3" borderId="1" pivotButton="0" quotePrefix="0" xfId="0"/>
    <xf numFmtId="0" fontId="1" fillId="4" borderId="1" applyAlignment="1" pivotButton="0" quotePrefix="0" xfId="0">
      <alignment horizontal="center" vertical="center"/>
    </xf>
    <xf numFmtId="0" fontId="1" fillId="4" borderId="1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pivotButton="0" quotePrefix="0" xfId="0"/>
    <xf numFmtId="0" fontId="1" fillId="5" borderId="1" applyAlignment="1" pivotButton="0" quotePrefix="0" xfId="0">
      <alignment horizontal="center" vertical="center"/>
    </xf>
    <xf numFmtId="0" fontId="1" fillId="5" borderId="1" pivotButton="0" quotePrefix="0" xfId="0"/>
    <xf numFmtId="0" fontId="1" fillId="2" borderId="1" applyAlignment="1" pivotButton="0" quotePrefix="0" xfId="0">
      <alignment horizontal="center" vertical="center"/>
    </xf>
    <xf numFmtId="0" fontId="1" fillId="2" borderId="1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0" fontId="2" fillId="5" borderId="1" applyAlignment="1" pivotButton="0" quotePrefix="0" xfId="0">
      <alignment horizontal="center" vertic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78"/>
  <sheetViews>
    <sheetView workbookViewId="0">
      <selection activeCell="A1" sqref="A1"/>
    </sheetView>
  </sheetViews>
  <sheetFormatPr baseColWidth="8" defaultRowHeight="15"/>
  <cols>
    <col width="6" customWidth="1" min="1" max="1"/>
    <col width="20" customWidth="1" min="2" max="2"/>
    <col width="40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>
      <c r="A1" s="1" t="inlineStr">
        <is>
          <t>CLAT-&gt;</t>
        </is>
      </c>
      <c r="B1" s="1" t="n"/>
      <c r="C1" s="2" t="n"/>
      <c r="D1" s="1" t="inlineStr">
        <is>
          <t>FT-I</t>
        </is>
      </c>
      <c r="E1" s="1" t="n"/>
      <c r="F1" s="1" t="n"/>
      <c r="G1" s="1" t="n"/>
      <c r="H1" s="1" t="inlineStr">
        <is>
          <t>FT-II</t>
        </is>
      </c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>
      <c r="A2" s="3" t="inlineStr">
        <is>
          <t>CO -&gt;</t>
        </is>
      </c>
      <c r="B2" s="3" t="n"/>
      <c r="C2" s="4" t="n"/>
      <c r="D2" s="3" t="inlineStr">
        <is>
          <t>CO1</t>
        </is>
      </c>
      <c r="E2" s="3" t="n"/>
      <c r="F2" s="3" t="inlineStr">
        <is>
          <t>CO2</t>
        </is>
      </c>
      <c r="G2" s="3" t="n"/>
      <c r="H2" s="3" t="inlineStr">
        <is>
          <t>CO3</t>
        </is>
      </c>
      <c r="I2" s="3" t="inlineStr">
        <is>
          <t>CO4</t>
        </is>
      </c>
      <c r="J2" s="3" t="n"/>
      <c r="K2" s="3" t="inlineStr">
        <is>
          <t>CO5</t>
        </is>
      </c>
      <c r="L2" s="3" t="n"/>
      <c r="M2" s="3" t="n"/>
      <c r="N2" s="3" t="n"/>
      <c r="O2" s="3" t="n"/>
      <c r="P2" s="3" t="n"/>
      <c r="Q2" s="3" t="n"/>
      <c r="R2" s="3" t="n"/>
    </row>
    <row r="3">
      <c r="A3" s="5" t="n"/>
      <c r="B3" s="5" t="n"/>
      <c r="C3" s="6" t="n"/>
      <c r="D3" s="5" t="inlineStr">
        <is>
          <t>THEORY (for either/or Q, award marks for the attempted students only)</t>
        </is>
      </c>
      <c r="E3" s="5" t="n"/>
      <c r="F3" s="5" t="n"/>
      <c r="G3" s="5" t="n"/>
      <c r="H3" s="5" t="inlineStr">
        <is>
          <t>THEORY (for either/or Q, award marks for the attempted students only)</t>
        </is>
      </c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</row>
    <row r="4">
      <c r="A4" s="7" t="inlineStr">
        <is>
          <t>MAX. MARKS (If not applicable, leave BLANK)-&gt;</t>
        </is>
      </c>
      <c r="B4" s="7" t="n"/>
      <c r="C4" s="8" t="n"/>
      <c r="D4" s="7" t="n">
        <v>20</v>
      </c>
      <c r="E4" s="7" t="n">
        <v>20</v>
      </c>
      <c r="F4" s="7" t="n">
        <v>20</v>
      </c>
      <c r="G4" s="7" t="n">
        <v>20</v>
      </c>
      <c r="H4" s="7" t="n">
        <v>20</v>
      </c>
      <c r="I4" s="7" t="n">
        <v>20</v>
      </c>
      <c r="J4" s="7" t="n">
        <v>20</v>
      </c>
      <c r="K4" s="7" t="n">
        <v>20</v>
      </c>
      <c r="L4" s="7" t="n"/>
      <c r="M4" s="7" t="n"/>
      <c r="N4" s="7" t="n"/>
      <c r="O4" s="7" t="n"/>
      <c r="P4" s="7" t="n"/>
      <c r="Q4" s="7" t="n"/>
      <c r="R4" s="7" t="n"/>
    </row>
    <row r="5">
      <c r="A5" s="5" t="n"/>
      <c r="B5" s="9" t="n"/>
      <c r="C5" s="10" t="n"/>
      <c r="D5" s="9" t="inlineStr">
        <is>
          <t>Question numbers mapping</t>
        </is>
      </c>
      <c r="E5" s="9" t="n"/>
      <c r="F5" s="9" t="n"/>
      <c r="G5" s="9" t="n"/>
      <c r="H5" s="9" t="inlineStr">
        <is>
          <t>Question numbers mapping</t>
        </is>
      </c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</row>
    <row r="6">
      <c r="A6" s="5" t="inlineStr">
        <is>
          <t>Sl.No</t>
        </is>
      </c>
      <c r="B6" s="5" t="inlineStr">
        <is>
          <t>Register Number</t>
        </is>
      </c>
      <c r="C6" s="6" t="inlineStr">
        <is>
          <t>Student Name</t>
        </is>
      </c>
      <c r="D6" s="5" t="inlineStr">
        <is>
          <t>Q1</t>
        </is>
      </c>
      <c r="E6" s="5" t="inlineStr">
        <is>
          <t>Q2</t>
        </is>
      </c>
      <c r="F6" s="5" t="inlineStr">
        <is>
          <t>Q3</t>
        </is>
      </c>
      <c r="G6" s="5" t="inlineStr">
        <is>
          <t>Q4</t>
        </is>
      </c>
      <c r="H6" s="5" t="inlineStr">
        <is>
          <t>Q1</t>
        </is>
      </c>
      <c r="I6" s="5" t="inlineStr">
        <is>
          <t>Q2</t>
        </is>
      </c>
      <c r="J6" s="5" t="inlineStr">
        <is>
          <t>Q3</t>
        </is>
      </c>
      <c r="K6" s="5" t="inlineStr">
        <is>
          <t>Q4</t>
        </is>
      </c>
      <c r="L6" s="5" t="n"/>
      <c r="M6" s="5" t="n"/>
      <c r="N6" s="5" t="n"/>
      <c r="O6" s="5" t="n"/>
      <c r="P6" s="5" t="n"/>
      <c r="Q6" s="5" t="n"/>
      <c r="R6" s="5" t="n"/>
    </row>
    <row r="7">
      <c r="A7" s="11" t="n"/>
      <c r="B7" s="11" t="n"/>
      <c r="C7" s="12" t="n"/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11" t="n"/>
      <c r="R7" s="11" t="n"/>
    </row>
    <row r="8">
      <c r="A8" s="11" t="n"/>
      <c r="B8" s="11" t="n"/>
      <c r="C8" s="12" t="n"/>
      <c r="D8" s="11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</row>
    <row r="9">
      <c r="A9" s="11" t="n"/>
      <c r="B9" s="11" t="n"/>
      <c r="C9" s="12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</row>
    <row r="10">
      <c r="A10" s="11" t="n"/>
      <c r="B10" s="11" t="n"/>
      <c r="C10" s="12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</row>
    <row r="11">
      <c r="A11" s="11" t="n"/>
      <c r="B11" s="11" t="n"/>
      <c r="C11" s="12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</row>
    <row r="12">
      <c r="A12" s="11" t="n"/>
      <c r="B12" s="11" t="n"/>
      <c r="C12" s="12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</row>
    <row r="13">
      <c r="A13" s="11" t="n"/>
      <c r="B13" s="11" t="n"/>
      <c r="C13" s="12" t="n"/>
      <c r="D13" s="11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11" t="n"/>
      <c r="R13" s="11" t="n"/>
    </row>
    <row r="14">
      <c r="A14" s="11" t="n"/>
      <c r="B14" s="11" t="n"/>
      <c r="C14" s="12" t="n"/>
      <c r="D14" s="11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11" t="n"/>
      <c r="R14" s="11" t="n"/>
    </row>
    <row r="15">
      <c r="A15" s="11" t="n"/>
      <c r="B15" s="11" t="n"/>
      <c r="C15" s="12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</row>
    <row r="16">
      <c r="A16" s="11" t="n"/>
      <c r="B16" s="11" t="n"/>
      <c r="C16" s="12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11" t="n"/>
      <c r="R16" s="11" t="n"/>
    </row>
    <row r="17">
      <c r="A17" s="11" t="n"/>
      <c r="B17" s="11" t="n"/>
      <c r="C17" s="12" t="n"/>
      <c r="D17" s="11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11" t="n"/>
      <c r="R17" s="11" t="n"/>
    </row>
    <row r="18">
      <c r="A18" s="11" t="n"/>
      <c r="B18" s="11" t="n"/>
      <c r="C18" s="12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  <c r="P18" s="11" t="n"/>
      <c r="Q18" s="11" t="n"/>
      <c r="R18" s="11" t="n"/>
    </row>
    <row r="19">
      <c r="A19" s="11" t="n"/>
      <c r="B19" s="11" t="n"/>
      <c r="C19" s="12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11" t="n"/>
      <c r="R19" s="11" t="n"/>
    </row>
    <row r="20">
      <c r="A20" s="11" t="n"/>
      <c r="B20" s="11" t="n"/>
      <c r="C20" s="12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</row>
    <row r="21">
      <c r="A21" s="11" t="n"/>
      <c r="B21" s="11" t="n"/>
      <c r="C21" s="12" t="n"/>
      <c r="D21" s="1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</row>
    <row r="22">
      <c r="A22" s="11" t="n"/>
      <c r="B22" s="11" t="n"/>
      <c r="C22" s="12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11" t="n"/>
      <c r="R22" s="11" t="n"/>
    </row>
    <row r="23">
      <c r="A23" s="11" t="n"/>
      <c r="B23" s="11" t="n"/>
      <c r="C23" s="12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11" t="n"/>
      <c r="R23" s="11" t="n"/>
    </row>
    <row r="24">
      <c r="A24" s="11" t="n"/>
      <c r="B24" s="11" t="n"/>
      <c r="C24" s="12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/>
      <c r="Q24" s="11" t="n"/>
      <c r="R24" s="11" t="n"/>
    </row>
    <row r="25">
      <c r="A25" s="11" t="n"/>
      <c r="B25" s="11" t="n"/>
      <c r="C25" s="12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  <c r="P25" s="11" t="n"/>
      <c r="Q25" s="11" t="n"/>
      <c r="R25" s="11" t="n"/>
    </row>
    <row r="26">
      <c r="A26" s="11" t="n"/>
      <c r="B26" s="11" t="n"/>
      <c r="C26" s="12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  <c r="Q26" s="11" t="n"/>
      <c r="R26" s="11" t="n"/>
    </row>
    <row r="27">
      <c r="A27" s="11" t="n"/>
      <c r="B27" s="11" t="n"/>
      <c r="C27" s="12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</row>
    <row r="28">
      <c r="A28" s="11" t="n"/>
      <c r="B28" s="11" t="n"/>
      <c r="C28" s="12" t="n"/>
      <c r="D28" s="1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  <c r="P28" s="11" t="n"/>
      <c r="Q28" s="11" t="n"/>
      <c r="R28" s="11" t="n"/>
    </row>
    <row r="29">
      <c r="A29" s="11" t="n"/>
      <c r="B29" s="11" t="n"/>
      <c r="C29" s="12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  <c r="Q29" s="11" t="n"/>
      <c r="R29" s="11" t="n"/>
    </row>
    <row r="30">
      <c r="A30" s="11" t="n"/>
      <c r="B30" s="11" t="n"/>
      <c r="C30" s="12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  <c r="Q30" s="11" t="n"/>
      <c r="R30" s="11" t="n"/>
    </row>
    <row r="31">
      <c r="A31" s="11" t="n"/>
      <c r="B31" s="11" t="n"/>
      <c r="C31" s="12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</row>
    <row r="32">
      <c r="A32" s="11" t="n"/>
      <c r="B32" s="11" t="n"/>
      <c r="C32" s="12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/>
      <c r="Q32" s="11" t="n"/>
      <c r="R32" s="11" t="n"/>
    </row>
    <row r="33">
      <c r="A33" s="11" t="n"/>
      <c r="B33" s="11" t="n"/>
      <c r="C33" s="12" t="n"/>
      <c r="D33" s="11" t="n"/>
      <c r="E33" s="11" t="n"/>
      <c r="F33" s="11" t="n"/>
      <c r="G33" s="11" t="n"/>
      <c r="H33" s="11" t="n"/>
      <c r="I33" s="11" t="n"/>
      <c r="J33" s="11" t="n"/>
      <c r="K33" s="11" t="n"/>
      <c r="L33" s="11" t="n"/>
      <c r="M33" s="11" t="n"/>
      <c r="N33" s="11" t="n"/>
      <c r="O33" s="11" t="n"/>
      <c r="P33" s="11" t="n"/>
      <c r="Q33" s="11" t="n"/>
      <c r="R33" s="11" t="n"/>
    </row>
    <row r="34">
      <c r="A34" s="11" t="n"/>
      <c r="B34" s="11" t="n"/>
      <c r="C34" s="12" t="n"/>
      <c r="D34" s="11" t="n"/>
      <c r="E34" s="11" t="n"/>
      <c r="F34" s="11" t="n"/>
      <c r="G34" s="11" t="n"/>
      <c r="H34" s="11" t="n"/>
      <c r="I34" s="11" t="n"/>
      <c r="J34" s="11" t="n"/>
      <c r="K34" s="11" t="n"/>
      <c r="L34" s="11" t="n"/>
      <c r="M34" s="11" t="n"/>
      <c r="N34" s="11" t="n"/>
      <c r="O34" s="11" t="n"/>
      <c r="P34" s="11" t="n"/>
      <c r="Q34" s="11" t="n"/>
      <c r="R34" s="11" t="n"/>
    </row>
    <row r="35">
      <c r="A35" s="11" t="n"/>
      <c r="B35" s="11" t="n"/>
      <c r="C35" s="12" t="n"/>
      <c r="D35" s="11" t="n"/>
      <c r="E35" s="11" t="n"/>
      <c r="F35" s="11" t="n"/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/>
    </row>
    <row r="36">
      <c r="A36" s="11" t="n"/>
      <c r="B36" s="11" t="n"/>
      <c r="C36" s="12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/>
      <c r="Q36" s="11" t="n"/>
      <c r="R36" s="11" t="n"/>
    </row>
    <row r="37">
      <c r="A37" s="11" t="n"/>
      <c r="B37" s="11" t="n"/>
      <c r="C37" s="12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  <c r="Q37" s="11" t="n"/>
      <c r="R37" s="11" t="n"/>
    </row>
    <row r="38">
      <c r="A38" s="11" t="n"/>
      <c r="B38" s="11" t="n"/>
      <c r="C38" s="12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n"/>
      <c r="Q38" s="11" t="n"/>
      <c r="R38" s="11" t="n"/>
    </row>
    <row r="39">
      <c r="A39" s="11" t="n"/>
      <c r="B39" s="11" t="n"/>
      <c r="C39" s="12" t="n"/>
      <c r="D39" s="11" t="n"/>
      <c r="E39" s="11" t="n"/>
      <c r="F39" s="11" t="n"/>
      <c r="G39" s="11" t="n"/>
      <c r="H39" s="11" t="n"/>
      <c r="I39" s="11" t="n"/>
      <c r="J39" s="11" t="n"/>
      <c r="K39" s="11" t="n"/>
      <c r="L39" s="11" t="n"/>
      <c r="M39" s="11" t="n"/>
      <c r="N39" s="11" t="n"/>
      <c r="O39" s="11" t="n"/>
      <c r="P39" s="11" t="n"/>
      <c r="Q39" s="11" t="n"/>
      <c r="R39" s="11" t="n"/>
    </row>
    <row r="40">
      <c r="A40" s="11" t="n"/>
      <c r="B40" s="11" t="n"/>
      <c r="C40" s="12" t="n"/>
      <c r="D40" s="11" t="n"/>
      <c r="E40" s="11" t="n"/>
      <c r="F40" s="11" t="n"/>
      <c r="G40" s="11" t="n"/>
      <c r="H40" s="11" t="n"/>
      <c r="I40" s="11" t="n"/>
      <c r="J40" s="11" t="n"/>
      <c r="K40" s="11" t="n"/>
      <c r="L40" s="11" t="n"/>
      <c r="M40" s="11" t="n"/>
      <c r="N40" s="11" t="n"/>
      <c r="O40" s="11" t="n"/>
      <c r="P40" s="11" t="n"/>
      <c r="Q40" s="11" t="n"/>
      <c r="R40" s="11" t="n"/>
    </row>
    <row r="41">
      <c r="A41" s="11" t="n"/>
      <c r="B41" s="11" t="n"/>
      <c r="C41" s="12" t="n"/>
      <c r="D41" s="11" t="n"/>
      <c r="E41" s="11" t="n"/>
      <c r="F41" s="11" t="n"/>
      <c r="G41" s="11" t="n"/>
      <c r="H41" s="11" t="n"/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/>
    </row>
    <row r="42">
      <c r="A42" s="11" t="n"/>
      <c r="B42" s="11" t="n"/>
      <c r="C42" s="12" t="n"/>
      <c r="D42" s="11" t="n"/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</row>
    <row r="43">
      <c r="A43" s="11" t="n"/>
      <c r="B43" s="11" t="n"/>
      <c r="C43" s="12" t="n"/>
      <c r="D43" s="1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/>
      <c r="Q43" s="11" t="n"/>
      <c r="R43" s="11" t="n"/>
    </row>
    <row r="44">
      <c r="A44" s="11" t="n"/>
      <c r="B44" s="11" t="n"/>
      <c r="C44" s="12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1" t="n"/>
      <c r="Q44" s="11" t="n"/>
      <c r="R44" s="11" t="n"/>
    </row>
    <row r="45">
      <c r="A45" s="11" t="n"/>
      <c r="B45" s="11" t="n"/>
      <c r="C45" s="12" t="n"/>
      <c r="D45" s="11" t="n"/>
      <c r="E45" s="11" t="n"/>
      <c r="F45" s="11" t="n"/>
      <c r="G45" s="11" t="n"/>
      <c r="H45" s="11" t="n"/>
      <c r="I45" s="11" t="n"/>
      <c r="J45" s="11" t="n"/>
      <c r="K45" s="11" t="n"/>
      <c r="L45" s="11" t="n"/>
      <c r="M45" s="11" t="n"/>
      <c r="N45" s="11" t="n"/>
      <c r="O45" s="11" t="n"/>
      <c r="P45" s="11" t="n"/>
      <c r="Q45" s="11" t="n"/>
      <c r="R45" s="11" t="n"/>
    </row>
    <row r="46">
      <c r="A46" s="11" t="n"/>
      <c r="B46" s="11" t="n"/>
      <c r="C46" s="12" t="n"/>
      <c r="D46" s="11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1" t="n"/>
      <c r="O46" s="11" t="n"/>
      <c r="P46" s="11" t="n"/>
      <c r="Q46" s="11" t="n"/>
      <c r="R46" s="11" t="n"/>
    </row>
    <row r="47">
      <c r="A47" s="11" t="n"/>
      <c r="B47" s="11" t="n"/>
      <c r="C47" s="12" t="n"/>
      <c r="D47" s="11" t="n"/>
      <c r="E47" s="11" t="n"/>
      <c r="F47" s="11" t="n"/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/>
      <c r="Q47" s="11" t="n"/>
      <c r="R47" s="11" t="n"/>
    </row>
    <row r="48">
      <c r="A48" s="11" t="n"/>
      <c r="B48" s="11" t="n"/>
      <c r="C48" s="12" t="n"/>
      <c r="D48" s="11" t="n"/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</row>
    <row r="49">
      <c r="A49" s="11" t="n"/>
      <c r="B49" s="11" t="n"/>
      <c r="C49" s="12" t="n"/>
      <c r="D49" s="11" t="n"/>
      <c r="E49" s="11" t="n"/>
      <c r="F49" s="11" t="n"/>
      <c r="G49" s="11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/>
    </row>
    <row r="50">
      <c r="A50" s="11" t="n"/>
      <c r="B50" s="11" t="n"/>
      <c r="C50" s="12" t="n"/>
      <c r="D50" s="11" t="n"/>
      <c r="E50" s="11" t="n"/>
      <c r="F50" s="11" t="n"/>
      <c r="G50" s="11" t="n"/>
      <c r="H50" s="11" t="n"/>
      <c r="I50" s="11" t="n"/>
      <c r="J50" s="11" t="n"/>
      <c r="K50" s="11" t="n"/>
      <c r="L50" s="11" t="n"/>
      <c r="M50" s="11" t="n"/>
      <c r="N50" s="11" t="n"/>
      <c r="O50" s="11" t="n"/>
      <c r="P50" s="11" t="n"/>
      <c r="Q50" s="11" t="n"/>
      <c r="R50" s="11" t="n"/>
    </row>
    <row r="51">
      <c r="A51" s="11" t="n"/>
      <c r="B51" s="11" t="n"/>
      <c r="C51" s="12" t="n"/>
      <c r="D51" s="11" t="n"/>
      <c r="E51" s="11" t="n"/>
      <c r="F51" s="11" t="n"/>
      <c r="G51" s="11" t="n"/>
      <c r="H51" s="11" t="n"/>
      <c r="I51" s="11" t="n"/>
      <c r="J51" s="11" t="n"/>
      <c r="K51" s="11" t="n"/>
      <c r="L51" s="11" t="n"/>
      <c r="M51" s="11" t="n"/>
      <c r="N51" s="11" t="n"/>
      <c r="O51" s="11" t="n"/>
      <c r="P51" s="11" t="n"/>
      <c r="Q51" s="11" t="n"/>
      <c r="R51" s="11" t="n"/>
    </row>
    <row r="52">
      <c r="A52" s="11" t="n"/>
      <c r="B52" s="11" t="n"/>
      <c r="C52" s="12" t="n"/>
      <c r="D52" s="11" t="n"/>
      <c r="E52" s="11" t="n"/>
      <c r="F52" s="11" t="n"/>
      <c r="G52" s="11" t="n"/>
      <c r="H52" s="11" t="n"/>
      <c r="I52" s="11" t="n"/>
      <c r="J52" s="11" t="n"/>
      <c r="K52" s="11" t="n"/>
      <c r="L52" s="11" t="n"/>
      <c r="M52" s="11" t="n"/>
      <c r="N52" s="11" t="n"/>
      <c r="O52" s="11" t="n"/>
      <c r="P52" s="11" t="n"/>
      <c r="Q52" s="11" t="n"/>
      <c r="R52" s="11" t="n"/>
    </row>
    <row r="53">
      <c r="A53" s="11" t="n"/>
      <c r="B53" s="11" t="n"/>
      <c r="C53" s="12" t="n"/>
      <c r="D53" s="11" t="n"/>
      <c r="E53" s="11" t="n"/>
      <c r="F53" s="11" t="n"/>
      <c r="G53" s="11" t="n"/>
      <c r="H53" s="11" t="n"/>
      <c r="I53" s="11" t="n"/>
      <c r="J53" s="11" t="n"/>
      <c r="K53" s="11" t="n"/>
      <c r="L53" s="11" t="n"/>
      <c r="M53" s="11" t="n"/>
      <c r="N53" s="11" t="n"/>
      <c r="O53" s="11" t="n"/>
      <c r="P53" s="11" t="n"/>
      <c r="Q53" s="11" t="n"/>
      <c r="R53" s="11" t="n"/>
    </row>
    <row r="54">
      <c r="A54" s="11" t="n"/>
      <c r="B54" s="11" t="n"/>
      <c r="C54" s="12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1" t="n"/>
      <c r="O54" s="11" t="n"/>
      <c r="P54" s="11" t="n"/>
      <c r="Q54" s="11" t="n"/>
      <c r="R54" s="11" t="n"/>
    </row>
    <row r="55">
      <c r="A55" s="11" t="n"/>
      <c r="B55" s="11" t="n"/>
      <c r="C55" s="12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  <c r="Q55" s="11" t="n"/>
      <c r="R55" s="11" t="n"/>
    </row>
    <row r="56">
      <c r="A56" s="11" t="n"/>
      <c r="B56" s="11" t="n"/>
      <c r="C56" s="12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1" t="n"/>
      <c r="O56" s="11" t="n"/>
      <c r="P56" s="11" t="n"/>
      <c r="Q56" s="11" t="n"/>
      <c r="R56" s="11" t="n"/>
    </row>
    <row r="57">
      <c r="A57" s="11" t="n"/>
      <c r="B57" s="11" t="n"/>
      <c r="C57" s="12" t="n"/>
      <c r="D57" s="11" t="n"/>
      <c r="E57" s="11" t="n"/>
      <c r="F57" s="11" t="n"/>
      <c r="G57" s="11" t="n"/>
      <c r="H57" s="11" t="n"/>
      <c r="I57" s="11" t="n"/>
      <c r="J57" s="11" t="n"/>
      <c r="K57" s="11" t="n"/>
      <c r="L57" s="11" t="n"/>
      <c r="M57" s="11" t="n"/>
      <c r="N57" s="11" t="n"/>
      <c r="O57" s="11" t="n"/>
      <c r="P57" s="11" t="n"/>
      <c r="Q57" s="11" t="n"/>
      <c r="R57" s="11" t="n"/>
    </row>
    <row r="58">
      <c r="A58" s="11" t="n"/>
      <c r="B58" s="11" t="n"/>
      <c r="C58" s="12" t="n"/>
      <c r="D58" s="11" t="n"/>
      <c r="E58" s="11" t="n"/>
      <c r="F58" s="11" t="n"/>
      <c r="G58" s="11" t="n"/>
      <c r="H58" s="11" t="n"/>
      <c r="I58" s="11" t="n"/>
      <c r="J58" s="11" t="n"/>
      <c r="K58" s="11" t="n"/>
      <c r="L58" s="11" t="n"/>
      <c r="M58" s="11" t="n"/>
      <c r="N58" s="11" t="n"/>
      <c r="O58" s="11" t="n"/>
      <c r="P58" s="11" t="n"/>
      <c r="Q58" s="11" t="n"/>
      <c r="R58" s="11" t="n"/>
    </row>
    <row r="59">
      <c r="A59" s="11" t="n"/>
      <c r="B59" s="11" t="n"/>
      <c r="C59" s="12" t="n"/>
      <c r="D59" s="11" t="n"/>
      <c r="E59" s="11" t="n"/>
      <c r="F59" s="11" t="n"/>
      <c r="G59" s="11" t="n"/>
      <c r="H59" s="11" t="n"/>
      <c r="I59" s="11" t="n"/>
      <c r="J59" s="11" t="n"/>
      <c r="K59" s="11" t="n"/>
      <c r="L59" s="11" t="n"/>
      <c r="M59" s="11" t="n"/>
      <c r="N59" s="11" t="n"/>
      <c r="O59" s="11" t="n"/>
      <c r="P59" s="11" t="n"/>
      <c r="Q59" s="11" t="n"/>
      <c r="R59" s="11" t="n"/>
    </row>
    <row r="60">
      <c r="A60" s="11" t="n"/>
      <c r="B60" s="11" t="n"/>
      <c r="C60" s="12" t="n"/>
      <c r="D60" s="11" t="n"/>
      <c r="E60" s="11" t="n"/>
      <c r="F60" s="11" t="n"/>
      <c r="G60" s="11" t="n"/>
      <c r="H60" s="11" t="n"/>
      <c r="I60" s="11" t="n"/>
      <c r="J60" s="11" t="n"/>
      <c r="K60" s="11" t="n"/>
      <c r="L60" s="11" t="n"/>
      <c r="M60" s="11" t="n"/>
      <c r="N60" s="11" t="n"/>
      <c r="O60" s="11" t="n"/>
      <c r="P60" s="11" t="n"/>
      <c r="Q60" s="11" t="n"/>
      <c r="R60" s="11" t="n"/>
    </row>
    <row r="61">
      <c r="A61" s="11" t="n"/>
      <c r="B61" s="11" t="n"/>
      <c r="C61" s="12" t="n"/>
      <c r="D61" s="11" t="n"/>
      <c r="E61" s="11" t="n"/>
      <c r="F61" s="11" t="n"/>
      <c r="G61" s="11" t="n"/>
      <c r="H61" s="11" t="n"/>
      <c r="I61" s="11" t="n"/>
      <c r="J61" s="11" t="n"/>
      <c r="K61" s="11" t="n"/>
      <c r="L61" s="11" t="n"/>
      <c r="M61" s="11" t="n"/>
      <c r="N61" s="11" t="n"/>
      <c r="O61" s="11" t="n"/>
      <c r="P61" s="11" t="n"/>
      <c r="Q61" s="11" t="n"/>
      <c r="R61" s="11" t="n"/>
    </row>
    <row r="62">
      <c r="A62" s="11" t="n"/>
      <c r="B62" s="11" t="n"/>
      <c r="C62" s="12" t="n"/>
      <c r="D62" s="11" t="n"/>
      <c r="E62" s="11" t="n"/>
      <c r="F62" s="11" t="n"/>
      <c r="G62" s="11" t="n"/>
      <c r="H62" s="11" t="n"/>
      <c r="I62" s="11" t="n"/>
      <c r="J62" s="11" t="n"/>
      <c r="K62" s="11" t="n"/>
      <c r="L62" s="11" t="n"/>
      <c r="M62" s="11" t="n"/>
      <c r="N62" s="11" t="n"/>
      <c r="O62" s="11" t="n"/>
      <c r="P62" s="11" t="n"/>
      <c r="Q62" s="11" t="n"/>
      <c r="R62" s="11" t="n"/>
    </row>
    <row r="63">
      <c r="A63" s="11" t="n"/>
      <c r="B63" s="11" t="n"/>
      <c r="C63" s="12" t="n"/>
      <c r="D63" s="11" t="n"/>
      <c r="E63" s="11" t="n"/>
      <c r="F63" s="11" t="n"/>
      <c r="G63" s="11" t="n"/>
      <c r="H63" s="11" t="n"/>
      <c r="I63" s="11" t="n"/>
      <c r="J63" s="11" t="n"/>
      <c r="K63" s="11" t="n"/>
      <c r="L63" s="11" t="n"/>
      <c r="M63" s="11" t="n"/>
      <c r="N63" s="11" t="n"/>
      <c r="O63" s="11" t="n"/>
      <c r="P63" s="11" t="n"/>
      <c r="Q63" s="11" t="n"/>
      <c r="R63" s="11" t="n"/>
    </row>
    <row r="64">
      <c r="A64" s="11" t="n"/>
      <c r="B64" s="11" t="n"/>
      <c r="C64" s="12" t="n"/>
      <c r="D64" s="11" t="n"/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1" t="n"/>
      <c r="O64" s="11" t="n"/>
      <c r="P64" s="11" t="n"/>
      <c r="Q64" s="11" t="n"/>
      <c r="R64" s="11" t="n"/>
    </row>
    <row r="65">
      <c r="A65" s="11" t="n"/>
      <c r="B65" s="11" t="n"/>
      <c r="C65" s="12" t="n"/>
      <c r="D65" s="11" t="n"/>
      <c r="E65" s="11" t="n"/>
      <c r="F65" s="11" t="n"/>
      <c r="G65" s="11" t="n"/>
      <c r="H65" s="11" t="n"/>
      <c r="I65" s="11" t="n"/>
      <c r="J65" s="11" t="n"/>
      <c r="K65" s="11" t="n"/>
      <c r="L65" s="11" t="n"/>
      <c r="M65" s="11" t="n"/>
      <c r="N65" s="11" t="n"/>
      <c r="O65" s="11" t="n"/>
      <c r="P65" s="11" t="n"/>
      <c r="Q65" s="11" t="n"/>
      <c r="R65" s="11" t="n"/>
    </row>
    <row r="66">
      <c r="A66" s="11" t="n"/>
      <c r="B66" s="11" t="n"/>
      <c r="C66" s="12" t="n"/>
      <c r="D66" s="11" t="n"/>
      <c r="E66" s="11" t="n"/>
      <c r="F66" s="11" t="n"/>
      <c r="G66" s="11" t="n"/>
      <c r="H66" s="11" t="n"/>
      <c r="I66" s="11" t="n"/>
      <c r="J66" s="11" t="n"/>
      <c r="K66" s="11" t="n"/>
      <c r="L66" s="11" t="n"/>
      <c r="M66" s="11" t="n"/>
      <c r="N66" s="11" t="n"/>
      <c r="O66" s="11" t="n"/>
      <c r="P66" s="11" t="n"/>
      <c r="Q66" s="11" t="n"/>
      <c r="R66" s="11" t="n"/>
    </row>
    <row r="67">
      <c r="A67" s="5" t="inlineStr">
        <is>
          <t>Number of Students Attempted</t>
        </is>
      </c>
      <c r="B67" s="5" t="n"/>
      <c r="C67" s="6" t="n"/>
      <c r="D67" s="11">
        <f>COUNTA(D7:D66)</f>
        <v/>
      </c>
      <c r="E67" s="11">
        <f>COUNTA(E7:E66)</f>
        <v/>
      </c>
      <c r="F67" s="11">
        <f>COUNTA(F7:F66)</f>
        <v/>
      </c>
      <c r="G67" s="11">
        <f>COUNTA(G7:G66)</f>
        <v/>
      </c>
      <c r="H67" s="11">
        <f>COUNTA(H7:H66)</f>
        <v/>
      </c>
      <c r="I67" s="11">
        <f>COUNTA(I7:I66)</f>
        <v/>
      </c>
      <c r="J67" s="11">
        <f>COUNTA(J7:J66)</f>
        <v/>
      </c>
      <c r="K67" s="11">
        <f>COUNTA(K7:K66)</f>
        <v/>
      </c>
      <c r="L67" s="11" t="n"/>
      <c r="M67" s="11" t="n"/>
      <c r="N67" s="11" t="n"/>
      <c r="O67" s="11" t="n"/>
      <c r="P67" s="11" t="n"/>
      <c r="Q67" s="11" t="n"/>
      <c r="R67" s="11" t="n"/>
    </row>
    <row r="68">
      <c r="A68" s="7" t="inlineStr">
        <is>
          <t>Number of students who got more than 65% of marks</t>
        </is>
      </c>
      <c r="B68" s="7" t="n"/>
      <c r="C68" s="8" t="n"/>
      <c r="D68" s="13">
        <f>COUNTIF(D7:D66,"&gt;="&amp;0.65*D4)</f>
        <v/>
      </c>
      <c r="E68" s="13">
        <f>COUNTIF(E7:E66,"&gt;="&amp;0.65*E4)</f>
        <v/>
      </c>
      <c r="F68" s="13">
        <f>COUNTIF(F7:F66,"&gt;="&amp;0.65*F4)</f>
        <v/>
      </c>
      <c r="G68" s="13">
        <f>COUNTIF(G7:G66,"&gt;="&amp;0.65*G4)</f>
        <v/>
      </c>
      <c r="H68" s="13">
        <f>COUNTIF(H7:H66,"&gt;="&amp;0.65*H4)</f>
        <v/>
      </c>
      <c r="I68" s="13">
        <f>COUNTIF(I7:I66,"&gt;="&amp;0.65*I4)</f>
        <v/>
      </c>
      <c r="J68" s="13">
        <f>COUNTIF(J7:J66,"&gt;="&amp;0.65*J4)</f>
        <v/>
      </c>
      <c r="K68" s="13">
        <f>COUNTIF(K7:K66,"&gt;="&amp;0.65*K4)</f>
        <v/>
      </c>
      <c r="L68" s="13" t="n"/>
      <c r="M68" s="13" t="n"/>
      <c r="N68" s="13" t="n"/>
      <c r="O68" s="13" t="n"/>
      <c r="P68" s="13" t="n"/>
      <c r="Q68" s="13" t="n"/>
      <c r="R68" s="13" t="n"/>
    </row>
    <row r="69">
      <c r="A69" s="5" t="inlineStr">
        <is>
          <t>Percentage of students who got more than 65% of marks</t>
        </is>
      </c>
      <c r="B69" s="5" t="n"/>
      <c r="C69" s="6" t="n"/>
      <c r="D69" s="11">
        <f>IF(D67&gt;0,ROUND(D68/D67*100,2),"-")</f>
        <v/>
      </c>
      <c r="E69" s="11">
        <f>IF(E67&gt;0,ROUND(E68/E67*100,2),"-")</f>
        <v/>
      </c>
      <c r="F69" s="11">
        <f>IF(F67&gt;0,ROUND(F68/F67*100,2),"-")</f>
        <v/>
      </c>
      <c r="G69" s="11">
        <f>IF(G67&gt;0,ROUND(G68/G67*100,2),"-")</f>
        <v/>
      </c>
      <c r="H69" s="11">
        <f>IF(H67&gt;0,ROUND(H68/H67*100,2),"-")</f>
        <v/>
      </c>
      <c r="I69" s="11">
        <f>IF(I67&gt;0,ROUND(I68/I67*100,2),"-")</f>
        <v/>
      </c>
      <c r="J69" s="11">
        <f>IF(J67&gt;0,ROUND(J68/J67*100,2),"-")</f>
        <v/>
      </c>
      <c r="K69" s="11">
        <f>IF(K67&gt;0,ROUND(K68/K67*100,2),"-")</f>
        <v/>
      </c>
      <c r="L69" s="11" t="n"/>
      <c r="M69" s="11" t="n"/>
      <c r="N69" s="11" t="n"/>
      <c r="O69" s="11" t="n"/>
      <c r="P69" s="11" t="n"/>
      <c r="Q69" s="11" t="n"/>
      <c r="R69" s="11" t="n"/>
    </row>
    <row r="70">
      <c r="A70" s="5" t="inlineStr">
        <is>
          <t>Average Percentage of students who got more than 65% of marks</t>
        </is>
      </c>
      <c r="B70" s="5" t="n"/>
      <c r="C70" s="6" t="n"/>
      <c r="D70" s="11">
        <f>IFERROR(ROUND(SUMPRODUCT(D69:G69,D4:G4)/SUM(D4:G4), 2),"-")</f>
        <v/>
      </c>
      <c r="E70" s="11" t="n"/>
      <c r="F70" s="11" t="n"/>
      <c r="G70" s="11" t="n"/>
      <c r="H70" s="11">
        <f>IFERROR(ROUND(SUMPRODUCT(H69:K69,H4:K4)/SUM(H4:K4), 2),"-")</f>
        <v/>
      </c>
      <c r="I70" s="11" t="n"/>
      <c r="J70" s="11" t="n"/>
      <c r="K70" s="11" t="n"/>
      <c r="L70" s="11" t="n"/>
      <c r="M70" s="11" t="n"/>
      <c r="N70" s="11" t="n"/>
      <c r="O70" s="11" t="n"/>
      <c r="P70" s="11" t="n"/>
      <c r="Q70" s="11" t="n"/>
      <c r="R70" s="11" t="n"/>
    </row>
    <row r="71">
      <c r="A71" s="5" t="inlineStr">
        <is>
          <t xml:space="preserve"> CO Attainment Level (&gt;=85:3,&gt;=75:2,&gt;=65:1,&lt;65:0)</t>
        </is>
      </c>
      <c r="B71" s="5" t="n"/>
      <c r="C71" s="6" t="n"/>
      <c r="D71" s="11">
        <f>IF(D70&gt;=85,3,IF(D70&gt;=75,2,IF(D70&gt;=65,1,0)))</f>
        <v/>
      </c>
      <c r="E71" s="11" t="n"/>
      <c r="F71" s="11" t="n"/>
      <c r="G71" s="11" t="n"/>
      <c r="H71" s="11">
        <f>IF(H70&gt;=85,3,IF(H70&gt;=75,2,IF(H70&gt;=65,1,0)))</f>
        <v/>
      </c>
      <c r="I71" s="11" t="n"/>
      <c r="J71" s="11" t="n"/>
      <c r="K71" s="11" t="n"/>
      <c r="L71" s="11" t="n"/>
      <c r="M71" s="11" t="n"/>
      <c r="N71" s="11" t="n"/>
      <c r="O71" s="11" t="n"/>
      <c r="P71" s="11" t="n"/>
      <c r="Q71" s="11" t="n"/>
      <c r="R71" s="11" t="n"/>
    </row>
    <row r="73">
      <c r="A73" s="9" t="inlineStr">
        <is>
          <t>CO</t>
        </is>
      </c>
      <c r="B73" s="14" t="n"/>
      <c r="C73" s="9" t="inlineStr">
        <is>
          <t>CO Wise Average Percentage of students who got more than 65% of marks</t>
        </is>
      </c>
      <c r="D73" s="14" t="n"/>
      <c r="E73" s="14" t="n"/>
      <c r="F73" s="14" t="n"/>
      <c r="G73" s="14" t="n"/>
      <c r="H73" s="14" t="n"/>
      <c r="I73" s="14" t="n"/>
      <c r="J73" s="9" t="inlineStr">
        <is>
          <t>Overall CO Attainment Level (&gt;=85:3,&gt;=75:2,&gt;=65:1,&lt;65:0)</t>
        </is>
      </c>
      <c r="K73" s="14" t="n"/>
      <c r="L73" s="14" t="n"/>
      <c r="M73" s="14" t="n"/>
      <c r="N73" s="14" t="n"/>
      <c r="O73" s="14" t="n"/>
      <c r="P73" s="14" t="n"/>
      <c r="Q73" s="14" t="n"/>
      <c r="R73" s="14" t="n"/>
    </row>
    <row r="74">
      <c r="A74" s="11" t="inlineStr">
        <is>
          <t>CO1</t>
        </is>
      </c>
      <c r="B74" s="14" t="n"/>
      <c r="C74" s="11">
        <f>IFERROR(ROUND((SUMPRODUCT(D69:E69,D4:E4)/SUM(D4:E4))/1,2),"-")</f>
        <v/>
      </c>
      <c r="D74" s="14" t="n"/>
      <c r="E74" s="14" t="n"/>
      <c r="F74" s="14" t="n"/>
      <c r="G74" s="14" t="n"/>
      <c r="H74" s="14" t="n"/>
      <c r="I74" s="14" t="n"/>
      <c r="J74" s="11">
        <f>IF(C74&gt;=85,3,IF(C74&gt;=75,2,IF(C74&gt;=65,1,0)))</f>
        <v/>
      </c>
      <c r="K74" s="14" t="n"/>
      <c r="L74" s="14" t="n"/>
      <c r="M74" s="14" t="n"/>
      <c r="N74" s="14" t="n"/>
      <c r="O74" s="14" t="n"/>
      <c r="P74" s="14" t="n"/>
      <c r="Q74" s="14" t="n"/>
      <c r="R74" s="14" t="n"/>
    </row>
    <row r="75">
      <c r="A75" s="11" t="inlineStr">
        <is>
          <t>CO2</t>
        </is>
      </c>
      <c r="B75" s="14" t="n"/>
      <c r="C75" s="11">
        <f>IFERROR(ROUND((SUMPRODUCT(F69:G69,F4:G4)/SUM(F4:G4))/1,2),"-")</f>
        <v/>
      </c>
      <c r="D75" s="14" t="n"/>
      <c r="E75" s="14" t="n"/>
      <c r="F75" s="14" t="n"/>
      <c r="G75" s="14" t="n"/>
      <c r="H75" s="14" t="n"/>
      <c r="I75" s="14" t="n"/>
      <c r="J75" s="11">
        <f>IF(C75&gt;=85,3,IF(C75&gt;=75,2,IF(C75&gt;=65,1,0)))</f>
        <v/>
      </c>
      <c r="K75" s="14" t="n"/>
      <c r="L75" s="14" t="n"/>
      <c r="M75" s="14" t="n"/>
      <c r="N75" s="14" t="n"/>
      <c r="O75" s="14" t="n"/>
      <c r="P75" s="14" t="n"/>
      <c r="Q75" s="14" t="n"/>
      <c r="R75" s="14" t="n"/>
    </row>
    <row r="76">
      <c r="A76" s="11" t="inlineStr">
        <is>
          <t>CO3</t>
        </is>
      </c>
      <c r="B76" s="14" t="n"/>
      <c r="C76" s="11">
        <f>IFERROR(ROUND((SUMPRODUCT(H69:H69,H4:H4)/SUM(H4:H4))/1,2),"-")</f>
        <v/>
      </c>
      <c r="D76" s="14" t="n"/>
      <c r="E76" s="14" t="n"/>
      <c r="F76" s="14" t="n"/>
      <c r="G76" s="14" t="n"/>
      <c r="H76" s="14" t="n"/>
      <c r="I76" s="14" t="n"/>
      <c r="J76" s="11">
        <f>IF(C76&gt;=85,3,IF(C76&gt;=75,2,IF(C76&gt;=65,1,0)))</f>
        <v/>
      </c>
      <c r="K76" s="14" t="n"/>
      <c r="L76" s="14" t="n"/>
      <c r="M76" s="14" t="n"/>
      <c r="N76" s="14" t="n"/>
      <c r="O76" s="14" t="n"/>
      <c r="P76" s="14" t="n"/>
      <c r="Q76" s="14" t="n"/>
      <c r="R76" s="14" t="n"/>
    </row>
    <row r="77">
      <c r="A77" s="11" t="inlineStr">
        <is>
          <t>CO4</t>
        </is>
      </c>
      <c r="B77" s="14" t="n"/>
      <c r="C77" s="11">
        <f>IFERROR(ROUND((SUMPRODUCT(I69:J69,I4:J4)/SUM(I4:J4))/1,2),"-")</f>
        <v/>
      </c>
      <c r="D77" s="14" t="n"/>
      <c r="E77" s="14" t="n"/>
      <c r="F77" s="14" t="n"/>
      <c r="G77" s="14" t="n"/>
      <c r="H77" s="14" t="n"/>
      <c r="I77" s="14" t="n"/>
      <c r="J77" s="11">
        <f>IF(C77&gt;=85,3,IF(C77&gt;=75,2,IF(C77&gt;=65,1,0)))</f>
        <v/>
      </c>
      <c r="K77" s="14" t="n"/>
      <c r="L77" s="14" t="n"/>
      <c r="M77" s="14" t="n"/>
      <c r="N77" s="14" t="n"/>
      <c r="O77" s="14" t="n"/>
      <c r="P77" s="14" t="n"/>
      <c r="Q77" s="14" t="n"/>
      <c r="R77" s="14" t="n"/>
    </row>
    <row r="78">
      <c r="A78" s="11" t="inlineStr">
        <is>
          <t>CO5</t>
        </is>
      </c>
      <c r="B78" s="14" t="n"/>
      <c r="C78" s="11">
        <f>IFERROR(ROUND((SUMPRODUCT(K69:K69,K4:K4)/SUM(K4:K4))/1,2),"-")</f>
        <v/>
      </c>
      <c r="D78" s="14" t="n"/>
      <c r="E78" s="14" t="n"/>
      <c r="F78" s="14" t="n"/>
      <c r="G78" s="14" t="n"/>
      <c r="H78" s="14" t="n"/>
      <c r="I78" s="14" t="n"/>
      <c r="J78" s="11">
        <f>IF(C78&gt;=85,3,IF(C78&gt;=75,2,IF(C78&gt;=65,1,0)))</f>
        <v/>
      </c>
      <c r="K78" s="14" t="n"/>
      <c r="L78" s="14" t="n"/>
      <c r="M78" s="14" t="n"/>
      <c r="N78" s="14" t="n"/>
      <c r="O78" s="14" t="n"/>
      <c r="P78" s="14" t="n"/>
      <c r="Q78" s="14" t="n"/>
      <c r="R78" s="14" t="n"/>
    </row>
  </sheetData>
  <mergeCells count="43">
    <mergeCell ref="D71:G71"/>
    <mergeCell ref="D3:G3"/>
    <mergeCell ref="H3:K3"/>
    <mergeCell ref="A73:B73"/>
    <mergeCell ref="I2:J2"/>
    <mergeCell ref="J74:R74"/>
    <mergeCell ref="A3:C3"/>
    <mergeCell ref="D5:G5"/>
    <mergeCell ref="H71:K71"/>
    <mergeCell ref="A2:C2"/>
    <mergeCell ref="H5:K5"/>
    <mergeCell ref="A78:B78"/>
    <mergeCell ref="A71:C71"/>
    <mergeCell ref="D2:E2"/>
    <mergeCell ref="A5:C5"/>
    <mergeCell ref="C78:I78"/>
    <mergeCell ref="C77:I77"/>
    <mergeCell ref="A75:B75"/>
    <mergeCell ref="J75:R75"/>
    <mergeCell ref="D1:G1"/>
    <mergeCell ref="A74:B74"/>
    <mergeCell ref="A4:C4"/>
    <mergeCell ref="H1:K1"/>
    <mergeCell ref="F2:G2"/>
    <mergeCell ref="A68:C68"/>
    <mergeCell ref="C74:I74"/>
    <mergeCell ref="A76:B76"/>
    <mergeCell ref="J76:R76"/>
    <mergeCell ref="C73:I73"/>
    <mergeCell ref="A67:C67"/>
    <mergeCell ref="J73:R73"/>
    <mergeCell ref="D70:G70"/>
    <mergeCell ref="C75:I75"/>
    <mergeCell ref="H70:K70"/>
    <mergeCell ref="A1:C1"/>
    <mergeCell ref="H2"/>
    <mergeCell ref="A70:C70"/>
    <mergeCell ref="A69:C69"/>
    <mergeCell ref="J78:R78"/>
    <mergeCell ref="K2"/>
    <mergeCell ref="C76:I76"/>
    <mergeCell ref="A77:B77"/>
    <mergeCell ref="J77:R7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2025-07-17T06:44:01Z</dcterms:created>
  <dcterms:modified xsi:type="dcterms:W3CDTF">2025-07-17T06:44:01Z</dcterms:modified>
</cp:coreProperties>
</file>