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3200" windowHeight="2715" tabRatio="775" firstSheet="26" activeTab="39"/>
  </bookViews>
  <sheets>
    <sheet name="Reports" sheetId="4" r:id="rId1"/>
    <sheet name="Scheduled Test &amp; Scripts" sheetId="5" r:id="rId2"/>
    <sheet name="Test Details" sheetId="13" r:id="rId3"/>
    <sheet name="Results Apr_14" sheetId="14" r:id="rId4"/>
    <sheet name="Results May 11" sheetId="15" r:id="rId5"/>
    <sheet name="eElectOnly" sheetId="16" r:id="rId6"/>
    <sheet name="Results Jun7" sheetId="17" r:id="rId7"/>
    <sheet name="Jun20" sheetId="18" r:id="rId8"/>
    <sheet name="ee_TEST_Load" sheetId="19" r:id="rId9"/>
    <sheet name="Jun27" sheetId="20" r:id="rId10"/>
    <sheet name="Jul 11" sheetId="21" r:id="rId11"/>
    <sheet name="ee_TEST_Load Jul 11" sheetId="22" r:id="rId12"/>
    <sheet name="Jul 17" sheetId="23" r:id="rId13"/>
    <sheet name="ee_TEST_Load Jul 17" sheetId="24" r:id="rId14"/>
    <sheet name="Aug4" sheetId="25" r:id="rId15"/>
    <sheet name="ee_TEST_Load Aug 4" sheetId="26" r:id="rId16"/>
    <sheet name="Aug14" sheetId="27" r:id="rId17"/>
    <sheet name="ee_TEST_Load Aug 14" sheetId="28" r:id="rId18"/>
    <sheet name="Aug 21" sheetId="33" r:id="rId19"/>
    <sheet name="Aug 28" sheetId="35" r:id="rId20"/>
    <sheet name="Sep 4" sheetId="36" r:id="rId21"/>
    <sheet name="Sep 11" sheetId="37" r:id="rId22"/>
    <sheet name="Sep 18" sheetId="38" r:id="rId23"/>
    <sheet name="Sep 25" sheetId="40" r:id="rId24"/>
    <sheet name="Oct 2" sheetId="41" r:id="rId25"/>
    <sheet name="Oct 9" sheetId="42" r:id="rId26"/>
    <sheet name="Oct 16" sheetId="43" r:id="rId27"/>
    <sheet name="Oct 23" sheetId="45" r:id="rId28"/>
    <sheet name="Oct 30" sheetId="46" r:id="rId29"/>
    <sheet name="Nov 6" sheetId="47" r:id="rId30"/>
    <sheet name="Nov 14" sheetId="48" r:id="rId31"/>
    <sheet name="Nov 20" sheetId="49" r:id="rId32"/>
    <sheet name="Nov 27" sheetId="50" r:id="rId33"/>
    <sheet name="Dec 5" sheetId="51" r:id="rId34"/>
    <sheet name="Dec 12" sheetId="52" r:id="rId35"/>
    <sheet name="Dec 19" sheetId="53" r:id="rId36"/>
    <sheet name="Dec 26" sheetId="54" r:id="rId37"/>
    <sheet name="Jan 15" sheetId="55" r:id="rId38"/>
    <sheet name="ee_TEST_Load_Comparison" sheetId="32" r:id="rId39"/>
    <sheet name="Graph" sheetId="29" r:id="rId40"/>
  </sheets>
  <definedNames>
    <definedName name="_xlnm._FilterDatabase" localSheetId="10" hidden="1">'Jul 11'!$A$1:$F$16</definedName>
  </definedNames>
  <calcPr calcId="145621"/>
</workbook>
</file>

<file path=xl/calcChain.xml><?xml version="1.0" encoding="utf-8"?>
<calcChain xmlns="http://schemas.openxmlformats.org/spreadsheetml/2006/main">
  <c r="S4" i="32" l="1"/>
  <c r="S5" i="32"/>
  <c r="S6" i="32"/>
  <c r="S7" i="32"/>
  <c r="S8" i="32"/>
  <c r="S9" i="32"/>
  <c r="S10" i="32"/>
  <c r="S11" i="32"/>
  <c r="S12" i="32"/>
  <c r="S13" i="32"/>
  <c r="S14" i="32"/>
  <c r="S15" i="32"/>
  <c r="S16" i="32"/>
  <c r="S17" i="32"/>
  <c r="S18" i="32"/>
  <c r="S19" i="32"/>
  <c r="S20" i="32"/>
  <c r="S21" i="32"/>
  <c r="S22" i="32"/>
  <c r="S23" i="32"/>
  <c r="S24" i="32"/>
  <c r="S25" i="32"/>
  <c r="S26" i="32"/>
  <c r="S27" i="32"/>
  <c r="S28" i="32"/>
  <c r="S29" i="32"/>
  <c r="S3" i="32"/>
</calcChain>
</file>

<file path=xl/sharedStrings.xml><?xml version="1.0" encoding="utf-8"?>
<sst xmlns="http://schemas.openxmlformats.org/spreadsheetml/2006/main" count="2277" uniqueCount="743">
  <si>
    <t>C:\Users\edriscoll\Desktop\PROD Performance</t>
  </si>
  <si>
    <t>PROD_ee_DirectAccess</t>
  </si>
  <si>
    <t>PROD_ee_LandingPage</t>
  </si>
  <si>
    <t>PROD_ee_SSOProcessSSO</t>
  </si>
  <si>
    <t>C:\Users\edriscoll\Desktop\QA LoadTests</t>
  </si>
  <si>
    <t>ab_CopyAPP_10Transactions</t>
  </si>
  <si>
    <t>ab_EditEEData_10Transactions</t>
  </si>
  <si>
    <t>ab_ViewEEData_10Transactions</t>
  </si>
  <si>
    <t>ab_ViewSetup_10Transactions</t>
  </si>
  <si>
    <t>ee_SingleUserShoppingCart_10Transactions</t>
  </si>
  <si>
    <t>C:\Users\edriscoll\Desktop\TEST LoadTests</t>
  </si>
  <si>
    <t>ee_TEST_Load</t>
  </si>
  <si>
    <t>TEST_ee_DirectAccess</t>
  </si>
  <si>
    <t>TEST_ee_LandingPage</t>
  </si>
  <si>
    <t>TEST_ee_SSOProcessSSO</t>
  </si>
  <si>
    <t>Prod_ab_EditEEData_10Transactions</t>
  </si>
  <si>
    <t>Single user</t>
  </si>
  <si>
    <t>Staging_ab_EditEEData_10Transactions</t>
  </si>
  <si>
    <t>Scripts/Tests</t>
  </si>
  <si>
    <t>Path not yet found</t>
  </si>
  <si>
    <t>Path for .bat file - Scheduled Tests</t>
  </si>
  <si>
    <t>TFS Report on Performace Trend</t>
  </si>
  <si>
    <t>List of Test executed from Jan 2016 to Dec 2016</t>
  </si>
  <si>
    <t>Failing due to password change</t>
  </si>
  <si>
    <t>EDriscoll5393
TestMasterDistributor10</t>
  </si>
  <si>
    <t>Script</t>
  </si>
  <si>
    <t>ab_CopyAPP
DEV_ab_CopyAPP - Not used</t>
  </si>
  <si>
    <t>https://test3.autobene.com</t>
  </si>
  <si>
    <t>Staging</t>
  </si>
  <si>
    <t>QA</t>
  </si>
  <si>
    <t>https://test2.autobene.com</t>
  </si>
  <si>
    <t>ab_EditEEData</t>
  </si>
  <si>
    <t>ab_ViewEEData</t>
  </si>
  <si>
    <t>ab_ViewSetup</t>
  </si>
  <si>
    <t>ee_ShoppingCart https://qa.eelect.com
enrolment ID 83439
Username = 118
password = 1111</t>
  </si>
  <si>
    <t>test1</t>
  </si>
  <si>
    <t>Sl No</t>
  </si>
  <si>
    <t>Load Test</t>
  </si>
  <si>
    <t>http://tstdtws01:8888/login.aspx</t>
  </si>
  <si>
    <t>https://qa.eelect.com</t>
  </si>
  <si>
    <t>https://test.eelect.com/</t>
  </si>
  <si>
    <t>https://test1.eelect.com/direct.asp</t>
  </si>
  <si>
    <t>Failed with error "An existing connection was forcibly closed by the remote host"</t>
  </si>
  <si>
    <t>500 internal server error</t>
  </si>
  <si>
    <t>https://new.eelect.com/direct.asp</t>
  </si>
  <si>
    <t>https://new.eelect.com</t>
  </si>
  <si>
    <t>Scheduled Time</t>
  </si>
  <si>
    <t>https://test2.autobene.com/</t>
  </si>
  <si>
    <t>Login and view enrollment</t>
  </si>
  <si>
    <t>Login and complete the entire flow till confirmation page</t>
  </si>
  <si>
    <t>Every Sunday 5:05 PM</t>
  </si>
  <si>
    <t>250 user constant load for 10 minutes</t>
  </si>
  <si>
    <t>User load 4</t>
  </si>
  <si>
    <t>Application URL</t>
  </si>
  <si>
    <t>Results -Response numbers</t>
  </si>
  <si>
    <t>Every Day 11 PM EST</t>
  </si>
  <si>
    <t>Every Day 11:30 PM EST</t>
  </si>
  <si>
    <t>Every Day 11:45 AM EST</t>
  </si>
  <si>
    <t>Load</t>
  </si>
  <si>
    <t>1 user - 10 Iterations</t>
  </si>
  <si>
    <t>Access the direct URL</t>
  </si>
  <si>
    <t>Test Description</t>
  </si>
  <si>
    <t>Login to elect and complete the entire flow</t>
  </si>
  <si>
    <t>1 user - 1 Iterations</t>
  </si>
  <si>
    <t>Edit Employee Data</t>
  </si>
  <si>
    <t>View Employee Data</t>
  </si>
  <si>
    <t>Response numbers below 5 seconds</t>
  </si>
  <si>
    <t>Every Day 12:05 AM EST</t>
  </si>
  <si>
    <t>Every Day 12:20 AM EST</t>
  </si>
  <si>
    <t>Every Day 12:40 AM EST</t>
  </si>
  <si>
    <t>Every Day 01:05 AM EST</t>
  </si>
  <si>
    <t>https://test.eelect.com</t>
  </si>
  <si>
    <t>Getting error "400 Bad request"</t>
  </si>
  <si>
    <t>Every Day 01:30 AM EST</t>
  </si>
  <si>
    <t>Response numbers below 3 seconds for all pages
SalesPage{Post} took 10.8 seconds</t>
  </si>
  <si>
    <t xml:space="preserve">Minimum 0.422 
Maximum 3.091 </t>
  </si>
  <si>
    <t xml:space="preserve">Minimum 27
Maximum 328 </t>
  </si>
  <si>
    <t xml:space="preserve">Minimum 35
Maximum 65 </t>
  </si>
  <si>
    <t>Minimum 22
Maximum 24</t>
  </si>
  <si>
    <t>Response numbers below 5 seconds for all pages
only "create2.asp" is taking 14 seconds</t>
  </si>
  <si>
    <t xml:space="preserve">Response numbers below 5 seconds for all pages
</t>
  </si>
  <si>
    <t>Response numbers below 5 seconds for all pages</t>
  </si>
  <si>
    <t xml:space="preserve">Response numbers below 5 seconds for all pages
viewenrollment.asp page is taking 80 seconds </t>
  </si>
  <si>
    <t>Minimum 162
Maximum 173</t>
  </si>
  <si>
    <t>Minimum 54
Maximum 57</t>
  </si>
  <si>
    <t>Minimum 39
Maximum 91</t>
  </si>
  <si>
    <t>Minimum 30
Maximum 42</t>
  </si>
  <si>
    <t>Every Day 3:30 AM EST</t>
  </si>
  <si>
    <t>Every Day 4:00 AM EST</t>
  </si>
  <si>
    <t>Every Day 3:00 AM EST</t>
  </si>
  <si>
    <t>Monday to Friday 1:30 AM EST</t>
  </si>
  <si>
    <t>4 user 10 minutes</t>
  </si>
  <si>
    <t>Login to eELect using SSO URL</t>
  </si>
  <si>
    <t>Copy application and delete application</t>
  </si>
  <si>
    <t>http://prdrhweb17:8092</t>
  </si>
  <si>
    <t>Every Day 01:40 AM EST</t>
  </si>
  <si>
    <t xml:space="preserve">Has 2 scripts
https://qa.eelect.com/
http://prdrhweb17:8092
</t>
  </si>
  <si>
    <t>QALoadTest - has 2 scripts</t>
  </si>
  <si>
    <t xml:space="preserve">https://qa.eelect.com/
</t>
  </si>
  <si>
    <t>Response numbers below 2 seconds for all pages</t>
  </si>
  <si>
    <t>Minimum 26
Maximum 27</t>
  </si>
  <si>
    <t xml:space="preserve">Script is failing as the app ID 80209 is not working, </t>
  </si>
  <si>
    <t>Notes</t>
  </si>
  <si>
    <t>Manually also getting error</t>
  </si>
  <si>
    <t>Functional issue</t>
  </si>
  <si>
    <t>Test Time in Seconds</t>
  </si>
  <si>
    <t>Schedule for each Sunday, will get results on Monday. Was not executed last week.</t>
  </si>
  <si>
    <t>Manually working fine, issue with script. Rerecording also did not help. Will Continue to trouble shoot.</t>
  </si>
  <si>
    <t xml:space="preserve">https://qa.eelect.com/ - Login to elect and complete the entire flow
http://prdrhweb17:8092 -Login and complete the entire flow
</t>
  </si>
  <si>
    <t>Below pages crossed the  threshold of 2 seconds,
https://test.eelect.com/ {GET} - 3.143 seconds
https://test.eelect.com/SpousalAdditionalInfo {POST} - 2.021 seconds</t>
  </si>
  <si>
    <t xml:space="preserve">Response numbers below 3 seconds for all pages manageiemp.asp request is showing 11.2 seconds
</t>
  </si>
  <si>
    <t>Minimum 54
Maximum 58</t>
  </si>
  <si>
    <t>Minimum 21
Maximum 23</t>
  </si>
  <si>
    <t>Minimum 168
Maximum 185</t>
  </si>
  <si>
    <t xml:space="preserve">Response numbers below1 second for all pages
viewenrollment.asp page is taking 85seconds </t>
  </si>
  <si>
    <t>Minimum 49
Maximum 123</t>
  </si>
  <si>
    <t>Response numbers below 3 seconds</t>
  </si>
  <si>
    <t>Response numbers below 1 second for all pages
only "create2.asp" is taking 10 seconds</t>
  </si>
  <si>
    <t xml:space="preserve">Minimum 43
Maximum 80 </t>
  </si>
  <si>
    <t>Baseline test completed</t>
  </si>
  <si>
    <t xml:space="preserve">Minimum 28
Maximum 35 </t>
  </si>
  <si>
    <t xml:space="preserve">Response numbers below 3 seconds for all pages
</t>
  </si>
  <si>
    <t>Response for "ProcessSSO.aspx" is 0.38 seconds</t>
  </si>
  <si>
    <t>Minimum 0.422 
Maximum 1.3</t>
  </si>
  <si>
    <t>Minimum 43
Maximum 73</t>
  </si>
  <si>
    <t>Response numbers below 5 seconds for all pages
only "create2.asp" is taking 13 seconds</t>
  </si>
  <si>
    <t>Minimum 53
Maximum 70</t>
  </si>
  <si>
    <t>Minimum 21
Maximum 27</t>
  </si>
  <si>
    <t xml:space="preserve">Response numbers below 5 seconds for all pages
viewenrollment.asp page is taking 81 seconds </t>
  </si>
  <si>
    <t>Minimum 160
Maximum 183</t>
  </si>
  <si>
    <t>Minimum 49
Maximum 151</t>
  </si>
  <si>
    <t>Minimum 34
Maximum 54</t>
  </si>
  <si>
    <t>Below pages crossed the  threshold of 2 seconds,
https://test.eelect.com/GetPin - 4.53 seconds
https://test.eelect.com/Life - 3.93 seconds
https://test.eelect.com/LifeEvent/GetNext - 5.44 seconds
https://test.eelect.com/SalesPage{POST} - 5.44 seconds</t>
  </si>
  <si>
    <t>QALoadTest - SingleUserLoadTest</t>
  </si>
  <si>
    <t>https://prdrhweb17:44302</t>
  </si>
  <si>
    <t>Response numbers below 2 seconds for all pages
https://qa.eelect.com/GetPin one iteration gave response number 6.82 seconds</t>
  </si>
  <si>
    <t>Response Numbers are below 3 seconds</t>
  </si>
  <si>
    <t>Response number s are below 4 seconds
manageiemp.asp is taking 9.41 seconds</t>
  </si>
  <si>
    <t>Failed with error "Request failed: No connection could be made because the target machine actively refused it 127.0.0.1:8888"</t>
  </si>
  <si>
    <t>Was working fien till June 1st.</t>
  </si>
  <si>
    <t>Minimum 0.422 
Maximum 1.44</t>
  </si>
  <si>
    <t>Minimum 30
Maximum 39</t>
  </si>
  <si>
    <t>Response for "Direct.asp{GET}" is taking 3.20 seconds</t>
  </si>
  <si>
    <t>Minimum 43
Maximum 80</t>
  </si>
  <si>
    <t>Response numbers below 5 seconds for all pages
manageiemp.asp{POST} is taking 10.9 seconds</t>
  </si>
  <si>
    <t>Minimum 53
Maximum 60</t>
  </si>
  <si>
    <t xml:space="preserve">Response numbers below 5 seconds for all pages
viewenrollment.asp page is taking 82 seconds </t>
  </si>
  <si>
    <t>Minimum 164
Maximum 175</t>
  </si>
  <si>
    <t>Minimum 51
Maximum 117</t>
  </si>
  <si>
    <t>Minimum 32
Maximum 80</t>
  </si>
  <si>
    <t>Below pages crossed the  threshold of 2 seconds,
https://test.eelect.com/GetPin - 2.29 seconds
https://test.eelect.com/Health- 2.26 seconds
https://test.eelect.com/TotalCompensation- 2.66 seconds
https://test.eelect.com/Confirmation - 3.21 seconds</t>
  </si>
  <si>
    <t>Response number s are below 4 seconds
manageiemp.asp is taking 9.21 seconds</t>
  </si>
  <si>
    <t>Minimum 46
Maximum 53</t>
  </si>
  <si>
    <t>Minimum 33
Maximum 93</t>
  </si>
  <si>
    <t xml:space="preserve">Response Numbers are below 3 seconds
</t>
  </si>
  <si>
    <t>Belwo pages crossed 5 seconds
https://qa.eelect.com/{POST} -  7.79 seconds
https://qa.eelect.com/Health{POST}  - 5.08 seconds</t>
  </si>
  <si>
    <t>Health{POST}</t>
  </si>
  <si>
    <t>Disability{POST}</t>
  </si>
  <si>
    <t>Life{POST}</t>
  </si>
  <si>
    <t>SalesPage{POST}</t>
  </si>
  <si>
    <t>PersonalInfo{POST}</t>
  </si>
  <si>
    <t>DependentInfo{POST}</t>
  </si>
  <si>
    <t>GenericPackage{POST}</t>
  </si>
  <si>
    <t>GetPin{POST}</t>
  </si>
  <si>
    <t>Greetings{POST}</t>
  </si>
  <si>
    <t>CheckEOI{POST}</t>
  </si>
  <si>
    <t>GetNext{POST}</t>
  </si>
  <si>
    <t>test.eelect.com/{GET}</t>
  </si>
  <si>
    <t>test.eelect.com/{POST}</t>
  </si>
  <si>
    <t>mul-icon-font.eot{GET}</t>
  </si>
  <si>
    <t>GetLifeInsCalcSummary{POST}</t>
  </si>
  <si>
    <t>LoadSession{POST}</t>
  </si>
  <si>
    <t>Page</t>
  </si>
  <si>
    <t>Total Hits</t>
  </si>
  <si>
    <t>Page time</t>
  </si>
  <si>
    <t>Test</t>
  </si>
  <si>
    <t>This is a 250 user load test 
https://test.eelect.com/Health{POST} is taking 81 seconds.</t>
  </si>
  <si>
    <t xml:space="preserve">Manually working fine, issue with script. </t>
  </si>
  <si>
    <t>Minimum 0.422 
Maximum 2.21</t>
  </si>
  <si>
    <t xml:space="preserve">Response numbers below 4 seconds for all pages
</t>
  </si>
  <si>
    <t>Minimum 28
Maximum 64</t>
  </si>
  <si>
    <t>Response for "Direct.asp{GET}" is taking 2.55 seconds</t>
  </si>
  <si>
    <t>Response numbers below 5 seconds for all pages
only "create2.asp" is taking 13.5 seconds</t>
  </si>
  <si>
    <t>Minimum 42
Maximum 76</t>
  </si>
  <si>
    <t>Response numbers below 5 seconds for all pages
manageiemp.asp{POST} is taking 4.61 seconds</t>
  </si>
  <si>
    <t>Minimum 20
Maximum 27</t>
  </si>
  <si>
    <t>Minimum 53
Maximum 56</t>
  </si>
  <si>
    <t>Response numbers below 4 seconds for all pages
manageiemp.asp{POST} is taking 11 seconds</t>
  </si>
  <si>
    <t>SocketException</t>
  </si>
  <si>
    <t>No connection could be made because the target machine actively refused it 127.0.0.1:8888</t>
  </si>
  <si>
    <t>Response number s are below 4 seconds
manageiemp.asp is taking 15.1 seconds</t>
  </si>
  <si>
    <t>Minimum 74
Maximum 111</t>
  </si>
  <si>
    <t xml:space="preserve">Response numbers below 5 seconds for all pages
viewenrollment.asp page is taking 80.9 seconds </t>
  </si>
  <si>
    <t>Minimum 162
Maximum 168</t>
  </si>
  <si>
    <t>Minimum 50
Maximum 132</t>
  </si>
  <si>
    <t>Page response was 6 seconds for one of the page</t>
  </si>
  <si>
    <t>Below pages crossed the  threshold of 2 seconds,
https://test.eelect.com/SalesPage{POST} - 2.34 seconds
https://test.eelect.com/Health- 2.44 seconds
https://test.eelect.com/TotalCompensation- 2.39 seconds
https://test.eelect.com/Confirmation - 2.39seconds</t>
  </si>
  <si>
    <t>Minimum 38
Maximum 47</t>
  </si>
  <si>
    <t>All the response are belwo 5 seconds
ProcessSSO.aspx{POST} took 11.5 seconds</t>
  </si>
  <si>
    <t>Minimum 22
Maximum 30</t>
  </si>
  <si>
    <t>Belwo pages crossed 5 seconds
https://qa.eelect.com/{POST} -  13.9 seconds
https://qa.eelect.com/GetPin{POST}  - 6.34 seconds</t>
  </si>
  <si>
    <t>Noticed errors due to 250 user load, will execute another test tomorrow and share the numbers.</t>
  </si>
  <si>
    <t>Minimum 25.48
Maximum 29.67</t>
  </si>
  <si>
    <t>Response numbers below 5 seconds for all pages
only "create2.asp" is taking 11.5 seconds</t>
  </si>
  <si>
    <t>Minimum 42
Maximum 67.2</t>
  </si>
  <si>
    <t>Response numbers below 4 seconds for all pages
manageiemp.asp{POST} is taking 10.9 seconds</t>
  </si>
  <si>
    <t>Minimum 53
Maximum 59</t>
  </si>
  <si>
    <t>Response numbers below 5 seconds for all pages
manageiemp.asp{POST} is taking 4.80 seconds</t>
  </si>
  <si>
    <t>Minimum 21
Maximum 25.7</t>
  </si>
  <si>
    <t>Minimum 159
Maximum 171</t>
  </si>
  <si>
    <t xml:space="preserve">Response numbers below 5 seconds for all pages
viewenrollment.asp page is taking 79.7seconds </t>
  </si>
  <si>
    <t>Minimum 0.50
Maximum 1.82</t>
  </si>
  <si>
    <t>Below pages crossed the  threshold of 2 seconds,
https://test.eelect.com/GetPin{POST} - 2.52 Seconds
https://test.eelect.com/SalesPage{POST} - 2.24 seconds
https://test.eelect.com/Confirmation - 2.39 seconds
https://test.eelect.com/TotalCompensation - 3.04 Seconds
https://test.eelect.com/Compensation - 3.31 Seconds</t>
  </si>
  <si>
    <t>Minimum 33
Maximum 45</t>
  </si>
  <si>
    <t>Page response was 7.22 seconds for one request out of 10 request</t>
  </si>
  <si>
    <t>Minimum 65
Maximum 80</t>
  </si>
  <si>
    <t>Response number s are below 4 seconds
manageiemp.asp is taking 14.9 seconds</t>
  </si>
  <si>
    <t>Confirmation{POST}</t>
  </si>
  <si>
    <t>GetLifeInsCalcSummary</t>
  </si>
  <si>
    <t>LoadSession</t>
  </si>
  <si>
    <t>AddDocument</t>
  </si>
  <si>
    <t>DocumentList</t>
  </si>
  <si>
    <t>EmployerContributions{POST}</t>
  </si>
  <si>
    <t>CheckEOI</t>
  </si>
  <si>
    <t>GetNext</t>
  </si>
  <si>
    <t>PersonalAdditionalInfo{POST}</t>
  </si>
  <si>
    <t>mul-icon-font.eot</t>
  </si>
  <si>
    <t>SpendingAccount{POST}</t>
  </si>
  <si>
    <t>SurveyQuestion{POST}</t>
  </si>
  <si>
    <t>TaxSavings{POST}</t>
  </si>
  <si>
    <t>TotalCompensation{POST}</t>
  </si>
  <si>
    <t>This is a 250 user test, refer detailed test results in next sheet</t>
  </si>
  <si>
    <t>Response for "Direct.asp{GET}" is taking 2.16 seconds</t>
  </si>
  <si>
    <t>Minimum 37
Maximum 70</t>
  </si>
  <si>
    <t>Minimum 23
Maximum 24</t>
  </si>
  <si>
    <t>Minimum 25
Maximum 28</t>
  </si>
  <si>
    <t>All the response are below 5 seconds</t>
  </si>
  <si>
    <t xml:space="preserve">Below pages crossed 3 seconds
</t>
  </si>
  <si>
    <t>Minimum 0.47
Maximum 5.58</t>
  </si>
  <si>
    <t>Minimum 25.87
Maximum 31.73</t>
  </si>
  <si>
    <t>Response for "Direct.asp{GET}" is taking 2.02 seconds</t>
  </si>
  <si>
    <t>Response numbers below 5 seconds for all pages
only "create2.asp" is taking 14.7 seconds</t>
  </si>
  <si>
    <t>Minimum 43
Maximum 83</t>
  </si>
  <si>
    <t>Minimum 53
Maximum 61</t>
  </si>
  <si>
    <t>Minimum 21
Maximum 27.98</t>
  </si>
  <si>
    <t xml:space="preserve">Response numbers below 5 seconds for all pages
viewenrollment.asp page is taking 80.3 seconds </t>
  </si>
  <si>
    <t>Minimum 160
Maximum 168</t>
  </si>
  <si>
    <t>Minimum 56
Maximum 126</t>
  </si>
  <si>
    <t xml:space="preserve">Below pages crossed 2 seconds
https://qa.eelect.com/GetPin{POST}  - 7.77 seconds
</t>
  </si>
  <si>
    <t>Minimum 35
Maximum 111</t>
  </si>
  <si>
    <t>Minimum 22
Maximum 25</t>
  </si>
  <si>
    <t>Minimum 0.35
Maximum2.5</t>
  </si>
  <si>
    <t>Max respone was 2.40 seconds</t>
  </si>
  <si>
    <t xml:space="preserve">Below pages crossed the  threshold of 2 seconds,
https://test.eelect.com/GetPin{POST} - 2.95 Seconds
https://test.eelect.com/LifeEvent/GetNext-  2.15 seconds
</t>
  </si>
  <si>
    <t>Minimum 32
Maximum 40</t>
  </si>
  <si>
    <t>Response number s are below 4 seconds
manageiemp.asp is taking 14.3 seconds</t>
  </si>
  <si>
    <t>Minimum 68
Maximum 93</t>
  </si>
  <si>
    <t>Minimum 0.52
Maximum 1.70</t>
  </si>
  <si>
    <t>Minimum 27.80
Maximum 42.13</t>
  </si>
  <si>
    <t>Response for "Direct.asp{GET}" is taking 21.8 seconds</t>
  </si>
  <si>
    <t>Maximum 23.8</t>
  </si>
  <si>
    <t>Response numbers below 5 seconds for all pages
only "create2.asp" is taking 12.4 seconds</t>
  </si>
  <si>
    <t>Minimum 43.97
Maximum 94.36</t>
  </si>
  <si>
    <t>Response numbers below 4 seconds for all pages
manageiemp.asp{POST} is taking 11.5 seconds</t>
  </si>
  <si>
    <t>Minimum 55.65
Maximum 63.39</t>
  </si>
  <si>
    <t>Response numbers below 4 seconds for all pages
manageiemp.asp{POST} is taking 4.95 seconds</t>
  </si>
  <si>
    <t>Minimum 22.10
Maximum 26.36</t>
  </si>
  <si>
    <t xml:space="preserve">Response numbers below 5 seconds for all pages
viewenrollment.asp page is taking 82.4 seconds </t>
  </si>
  <si>
    <t>Minimum 163.5
Maximum 185.5</t>
  </si>
  <si>
    <t>Response numbers below 5 seconds
qa.eelect.com/{GET} is taking 21 seconds</t>
  </si>
  <si>
    <t>Minimum 163.19
Maximum 183.57</t>
  </si>
  <si>
    <t>direct.asp is taking 1.06 seconds</t>
  </si>
  <si>
    <t>Minimum 0.31
Maximum 9.19</t>
  </si>
  <si>
    <t>Below pages crossed the  threshold of 2 seconds,
https://test.eelect.com/Health{POST} - 2.5 Seconds
https://test.eelect.com/Confirmation{POST} - 2.66 seconds
https://test.eelect.com/TotalCompensation{POST} - 2.55 Seconds
https://test.eelect.com/GetPin{POST} - 2.33 Seconds</t>
  </si>
  <si>
    <t>Minimum 33.60
Maximum 42.10</t>
  </si>
  <si>
    <t>Response for "ProcessSSO.aspx" is taking 21 seconds</t>
  </si>
  <si>
    <t>Response number s are below 4 seconds
manageiemp.asp is taking 14.7 seconds</t>
  </si>
  <si>
    <t>Minimum 69.6
Maximum 109.19</t>
  </si>
  <si>
    <t>Minimum 23
Maximum 29</t>
  </si>
  <si>
    <t>Minimum 38
Maximum 43</t>
  </si>
  <si>
    <t xml:space="preserve">Below pages crossed 4 seconds
</t>
  </si>
  <si>
    <t xml:space="preserve">Response Numbers are below 4 seconds
</t>
  </si>
  <si>
    <t>Minimum 0.54
Maximum 3.41</t>
  </si>
  <si>
    <t>Minimum 26.95
Maximum 34.17</t>
  </si>
  <si>
    <t>Minimum 47.94
Maximum 106.46</t>
  </si>
  <si>
    <t>Minimum 63.43
Maximum 84.58</t>
  </si>
  <si>
    <t>Minimum 30.8
Maximum 33.66</t>
  </si>
  <si>
    <t>Minimum 182.4
Maximum 241.10</t>
  </si>
  <si>
    <t>Minimum 160.11
Maximum 170.59</t>
  </si>
  <si>
    <t>Minimum 0.46
Maximum 10.64</t>
  </si>
  <si>
    <t>Minimum 35.96
Maximum 55.62</t>
  </si>
  <si>
    <t>Minimum 68.70
Maximum 115.51</t>
  </si>
  <si>
    <t>Minimum 38
Maximum 155</t>
  </si>
  <si>
    <t>Maximum 92</t>
  </si>
  <si>
    <t>QALoadTest1</t>
  </si>
  <si>
    <t>QALoadTest2</t>
  </si>
  <si>
    <t>Response for "direct.asp" is taking 2.51 seconds</t>
  </si>
  <si>
    <t>Response numbers below 5 seconds for all pages
only "create2.asp" is taking 19.2 seconds</t>
  </si>
  <si>
    <t>Response numbers below 4 seconds for all pages
manageiemp.asp{POST} is taking 15.5 seconds</t>
  </si>
  <si>
    <t>Response numbers below 4 seconds for all pages
manageiemp.asp{POST} is taking 7.07 seconds</t>
  </si>
  <si>
    <t xml:space="preserve">Response numbers below 5 seconds for all pages
viewenrollment.asp page is taking 95.9 seconds </t>
  </si>
  <si>
    <t>direct.asp is taking 1.33 seconds</t>
  </si>
  <si>
    <t>Below pages crossed the  threshold of 2 seconds,
https://test.eelect.com/Health{POST} - 2.65 Seconds
https://test.eelect.com/Confirmation{POST} - 2.95 seconds
https://test.eelect.com/TotalCompensation{POST} - 2.77 Seconds
https://test.eelect.com/GetPin{POST} - 2.33 Seconds</t>
  </si>
  <si>
    <t>Response for "ProcessSSo" is taking 8.94 seconds</t>
  </si>
  <si>
    <t>Response number s are below 4 seconds
manageiemp.asp is taking 15.3 seconds</t>
  </si>
  <si>
    <t xml:space="preserve">Below page crossed 5 seconds
https://qa.eelect.com/GetPin {POST} took 8.46
Confirmation{POST} took 6.40 seconds
Health{POST} took 6.32 seconds
qa.eelect.com/{POST} took 15 seconds
</t>
  </si>
  <si>
    <t>Minimum 0.52
Maximum 3.27</t>
  </si>
  <si>
    <t>Minimum 27.55
Maximum 32.14</t>
  </si>
  <si>
    <t>Response for "Direct.asp{GET}" is taking 2.63 seconds</t>
  </si>
  <si>
    <t>Maximum 4.48</t>
  </si>
  <si>
    <t>Response numbers below 5 seconds for all pages
only "create2.asp" is taking 19.6 seconds</t>
  </si>
  <si>
    <t>Minimum 47.54
Maximum 112.28</t>
  </si>
  <si>
    <t>Response numbers below 4 seconds for all pages
manageiemp.asp{POST} is taking 13.7 seconds</t>
  </si>
  <si>
    <t>Minimum 66.08
Maximum 77.39</t>
  </si>
  <si>
    <t>Response numbers below 4 seconds for all pages
manageiemp.asp{POST} is taking 7.2 seconds</t>
  </si>
  <si>
    <t>Minimum 31.03
Maximum 37.26</t>
  </si>
  <si>
    <t xml:space="preserve">Response numbers below 5 seconds for all pages
viewenrollment.asp page is taking 107 seconds </t>
  </si>
  <si>
    <t>Minimum 189.46
Maximum 257.78</t>
  </si>
  <si>
    <t>Minimum 168.15
Maximum 170.64</t>
  </si>
  <si>
    <t>direct.asp is taking 1.18 seconds</t>
  </si>
  <si>
    <t>Minimum 0.38
Maximum 9.21</t>
  </si>
  <si>
    <t>Below pages crossed the  threshold of 2 seconds,
https://test.eelect.com/Health{POST} - 3 Seconds
https://test.eelect.com/Confirmation{POST} - 3.27 seconds
https://test.eelect.com/TotalCompensation{POST} - 3 Seconds</t>
  </si>
  <si>
    <t>Minimum 36.55
Maximum 74.78</t>
  </si>
  <si>
    <t>Response for "ProcessSSO.aspx" is taking 5.03 seconds</t>
  </si>
  <si>
    <t>Response number s are below 4 seconds
manageiemp.asp is taking 13.1 seconds</t>
  </si>
  <si>
    <t>Minimum 60.29
Maximum 98.06</t>
  </si>
  <si>
    <t xml:space="preserve">Below pages crossed 3 seconds
https://qa.eelect.com/GetPin {POST} took 8.46
</t>
  </si>
  <si>
    <t>Page time in Seconds</t>
  </si>
  <si>
    <t>Diff in seconds</t>
  </si>
  <si>
    <t>Sl no</t>
  </si>
  <si>
    <t>Minimum 38
Maximum 128</t>
  </si>
  <si>
    <t>Minimum 24
Maximum 27</t>
  </si>
  <si>
    <t>Minimum 23
Maximum 28</t>
  </si>
  <si>
    <t>Minimum 0.57
Maximum 4.14</t>
  </si>
  <si>
    <t>Minimum 26.30
Maximum 38.77</t>
  </si>
  <si>
    <t>Response numbers below 5 seconds for all pages
only "create2.asp" is taking 19.9 seconds</t>
  </si>
  <si>
    <t>Minimum 48.91
Maximum 101.62</t>
  </si>
  <si>
    <t>Response numbers below 4 seconds for all pages
manageiemp.asp{POST} is taking 16.2 seconds</t>
  </si>
  <si>
    <t>Minimum 66.27
Maximum 90.25</t>
  </si>
  <si>
    <t>Response numbers below 4 seconds for all pages
manageiemp.asp{POST} is taking 5.68 seconds</t>
  </si>
  <si>
    <t>Minimum 25.69
Maximum 31.56</t>
  </si>
  <si>
    <t xml:space="preserve">Response numbers below 5 seconds for all pages
viewenrollment.asp page is taking 97.9 seconds </t>
  </si>
  <si>
    <t>Minimum 185.77
Maximum 220.51</t>
  </si>
  <si>
    <t>direct.asp is taking 1.23 seconds</t>
  </si>
  <si>
    <t>Minimum 0.43
Maximum 6.76</t>
  </si>
  <si>
    <t>Below pages crossed the  threshold of 2 seconds,
https://test.eelect.com/Health{POST} - 2.74 Seconds
https://test.eelect.com/Confirmation{POST} - 3.01 seconds
https://test.eelect.com/TotalCompensation{POST} - 2.96 Seconds</t>
  </si>
  <si>
    <t>Minimum 22.80
Maximum 59.63</t>
  </si>
  <si>
    <t>Response number s are below 4 seconds
manageiemp.asp is taking 13.8 seconds</t>
  </si>
  <si>
    <t>Minimum 64.13
Maximum 115.05</t>
  </si>
  <si>
    <t>Response for "direct.asp" is taking 2.52 seconds</t>
  </si>
  <si>
    <t>Maximum 4.17</t>
  </si>
  <si>
    <t>Response for "ProcessSSO.aspx" is taking 5.50 seconds</t>
  </si>
  <si>
    <t xml:space="preserve">Below pages crossed 5 seconds
https://qa.eelect.com/GetPin {POST} took 6.53 seconds
Confirmation{POST} took 5.43 seconds
Health {POST} took 5.28 seconds
Total Compensation {POST} took 5.16 seconds
</t>
  </si>
  <si>
    <t>Minimum 42
Maximum 130</t>
  </si>
  <si>
    <t>Minimum 26
Maximum 33</t>
  </si>
  <si>
    <t xml:space="preserve">Response numbers below 5 seconds
</t>
  </si>
  <si>
    <t>Minimum 65
Maximum 79</t>
  </si>
  <si>
    <t>Minimum 0.55
Maximum 3.30</t>
  </si>
  <si>
    <t>Minimum 27.07
Maximum 38.65</t>
  </si>
  <si>
    <t>Response numbers below 5 seconds for all pages
only "create2.asp" is taking 19.3 seconds</t>
  </si>
  <si>
    <t>Minimum 47.61
Maximum 102.99</t>
  </si>
  <si>
    <t>Response numbers below 4 seconds for all pages
manageiemp.asp{POST} is taking 13.6 seconds</t>
  </si>
  <si>
    <t>Minimum 64.55
Maximum 79.03</t>
  </si>
  <si>
    <t>Response numbers below 4 seconds for all pages
manageiemp.asp{POST} is taking 6.5 seconds</t>
  </si>
  <si>
    <t>Minimum 26.40
Maximum 34.72</t>
  </si>
  <si>
    <t xml:space="preserve">Response numbers below 5 seconds for all pages
viewenrollment.asp page is taking 105 seconds </t>
  </si>
  <si>
    <t>Minimum 192.13
Maximum 236.09</t>
  </si>
  <si>
    <t>Minimum 65.78
Maximum 143.52</t>
  </si>
  <si>
    <t>direct.asp is taking 1.77 seconds</t>
  </si>
  <si>
    <t>Minimum 0.34
Maximum 14.36</t>
  </si>
  <si>
    <t>Below pages crossed the  threshold of 2 seconds,
https://test.eelect.com/Health{POST} - 3 Seconds
https://test.eelect.com/Confirmation{POST} - 3.25 seconds
https://test.eelect.com/TotalCompensation{POST} - 3 Seconds</t>
  </si>
  <si>
    <t>Minimum 39.74
Maximum 78.38</t>
  </si>
  <si>
    <t>Response for "ProcessSSO.aspx" is taking 6.09 seconds</t>
  </si>
  <si>
    <t>Response number s are below 4 seconds
manageiemp.asp is taking 17.3 seconds</t>
  </si>
  <si>
    <t>Minimum79.74
Maximum 125.22</t>
  </si>
  <si>
    <t>Response for "direct.asp" is taking .51 seconds</t>
  </si>
  <si>
    <t>Minimum 43
Maximum 124</t>
  </si>
  <si>
    <t>Minimum 31
Maximum 47</t>
  </si>
  <si>
    <t xml:space="preserve">Below pages crossed 3 seconds
https://qa.eelect.com/GetPin {POST} took 5.30 seconds
Confirmation{POST} took 5.07seconds
Health {POST} took 4.31 seconds
Total Compensation {POST} took 4.39 seconds
</t>
  </si>
  <si>
    <t xml:space="preserve">Below pages crossed 3 seconds
https://qa.eelect.com/GetPin {POST} took 8.3 seconds
Confirmation{POST} took 4.25 seconds
Health {POST} took 4.10 seconds
Total Compensation {POST} took 4.06 seconds
</t>
  </si>
  <si>
    <t>Minimum 41
Maximum 135</t>
  </si>
  <si>
    <t>Minimum 31
Maximum 43</t>
  </si>
  <si>
    <t>Minimum 0.58
Maximum 5.87</t>
  </si>
  <si>
    <t>Minimum 31.03
Maximum 45.42</t>
  </si>
  <si>
    <t>Response for "Login.asp{GET}" is taking .83 seconds</t>
  </si>
  <si>
    <t>Minimum 66.82
Maximum 120.60</t>
  </si>
  <si>
    <t>direct.asp is taking 1.28 seconds</t>
  </si>
  <si>
    <t>Minimum 0.42
Maximum 8.39</t>
  </si>
  <si>
    <t>Below pages crossed the  threshold of 2 seconds,
https://test.eelect.com 3.03 seconds
https://test.eelect.com/Health{POST} - 2.77 Seconds
https://test.eelect.com/GetPin {POST} - 3.19 seconds
https://test.eelect.com/Confirmation{POST} - 4.28 seconds
https://test.eelect.com/TotalCompensation{POST} - 3.09 Seconds
https://test.eelect.com/SalesPage {POST} - 2.42 seconds</t>
  </si>
  <si>
    <t>Minimum 40
Maximum 50</t>
  </si>
  <si>
    <t>Response for "ProcessSSO" is taking 6 seconds</t>
  </si>
  <si>
    <t>Response number s are below 4 seconds
manageiemp.asp is taking 11.2 seconds</t>
  </si>
  <si>
    <t>Minimum 52.53
Maximum 98.82</t>
  </si>
  <si>
    <t>Minimum 0.52
Maximum 3.61</t>
  </si>
  <si>
    <t>Minimum 27.33
Maximum 63.57</t>
  </si>
  <si>
    <t>Response for "Login.asp{GET}" is taking .78 seconds</t>
  </si>
  <si>
    <t>Response numbers below 5 seconds for all pages
only "create2.asp" is taking 20.7 seconds</t>
  </si>
  <si>
    <t>Minimum 48.27
Maximum 107.61</t>
  </si>
  <si>
    <t>Response numbers below 4 seconds for all pages
manageiemp.asp{POST} is taking 13.4 seconds</t>
  </si>
  <si>
    <t>Response numbers below 4 seconds for all pages
manageiemp.asp{POST} is taking 5.61 seconds</t>
  </si>
  <si>
    <t>Minimum 24.69
Maximum 38.03</t>
  </si>
  <si>
    <t xml:space="preserve">Response numbers below 5 seconds for all pages
viewenrollment.asp page is taking 97.7 seconds </t>
  </si>
  <si>
    <t>direct.asp is taking 0.94 seconds</t>
  </si>
  <si>
    <t>Minimum 0.36
Maximum 4.97</t>
  </si>
  <si>
    <t>Below pages crossed the  threshold of 2 seconds,
https://test.eelect.com/Health{POST} - 3.07 Seconds
https://test.eelect.com/Confirmation{POST} - 3.10 seconds
https://test.eelect.com/TotalCompensation{POST} - 3.08 Seconds</t>
  </si>
  <si>
    <t>Response for "ProcessSSO.aspx" is taking 6.65 seconds</t>
  </si>
  <si>
    <t>Manageiemp.asp is taking 19 seconds</t>
  </si>
  <si>
    <t>Minimum 89
Maximum 100</t>
  </si>
  <si>
    <t>Minimum 45
Maximum 100.88</t>
  </si>
  <si>
    <t>Minimum 66
Maximum 78</t>
  </si>
  <si>
    <t>Minimum 185
Maximum 232.78</t>
  </si>
  <si>
    <t>Minimum 28
Maximum 36.34</t>
  </si>
  <si>
    <t>Minimum 184.99
Maximum 225.08</t>
  </si>
  <si>
    <t>Minimum 62
Maximum 155.99</t>
  </si>
  <si>
    <t>Response numbers below 5 seconds
Confirmation{POST} is taking 3.98 seconds</t>
  </si>
  <si>
    <t>Minimum 36.76
Maximum 63.38</t>
  </si>
  <si>
    <t>Could not execute as the script on qa.eelect.com failed.</t>
  </si>
  <si>
    <t>Minimum 65.83
Maximum 93.63</t>
  </si>
  <si>
    <t>Minimum 0.47
Maximum 4.34</t>
  </si>
  <si>
    <t>Minimum 25.63
Maximum 33.64</t>
  </si>
  <si>
    <t>Response numbers below 5 seconds for all pages
only "create2.asp" is taking 19.7 seconds</t>
  </si>
  <si>
    <t>Minimum 48.72
Maximum 101.76</t>
  </si>
  <si>
    <t>Response numbers below 4 seconds for all pages
manageiemp.asp{POST} is taking 14.7 seconds</t>
  </si>
  <si>
    <t>Minimum 63.79
Maximum 86.7</t>
  </si>
  <si>
    <t>Response numbers below 4 seconds for all pages
manageiemp.asp{POST} is taking 5.77 seconds</t>
  </si>
  <si>
    <t>Minimum 24.81
Maximum 34.99</t>
  </si>
  <si>
    <t>direct.asp is taking 0.82 seconds</t>
  </si>
  <si>
    <t>Minimum 0.37
Maximum 6.271</t>
  </si>
  <si>
    <t>Response number s are below 4 seconds
manageiemp.asp is taking 16.5 seconds</t>
  </si>
  <si>
    <t>Minimum 75.79
Maximum 116.23</t>
  </si>
  <si>
    <t>`</t>
  </si>
  <si>
    <t>Response for "Login.asp{GET}" is taking .87 seconds</t>
  </si>
  <si>
    <t>"ProcessSSO.aspx" is taking 10 seconds</t>
  </si>
  <si>
    <t>Minimum 26.79
Maximum 47</t>
  </si>
  <si>
    <t>Minimum 40
Maximum 121</t>
  </si>
  <si>
    <t>Minimum 186
Maximum 241</t>
  </si>
  <si>
    <t xml:space="preserve">Response numbers below 5 seconds for all pages
viewenrollment.asp page is taking 95.6 seconds </t>
  </si>
  <si>
    <t>Minimum 62.82
Maximum 144</t>
  </si>
  <si>
    <t>Minimum 53
Maximum 68</t>
  </si>
  <si>
    <t>Below pages crossed the  threshold of 2 seconds,
https://test.eelect.com/SalesPage{POST} - 20 seconds
https://test.eelect.com/Confirmation{POST} - 3.34 seconds
https://test.eelect.com/TotalCompensation{POST} - 2.96 Seconds</t>
  </si>
  <si>
    <t>Observed errors during the test. Looking into the issue.</t>
  </si>
  <si>
    <t>Minimum 0.48
Maximum 3.70</t>
  </si>
  <si>
    <t>Response numbers below 5 seconds for all pages
only "create2.asp" is taking 19.1 seconds</t>
  </si>
  <si>
    <t>Minimum 46.60
Maximum 103.56</t>
  </si>
  <si>
    <t>Response numbers below 4 seconds for all pages
manageiemp.asp{POST} is taking 17.6 seconds</t>
  </si>
  <si>
    <t>Minimum 81.52
Maximum 96.67</t>
  </si>
  <si>
    <t>Response numbers below 4 seconds for all pages
manageiemp.asp{POST} is taking 5.89 seconds</t>
  </si>
  <si>
    <t>Minimum 26.27
Maximum 34.39</t>
  </si>
  <si>
    <t xml:space="preserve">Response numbers below 5 seconds for all pages
viewenrollment.asp page is taking 97.2 seconds </t>
  </si>
  <si>
    <t>Minimum 189.14
Maximum 219.08</t>
  </si>
  <si>
    <t>Minimum 0.35
Maximum 11.07</t>
  </si>
  <si>
    <t>Below pages crossed the  threshold of 2 seconds,
https://test.eelect.com/Confirmation{POST} - 3.31 seconds
https://test.eelect.com/TotalCompensation{POST} - 3.20 Seconds</t>
  </si>
  <si>
    <t>Minimum 37.72
Maximum 61.96</t>
  </si>
  <si>
    <t>"ProcessSSO.aspx" is taking 9 seconds</t>
  </si>
  <si>
    <t>Response for "direct.asp" is taking .5 seconds</t>
  </si>
  <si>
    <t>Minimum 25
Maximum 36</t>
  </si>
  <si>
    <t>Minimum 36
Maximum 134</t>
  </si>
  <si>
    <t>Minimum 29
Maximum 37</t>
  </si>
  <si>
    <t>Minimum 61
Maximum 71</t>
  </si>
  <si>
    <t>Response number s are below 4 seconds
manageiemp.asp is taking 13 seconds</t>
  </si>
  <si>
    <t>Minimum 63.345
Maximum 143</t>
  </si>
  <si>
    <t>Minimum 0.50
Maximum 3.83</t>
  </si>
  <si>
    <t>Minimum 27.83
Maximum 44.06</t>
  </si>
  <si>
    <t>Response for "Login.asp{GET}" is taking 0.96 seconds</t>
  </si>
  <si>
    <t>Response numbers below 5 seconds for all pages
only "create2.asp" is taking 20.5 seconds</t>
  </si>
  <si>
    <t>Minimum 47.65
Maximum 121.44</t>
  </si>
  <si>
    <t>Response numbers below 4 seconds for all pages
manageiemp.asp{POST} is taking 15.7 seconds</t>
  </si>
  <si>
    <t>Minimum 76.08
Maximum 87.61</t>
  </si>
  <si>
    <t>Response numbers below 4 seconds for all pages
manageiemp.asp{POST} is taking 5.71 seconds</t>
  </si>
  <si>
    <t>Minimum 25.58
Maximum 30.09</t>
  </si>
  <si>
    <t>Minimum 189.38
Maximum 222.72</t>
  </si>
  <si>
    <t xml:space="preserve">Response numbers below 5 seconds
test2.eelect.com/{POST}
</t>
  </si>
  <si>
    <t>direct.asp is taking 1.57 seconds</t>
  </si>
  <si>
    <t>Minimum 0.37
Maximum 13.25</t>
  </si>
  <si>
    <t>Response for "ProcessSSO.aspx" is taking 9.89 seconds</t>
  </si>
  <si>
    <t>Response number s are below 4 seconds
manageiemp.asp is taking 12 seconds</t>
  </si>
  <si>
    <t>Minimum 38
Maximum 142</t>
  </si>
  <si>
    <t>Minimum 24
Maximum 30</t>
  </si>
  <si>
    <t>Below pages crossed 3 seconds
qa.eelect.com/GetPin{POST} is taking 8.37 seconds</t>
  </si>
  <si>
    <t>Minimum 61
Maximum 73</t>
  </si>
  <si>
    <t>Minimum 61
Maximum 142</t>
  </si>
  <si>
    <t>Error during navigation</t>
  </si>
  <si>
    <t>Minimum 0.37
Maximum 3.34</t>
  </si>
  <si>
    <t>Minimum 30.01
Maximum 38.76</t>
  </si>
  <si>
    <t>Response for "Login.asp{GET}" is taking 21 seconds</t>
  </si>
  <si>
    <t>Minimum 47.95
Maximum 99.30</t>
  </si>
  <si>
    <t>Minimum 25.89
Maximum 31.72</t>
  </si>
  <si>
    <t>Response numbers below 4 seconds for all pages
manageiemp.asp{POST} is taking 5.95 seconds</t>
  </si>
  <si>
    <t>Minimum 65.48
Maximum 90.72</t>
  </si>
  <si>
    <t>Response numbers below 4 seconds for all pages
manageiemp.asp{POST} is taking 15.2 seconds</t>
  </si>
  <si>
    <t>Minimum 192.80
Maximum 247.87</t>
  </si>
  <si>
    <t>Minimum 0.34
Maximum 4.72</t>
  </si>
  <si>
    <t>direct.asp is taking 0.59 seconds</t>
  </si>
  <si>
    <t>Minimum 58.80
Maximum 100.13</t>
  </si>
  <si>
    <t>Response number s are below 4 seconds
manageiemp.asp is taking 13.3 seconds</t>
  </si>
  <si>
    <t>Minimum 63.16
Maximum 223.12</t>
  </si>
  <si>
    <t>Minimum 40.40
Maximum 56.10</t>
  </si>
  <si>
    <t>Below pages crossed the  threshold of 2 seconds,
https://test.eelect.com/Confirmation{POST} - 3.33 seconds
https://test.eelect.com/TotalCompensation{POST} - 3.14 Seconds
https://test.eelect.com/Health{POST} - 2.94 seconds</t>
  </si>
  <si>
    <t>Response for "ProcessSSO.aspx" is taking 9.59 seconds</t>
  </si>
  <si>
    <t>Maximum 2.05</t>
  </si>
  <si>
    <t>Minimum 46.20
Maximum 112.48</t>
  </si>
  <si>
    <t>Maximum 2.03</t>
  </si>
  <si>
    <t>Response for "Login.asp{GET}" is taking 0.28 seconds</t>
  </si>
  <si>
    <t>Minimum 36.81
Maximum 57.68</t>
  </si>
  <si>
    <t>Minimum 0.44
Maximum 3.99</t>
  </si>
  <si>
    <t>Minimum 48.25
Maximum 97.50</t>
  </si>
  <si>
    <t>Response numbers below 4 seconds for all pages
manageiemp.asp{POST} is taking 16.3 seconds</t>
  </si>
  <si>
    <t>Minimum 76.32
Maximum 92</t>
  </si>
  <si>
    <t>Response numbers below 4 seconds for all pages
manageiemp.asp{POST} is taking 6.61 seconds</t>
  </si>
  <si>
    <t>Minimum 29.12
Maximum 33.91</t>
  </si>
  <si>
    <t xml:space="preserve">Response numbers below 5 seconds
test2.eelect.com/{POST} is taking 5.79 seconds
</t>
  </si>
  <si>
    <t>Minimum 61.27
Maximum 230.17</t>
  </si>
  <si>
    <t>500 Internal server error</t>
  </si>
  <si>
    <t>Response number s are below 4 seconds
manageiemp.asp is taking 16.9 seconds</t>
  </si>
  <si>
    <t>Minimum 74.75
Maximum 124.26</t>
  </si>
  <si>
    <t>direct.asp is taking 1.50 seconds</t>
  </si>
  <si>
    <t>Minimum 0.33
Maximum 4.77</t>
  </si>
  <si>
    <t>Below pages crossed the  threshold of 2 seconds,
https://test.eelect.com/Confirmation{POST} - 3.59 seconds
https://test.eelect.com/TotalCompensation{POST} - 3.09 Seconds
https://test.eelect.com/Health{POST} - 4.08 seconds</t>
  </si>
  <si>
    <t>Minimum 45.46
Maximum 126.90</t>
  </si>
  <si>
    <t>Response for "ProcessSSO.aspx" is taking 6.26 seconds</t>
  </si>
  <si>
    <t>Minimum 27.86
Maximum 75.67</t>
  </si>
  <si>
    <t>Minimum 26
Maximum 31.67</t>
  </si>
  <si>
    <t>Minimum 39.61
Maximum 119.16</t>
  </si>
  <si>
    <t>Below pages crossed 3 seconds
qa.eelect.com/GetPin{POST} is taking 5.01 seconds</t>
  </si>
  <si>
    <t xml:space="preserve">Response numbers below 5 seconds for all pages
viewenrollment.asp page is taking 109 seconds </t>
  </si>
  <si>
    <t>Minimum 215.93
Maximum 236.55</t>
  </si>
  <si>
    <t>Minimum 64.24
Maximum 81.86</t>
  </si>
  <si>
    <t>Response numbers below 5 seconds for all pages
only "create2.asp" is taking 20.4 seconds</t>
  </si>
  <si>
    <t>Minimum 41.15
Maximum 45.50</t>
  </si>
  <si>
    <t>Minimum 0.49
Maximum 3.06</t>
  </si>
  <si>
    <t>Minimum 25.14
Maximum 35.46</t>
  </si>
  <si>
    <t>Response numbers below 4 seconds for all pages
manageiemp.asp{POST} is taking 5.72 seconds</t>
  </si>
  <si>
    <t>Minimum 185.42
Maximum 220.48</t>
  </si>
  <si>
    <t xml:space="preserve">Response numbers below 5 seconds for all pages
viewenrollment.asp page is taking 97.6 seconds </t>
  </si>
  <si>
    <t>Minimum 61.61
Maximum 182.77</t>
  </si>
  <si>
    <t xml:space="preserve">Response numbers below 5 seconds
test2.eelect.com/{POST} is taking 4.18 seconds
</t>
  </si>
  <si>
    <t>Minimum 79.54
Maximum 130.12</t>
  </si>
  <si>
    <t>Response number s are below 4 seconds
manageiemp.asp is taking 16.8 seconds</t>
  </si>
  <si>
    <t>Response for "ProcessSSO.aspx" is taking 6.03 seconds</t>
  </si>
  <si>
    <t>Minimum 27
Maximum 31.94</t>
  </si>
  <si>
    <t>Minimum 39.46
Maximum 138.35</t>
  </si>
  <si>
    <t>Below pages crossed 3 seconds
qa.eelect.com/{POST} is taking 9 seconds</t>
  </si>
  <si>
    <t>Maximum 1.50</t>
  </si>
  <si>
    <t>Response for "Login.asp{GET}" is taking 0.64 seconds</t>
  </si>
  <si>
    <t>Minimum 0.37
Maximum 2.97</t>
  </si>
  <si>
    <t>Below pages crossed the  threshold of 2 seconds,
https://test.eelect.com/Confirmation{POST} - 2.97 seconds
https://test.eelect.com/TotalCompensation{POST} - 2.85 Seconds
https://test.eelect.com/Health{POST} - 2.73 seconds</t>
  </si>
  <si>
    <t>Minimum 46.03
Maximum 68.77</t>
  </si>
  <si>
    <t>Minimum 39.30
Maximum 42.46</t>
  </si>
  <si>
    <t>Minimum 0.47
Maximum 0.96</t>
  </si>
  <si>
    <t>Maximum 2.90</t>
  </si>
  <si>
    <t>Response for "Login.asp{GET}" is taking 0.86 seconds</t>
  </si>
  <si>
    <t>Response numbers below 4 seconds for all pages
manageiemp.asp{POST} is taking 16 seconds</t>
  </si>
  <si>
    <t>Minimum 25.45
Maximum 31.85</t>
  </si>
  <si>
    <t>Minimum 193.16
Maximum 223.31</t>
  </si>
  <si>
    <t xml:space="preserve">Response numbers below 5 seconds for all pages
viewenrollment.asp page is taking 101 seconds </t>
  </si>
  <si>
    <t>Minimum 60.27
Maximum 198.18</t>
  </si>
  <si>
    <t xml:space="preserve">Response numbers below 5 seconds
test2.eelect.com/{POST} is taking 5.36 seconds
</t>
  </si>
  <si>
    <t>Minimum 73.77
Maximum 104.35</t>
  </si>
  <si>
    <t>Response number s are below 4 seconds
manageiemp.asp is taking 17.8 seconds</t>
  </si>
  <si>
    <t>Minimum 47.38
Maximum 64.12</t>
  </si>
  <si>
    <t>Response numbers below 5 seconds for all pages
only "create2.asp" is taking 15.7 seconds</t>
  </si>
  <si>
    <t>Minimum 0.35
Maximum 2.93</t>
  </si>
  <si>
    <t>direct.asp is taking 0.39 seconds</t>
  </si>
  <si>
    <t>Minimum 38.25
Maximum 47.97</t>
  </si>
  <si>
    <t>Response for "ProcessSSO.aspx" is taking 6.33 seconds</t>
  </si>
  <si>
    <t>Maximum 9.2</t>
  </si>
  <si>
    <t>Minimum 37.84
Maximum 67.07</t>
  </si>
  <si>
    <t>Below pages crossed the  threshold of 2 seconds,
https://test.eelect.com/Confirmation{POST} - 3 seconds
https://test.eelect.com/TotalCompensation{POST} - 2.92 Seconds
https://test.eelect.com/Health{POST} - 2.97 seconds</t>
  </si>
  <si>
    <t>Minimum 64.98
Maximum 87.29</t>
  </si>
  <si>
    <t>Minimum 40.13
Maximum 118.88</t>
  </si>
  <si>
    <t>Minimum 26.98
Maximum 29.85</t>
  </si>
  <si>
    <t>Below pages crossed 3 seconds
qa.eelect.com/{POST} is taking 4.79 seconds</t>
  </si>
  <si>
    <t>Minimum 0.50
Maximum 3.47</t>
  </si>
  <si>
    <t>Minimum 41.04
Maximum 45.01</t>
  </si>
  <si>
    <t>Response numbers below 5 seconds for all pages
only "create2.asp" is taking 18.6 seconds</t>
  </si>
  <si>
    <t>Minimum 47.17
Maximum 96.57</t>
  </si>
  <si>
    <t>Minimum 63.92
Maximum 80.13</t>
  </si>
  <si>
    <t>Response numbers below 4 seconds for all pages
manageiemp.asp{POST} is taking 13.3 seconds</t>
  </si>
  <si>
    <t>Minimum 31.01
Maximum 36.07</t>
  </si>
  <si>
    <t>Response numbers below 4 seconds for all pages
manageiemp.asp{POST} is taking 7.14 seconds</t>
  </si>
  <si>
    <t>Minimum 193.75
Maximum 232.67</t>
  </si>
  <si>
    <t xml:space="preserve">Response numbers below 5 seconds for all pages
viewenrollment.asp page is taking 99.2 seconds </t>
  </si>
  <si>
    <t>Minimum 63.47
Maximum 204.32</t>
  </si>
  <si>
    <t xml:space="preserve">Response numbers below 5 seconds
test2.eelect.com/{POST} is taking 5.28 seconds
</t>
  </si>
  <si>
    <t>Minimum 0.32
Maximum 4.73</t>
  </si>
  <si>
    <t>direct.asp is taking 0.73 seconds</t>
  </si>
  <si>
    <t>Minimum 44.79
Maximum 56.25</t>
  </si>
  <si>
    <t>Below pages crossed the  threshold of 2 seconds,
https://test.eelect.com/Confirmation{POST} - 2.97 seconds
https://test.eelect.com/TotalCompensation{POST} - 3.04 Seconds
https://test.eelect.com/Health{POST} - 2.68 seconds</t>
  </si>
  <si>
    <t>Minimum 86.39
Maximum 110.37</t>
  </si>
  <si>
    <t>Response number s are below 4 seconds
manageiemp.asp is taking 19.5 seconds</t>
  </si>
  <si>
    <t>Response for "ProcessSSO.aspx" is taking 10 seconds</t>
  </si>
  <si>
    <t>Maximum 1.49</t>
  </si>
  <si>
    <t>Response for "direct.asp" is taking 0.67 seconds</t>
  </si>
  <si>
    <t>Minimum 30.53
Maximum 35.62</t>
  </si>
  <si>
    <t>Minimum 40.23
Maximum 112.10</t>
  </si>
  <si>
    <t>Below pages crossed 3 seconds
qa.eelect.com/{POST} is taking 5.69 seconds</t>
  </si>
  <si>
    <t>Minimum 37.40
Maximum 44.40</t>
  </si>
  <si>
    <t>Minimum 0.50
Maximum 3.08</t>
  </si>
  <si>
    <t>Response numbers below 5 seconds for all pages
only "create2.asp" is taking 17.6 seconds</t>
  </si>
  <si>
    <t>Minimum 46.92
Maximum 90.66</t>
  </si>
  <si>
    <t>Minimum 28.70
Maximum 36.30</t>
  </si>
  <si>
    <t>Response numbers below 4 seconds for all pages
manageiemp.asp{POST} is taking 6.77 seconds</t>
  </si>
  <si>
    <t>Minimum 78.61
Maximum 107.45</t>
  </si>
  <si>
    <t>Response numbers below 4 seconds for all pages
manageiemp.asp{POST} is taking 16.8 seconds</t>
  </si>
  <si>
    <t>Minimum 59.11
Maximum 179.80</t>
  </si>
  <si>
    <t xml:space="preserve">Response numbers below 5 seconds
test2.eelect.com/{POST} is taking 4.41 seconds
</t>
  </si>
  <si>
    <t>Minimum208.50
Maximum 240.18</t>
  </si>
  <si>
    <t>direct.asp is taking 0.46 seconds</t>
  </si>
  <si>
    <t>Minimum 0.37
Maximum 3.14</t>
  </si>
  <si>
    <t>Below pages crossed the  threshold of 2 seconds,
https://test.eelect.com/Confirmation{POST} - 3.22 seconds
https://test.eelect.com/TotalCompensation{POST} - 2.87 Seconds
https://test.eelect.com/Health{POST} - 2.78 seconds</t>
  </si>
  <si>
    <t>Minimum 37.26
Maximum 67.52</t>
  </si>
  <si>
    <t>Response for "ProcessSSO.aspx" is taking 6.60 seconds</t>
  </si>
  <si>
    <t>Response for "direct.asp" is taking 1.68 seconds</t>
  </si>
  <si>
    <t>Maximum 2.98</t>
  </si>
  <si>
    <t>Minimum 28.46
Maximum 31.49</t>
  </si>
  <si>
    <t>Minimum 38.63
Maximum 142.75</t>
  </si>
  <si>
    <t>Below pages crossed 3 seconds
qa.eelect.com/{POST} is taking 6.81 seconds</t>
  </si>
  <si>
    <t>Minimum 77.17
Maximum 103.45</t>
  </si>
  <si>
    <t>Response number s are below 4 seconds
manageiemp.asp is taking 17.2 seconds</t>
  </si>
  <si>
    <t>Minimum 38.99
Maximum 46.35</t>
  </si>
  <si>
    <t>Minimum 0.49
Maximum 3.34</t>
  </si>
  <si>
    <t>Minimum 47.99
Maximum 90.66</t>
  </si>
  <si>
    <t>Response numbers below 4 seconds for all pages
manageiemp.asp{POST} is taking 13.1 seconds</t>
  </si>
  <si>
    <t>Minimum 62.86
Maximum 75.05</t>
  </si>
  <si>
    <t>Response numbers below 4 seconds for all pages
manageiemp.asp{POST} is taking 6.05 seconds</t>
  </si>
  <si>
    <t>Minimum 26.23
Maximum 44.52</t>
  </si>
  <si>
    <t xml:space="preserve">Response numbers below 5 seconds
Confirmation/{POST} is taking 4.41 seconds
</t>
  </si>
  <si>
    <t>Minimum 61.15
Maximum 172.04</t>
  </si>
  <si>
    <t>Minimum 0.35
Maximum 2.94</t>
  </si>
  <si>
    <t>Response number s are below 4 seconds
manageiemp.asp is taking 12.9 seconds</t>
  </si>
  <si>
    <t>Minimum 58.37
Maximum 89.24</t>
  </si>
  <si>
    <t>Response for "direct.asp" is taking 2.09 seconds</t>
  </si>
  <si>
    <t>Minimum 27.64
Maximum 29.51</t>
  </si>
  <si>
    <t>Minimum 38.45
Maximum 102.97</t>
  </si>
  <si>
    <t>Minimum187.04
Maximum 217.40</t>
  </si>
  <si>
    <t xml:space="preserve">Response numbers below 5 seconds for all pages
viewenrollment.asp page is taking 97.5 seconds </t>
  </si>
  <si>
    <t>Maximum 1.47</t>
  </si>
  <si>
    <t>Response for "direct.asp" is taking 0.64  seconds</t>
  </si>
  <si>
    <t>Minimum 40.64
Maximum 47.67</t>
  </si>
  <si>
    <t>Minimum 0.46
Maximum 3.35</t>
  </si>
  <si>
    <t>Minimum 47.32
Maximum 59.07</t>
  </si>
  <si>
    <t>Response numbers below 5 seconds for all pages
only "create2.asp" is taking 15.2 seconds</t>
  </si>
  <si>
    <t>Minimum 36.19
Maximum 39.56</t>
  </si>
  <si>
    <t>Response numbers below 4 seconds for all pages
manageiemp.asp{POST} is taking 8.25 seconds</t>
  </si>
  <si>
    <t xml:space="preserve">Response numbers below 5 seconds for all pages
viewenrollment.asp page is taking 140 seconds </t>
  </si>
  <si>
    <t>Minimum276.36
Maximum 302.27</t>
  </si>
  <si>
    <t>Minimum 67.91
Maximum 153.01</t>
  </si>
  <si>
    <t xml:space="preserve">Response numbers below 5 seconds
Confirmation/{POST} is taking 4.29 seconds
</t>
  </si>
  <si>
    <t>Response number s are below 4 seconds
manageiemp.asp is taking 25.5 seconds</t>
  </si>
  <si>
    <t>Minimum 121.88
Maximum 163.94</t>
  </si>
  <si>
    <t>Minimum 40.26
Maximum 87.69</t>
  </si>
  <si>
    <t>Below pages crossed the  threshold of 2 seconds,
https://test.eelect.com/Confirmation{POST} - 3.80 seconds
https://test.eelect.com/TotalCompensation{POST} - 3.63 Seconds
https://test.eelect.com/Health{POST} - 3.40 seconds</t>
  </si>
  <si>
    <t>Minimum 0.42
Maximum 4.84</t>
  </si>
  <si>
    <t>Minimum 26.15
Maximum 30.72</t>
  </si>
  <si>
    <t>Minimum 45.12
Maximum 65.03</t>
  </si>
  <si>
    <t>Response for "direct.asp" is taking 0.99 seconds</t>
  </si>
  <si>
    <t>Minimum 94.97
Maximum 101.08</t>
  </si>
  <si>
    <t>Minimum 39.76
Maximum 47.23</t>
  </si>
  <si>
    <t>Minimum 0.45
Maximum 3.26</t>
  </si>
  <si>
    <t>Minimum277.36
Maximum 308.41</t>
  </si>
  <si>
    <t xml:space="preserve">Response numbers below 5 seconds for all pages
viewenrollment.asp page is taking 141 seconds </t>
  </si>
  <si>
    <t>Response numbers below 4 seconds for all pages
manageiemp.asp{POST} is taking 9.82 seconds</t>
  </si>
  <si>
    <t>Minimum 42.12
Maximum 45.02</t>
  </si>
  <si>
    <t>Minimum 98.28
Maximum 115.95</t>
  </si>
  <si>
    <t>Response numbers below 4 seconds for all pages
manageiemp.asp{POST} is taking 21.2 seconds</t>
  </si>
  <si>
    <t>Minimum 66.18
Maximum 170.14</t>
  </si>
  <si>
    <t xml:space="preserve">Response numbers below 5 seconds
Confirmation/{POST} is taking 4.71 seconds
</t>
  </si>
  <si>
    <t>Minimum 92.19
Maximum 126.15</t>
  </si>
  <si>
    <t>Response number s are below 4 seconds
manageiemp.asp is taking 20.4 seconds</t>
  </si>
  <si>
    <t>Response for "processSSO.aspx" is taking 3.97 seconds</t>
  </si>
  <si>
    <t>direct.asp is taking 1.10 seconds</t>
  </si>
  <si>
    <t>Minimum 0.40
Maximum 5.28</t>
  </si>
  <si>
    <t>Below pages crossed the  threshold of 2 seconds,
https://test.eelect.com/Confirmation{POST} - 3.39 seconds
https://test.eelect.com/TotalCompensation{POST} - 3.28 Seconds
https://test.eelect.com/Health{POST} - 3.09 seconds</t>
  </si>
  <si>
    <t>Minimum 40.12
Maximum 55.36</t>
  </si>
  <si>
    <t>Minimum 47.81
Maximum 107.9</t>
  </si>
  <si>
    <t>Maximum 87.2</t>
  </si>
  <si>
    <t>Response for "direct.asp" is taking 0.74  seconds</t>
  </si>
  <si>
    <t>Minimum 26.32
Maximum 30.46</t>
  </si>
  <si>
    <t>Minimum 45.08
Maximum 136.88</t>
  </si>
  <si>
    <t>Minimum 0.49
Maximum 3.07</t>
  </si>
  <si>
    <t>Minimum 40.62
Maximum 45.84</t>
  </si>
  <si>
    <t>Response numbers below 4 seconds for all pages
manageiemp.asp{POST} is taking 20.1 seconds</t>
  </si>
  <si>
    <t>Minimum 96.03
Maximum 113.80</t>
  </si>
  <si>
    <t>Minimum 37.23
Maximum 42.06</t>
  </si>
  <si>
    <t>Response numbers below 4 seconds for all pages
manageiemp.asp{POST} is taking 8.49 seconds</t>
  </si>
  <si>
    <t xml:space="preserve">Response numbers below 5 seconds for all pages
viewenrollment.asp page is taking 146 seconds </t>
  </si>
  <si>
    <t>Minimum 279.64
Maximum 329.29</t>
  </si>
  <si>
    <t>Response number s are below 4 seconds
manageiemp.asp is taking 18.1 seconds</t>
  </si>
  <si>
    <t>Minimum 83.53
Maximum 135.00</t>
  </si>
  <si>
    <t>direct.asp is taking 1.32 seconds</t>
  </si>
  <si>
    <t>Minimum 0.42
Maximum 9.23</t>
  </si>
  <si>
    <t>Minimum 48.47
Maximum 90.13</t>
  </si>
  <si>
    <t>Response numbers below 5 seconds for all pages
only "create2.asp" is taking 18.5 seconds</t>
  </si>
  <si>
    <t>Minimum 39.10
Maximum 50.92</t>
  </si>
  <si>
    <t>Below pages crossed the  threshold of 2 seconds,
https://test.eelect.com/Confirmation{POST} - 3.35 seconds
https://test.eelect.com/TotalCompensation{POST} - 3.19 Seconds
https://test.eelect.com/Health{POST} - 3.15 seconds</t>
  </si>
  <si>
    <t>Response for "processSSO.aspx" is taking 6.11 seconds</t>
  </si>
  <si>
    <t>Maximum 1.8</t>
  </si>
  <si>
    <t>Response for "direct.asp" is taking 0.62  seconds</t>
  </si>
  <si>
    <t>Minimum 25.82
Maximum 32.09</t>
  </si>
  <si>
    <t>Minimum 50.73
Maximum 147.56</t>
  </si>
  <si>
    <t>Minimum 66.3
Maximum 149.36</t>
  </si>
  <si>
    <t xml:space="preserve">Response numbers below 5 seconds
Confirmation/{POST} is taking 4.28 seconds
</t>
  </si>
  <si>
    <t>Response numbers below 5 seconds for all pages
only "create2.asp" is taking 22.6 seconds</t>
  </si>
  <si>
    <t>Minimum 52.85
Maximum 89.86</t>
  </si>
  <si>
    <t>Minimum 39.44
Maximum 46.87</t>
  </si>
  <si>
    <t>Minimum 0.49
Maximum 3.39</t>
  </si>
  <si>
    <t>Minimum 309.82
Maximum 334.94</t>
  </si>
  <si>
    <t xml:space="preserve">Response numbers below 5 seconds for all pages
viewenrollment.asp page is taking 159 seconds </t>
  </si>
  <si>
    <t>Response numbers below 4 seconds for all pages
manageiemp.asp{POST} is taking 9.39 seconds</t>
  </si>
  <si>
    <t>Minimum 36.59
Maximum 53.15</t>
  </si>
  <si>
    <t>Minimum 97.36
Maximum 108.85</t>
  </si>
  <si>
    <t>Response numbers below 4 seconds for all pages
manageiemp.asp{POST} is taking 20.6 seconds</t>
  </si>
  <si>
    <t>Minimum 67.30
Maximum 174.62</t>
  </si>
  <si>
    <t>Minimum 81.06
Maximum 130.77</t>
  </si>
  <si>
    <t>Response number s are below 4 seconds
manageiemp.asp is taking 17.1 seconds</t>
  </si>
  <si>
    <t>Minimum 0.42
Maximum 3.02</t>
  </si>
  <si>
    <t>direct.asp is taking 0.72 seconds</t>
  </si>
  <si>
    <t>Below pages crossed the  threshold of 2 seconds,
https://test.eelect.com/Confirmation{POST} - 3.72 seconds
https://test.eelect.com/TotalCompensation{POST} - 3.61 Seconds
https://test.eelect.com/Health{POST} - 3.62 seconds</t>
  </si>
  <si>
    <t>Minimum 41.34
Maximum 94.45</t>
  </si>
  <si>
    <t>Minimum 26.02
Maximum 33.56</t>
  </si>
  <si>
    <t>Minimum 52.49
Maximum 170.88</t>
  </si>
  <si>
    <t>Response for "processSSO.aspx" is taking 13.3 seconds</t>
  </si>
  <si>
    <t>Response for "direct.asp" is taking 0.88  seconds</t>
  </si>
  <si>
    <t>Maximum 2.07</t>
  </si>
  <si>
    <t>14-Aug vs 25-Dec</t>
  </si>
  <si>
    <t xml:space="preserve">Response numbers below 5 seconds for all pages
viewenrollment.asp page is taking 142 seconds </t>
  </si>
  <si>
    <t>Minimum 281.73
Maximum 315.69</t>
  </si>
  <si>
    <t>Minimum 46.36
Maximum 54.65</t>
  </si>
  <si>
    <t>Response numbers below 4 seconds for all pages
manageiemp.asp{POST} is taking 22 seconds</t>
  </si>
  <si>
    <t>Minimum 96.90
Maximum 120.37</t>
  </si>
  <si>
    <t>Minimum 49.61
Maximum 99.95</t>
  </si>
  <si>
    <t>Minimum 82.04
Maximum 120.54</t>
  </si>
  <si>
    <t>Minimum 68.73
Maximum 95.20</t>
  </si>
  <si>
    <t xml:space="preserve">Response numbers below 5 seconds
Confirmation/{POST} is taking 4.45 seconds
</t>
  </si>
  <si>
    <t>Minimum 0.13
Maximum 2.64</t>
  </si>
  <si>
    <t>direct.asp is taking 0.16 seconds</t>
  </si>
  <si>
    <t>Minimum 42.24
Maximum 52.18</t>
  </si>
  <si>
    <t>Test Failed- 404 error</t>
  </si>
  <si>
    <t>Minimum 38.67
Maximum 62.48</t>
  </si>
  <si>
    <t>Below pages crossed the  threshold of 2 seconds,
https://test.eelect.com/Confirmation{POST} - 3.30 seconds
https://test.eelect.com/TotalCompensation{POST} - 3.19 Seconds
https://test.eelect.com/Health{POST} - 2.98 seconds</t>
  </si>
  <si>
    <t>Maximum 1.5</t>
  </si>
  <si>
    <t>Response for "direct.asp" is taking 0.63  seconds</t>
  </si>
  <si>
    <t>Response for "processSSO.aspx" is taking 0.68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</si>
</sst>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9" xfId="0" applyBorder="1"/>
    <xf numFmtId="0" fontId="1" fillId="2" borderId="9" xfId="0" applyFont="1" applyFill="1" applyBorder="1"/>
    <xf numFmtId="0" fontId="0" fillId="0" borderId="9" xfId="0" applyBorder="1" applyAlignment="1">
      <alignment wrapText="1"/>
    </xf>
    <xf numFmtId="0" fontId="2" fillId="0" borderId="0" xfId="1"/>
    <xf numFmtId="21" fontId="0" fillId="0" borderId="9" xfId="0" applyNumberFormat="1" applyBorder="1"/>
    <xf numFmtId="0" fontId="1" fillId="2" borderId="10" xfId="0" applyFont="1" applyFill="1" applyBorder="1"/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21" fontId="0" fillId="0" borderId="9" xfId="0" applyNumberFormat="1" applyBorder="1" applyAlignment="1">
      <alignment horizontal="left" vertical="top"/>
    </xf>
    <xf numFmtId="0" fontId="0" fillId="0" borderId="9" xfId="0" applyBorder="1" applyAlignment="1">
      <alignment vertical="top"/>
    </xf>
    <xf numFmtId="21" fontId="0" fillId="0" borderId="0" xfId="0" applyNumberFormat="1"/>
    <xf numFmtId="0" fontId="0" fillId="0" borderId="9" xfId="0" applyFill="1" applyBorder="1" applyAlignment="1">
      <alignment horizontal="left" vertical="top" wrapText="1"/>
    </xf>
    <xf numFmtId="0" fontId="2" fillId="0" borderId="9" xfId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3" borderId="9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 wrapText="1"/>
    </xf>
    <xf numFmtId="0" fontId="0" fillId="3" borderId="9" xfId="0" applyFill="1" applyBorder="1"/>
    <xf numFmtId="0" fontId="2" fillId="3" borderId="9" xfId="1" applyFill="1" applyBorder="1"/>
    <xf numFmtId="0" fontId="0" fillId="0" borderId="9" xfId="0" applyBorder="1" applyAlignment="1">
      <alignment horizontal="right" vertical="top"/>
    </xf>
    <xf numFmtId="0" fontId="0" fillId="0" borderId="9" xfId="0" applyFill="1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0" fillId="4" borderId="9" xfId="0" applyFon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9" xfId="0" applyFill="1" applyBorder="1" applyAlignment="1">
      <alignment wrapText="1"/>
    </xf>
    <xf numFmtId="0" fontId="0" fillId="4" borderId="9" xfId="0" applyFill="1" applyBorder="1"/>
    <xf numFmtId="0" fontId="0" fillId="0" borderId="9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4" borderId="0" xfId="0" applyFill="1"/>
    <xf numFmtId="0" fontId="0" fillId="5" borderId="9" xfId="0" applyFill="1" applyBorder="1" applyAlignment="1">
      <alignment horizontal="right" vertical="top"/>
    </xf>
    <xf numFmtId="0" fontId="0" fillId="5" borderId="9" xfId="0" applyFill="1" applyBorder="1" applyAlignment="1">
      <alignment horizontal="left" vertical="top"/>
    </xf>
    <xf numFmtId="0" fontId="2" fillId="5" borderId="9" xfId="1" applyFill="1" applyBorder="1" applyAlignment="1">
      <alignment horizontal="left" vertical="top"/>
    </xf>
    <xf numFmtId="0" fontId="0" fillId="5" borderId="9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right" vertical="top"/>
    </xf>
    <xf numFmtId="3" fontId="0" fillId="0" borderId="9" xfId="0" applyNumberFormat="1" applyBorder="1"/>
    <xf numFmtId="0" fontId="0" fillId="0" borderId="9" xfId="0" applyBorder="1" applyAlignment="1">
      <alignment horizontal="right" vertical="top"/>
    </xf>
    <xf numFmtId="0" fontId="0" fillId="4" borderId="0" xfId="0" applyFill="1" applyAlignment="1">
      <alignment horizontal="lef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16" fontId="0" fillId="4" borderId="9" xfId="0" applyNumberFormat="1" applyFill="1" applyBorder="1" applyAlignment="1">
      <alignment wrapText="1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0" fontId="3" fillId="0" borderId="9" xfId="0" applyFont="1" applyBorder="1"/>
    <xf numFmtId="3" fontId="3" fillId="0" borderId="9" xfId="0" applyNumberFormat="1" applyFont="1" applyBorder="1"/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3" fontId="0" fillId="0" borderId="0" xfId="0" applyNumberFormat="1"/>
    <xf numFmtId="0" fontId="0" fillId="4" borderId="9" xfId="0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21" fontId="0" fillId="0" borderId="0" xfId="0" applyNumberFormat="1" applyAlignment="1">
      <alignment horizontal="left" vertical="top"/>
    </xf>
    <xf numFmtId="0" fontId="0" fillId="4" borderId="11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1" fontId="0" fillId="0" borderId="9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1" fillId="2" borderId="9" xfId="0" applyNumberFormat="1" applyFont="1" applyFill="1" applyBorder="1" applyAlignment="1">
      <alignment horizontal="left" vertical="top"/>
    </xf>
    <xf numFmtId="1" fontId="0" fillId="4" borderId="9" xfId="0" applyNumberFormat="1" applyFont="1" applyFill="1" applyBorder="1" applyAlignment="1">
      <alignment horizontal="left" vertical="top"/>
    </xf>
    <xf numFmtId="1" fontId="0" fillId="4" borderId="9" xfId="0" applyNumberFormat="1" applyFill="1" applyBorder="1" applyAlignment="1">
      <alignment horizontal="left" vertical="top"/>
    </xf>
    <xf numFmtId="1" fontId="0" fillId="4" borderId="11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16" fontId="1" fillId="2" borderId="9" xfId="0" applyNumberFormat="1" applyFont="1" applyFill="1" applyBorder="1"/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16" fontId="1" fillId="2" borderId="0" xfId="0" applyNumberFormat="1" applyFont="1" applyFill="1" applyBorder="1"/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1" fontId="0" fillId="0" borderId="12" xfId="0" applyNumberFormat="1" applyBorder="1" applyAlignment="1">
      <alignment horizontal="left" vertical="top"/>
    </xf>
    <xf numFmtId="164" fontId="1" fillId="2" borderId="9" xfId="0" applyNumberFormat="1" applyFont="1" applyFill="1" applyBorder="1" applyAlignment="1">
      <alignment horizontal="left"/>
    </xf>
    <xf numFmtId="1" fontId="0" fillId="0" borderId="9" xfId="0" applyNumberForma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164" fontId="1" fillId="2" borderId="0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left" vertical="top"/>
    </xf>
    <xf numFmtId="16" fontId="0" fillId="4" borderId="9" xfId="0" applyNumberFormat="1" applyFill="1" applyBorder="1" applyAlignment="1">
      <alignment horizontal="left" vertical="top" wrapText="1"/>
    </xf>
    <xf numFmtId="0" fontId="2" fillId="0" borderId="0" xfId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1" fontId="0" fillId="0" borderId="12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" fontId="0" fillId="0" borderId="9" xfId="0" applyNumberFormat="1" applyFont="1" applyFill="1" applyBorder="1" applyAlignment="1">
      <alignment horizontal="left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7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7" borderId="9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1" fontId="0" fillId="0" borderId="9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1" fillId="2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0" borderId="0" xfId="0" applyAlignment="1">
      <alignment horizontal="left"/>
    </xf>
    <xf numFmtId="16" fontId="1" fillId="2" borderId="12" xfId="0" applyNumberFormat="1" applyFont="1" applyFill="1" applyBorder="1"/>
    <xf numFmtId="0" fontId="0" fillId="0" borderId="12" xfId="0" applyBorder="1"/>
    <xf numFmtId="16" fontId="1" fillId="2" borderId="16" xfId="0" applyNumberFormat="1" applyFont="1" applyFill="1" applyBorder="1"/>
    <xf numFmtId="0" fontId="0" fillId="0" borderId="16" xfId="0" applyBorder="1"/>
    <xf numFmtId="0" fontId="0" fillId="0" borderId="9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1" fillId="2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horizontal="right" vertical="top"/>
    </xf>
    <xf numFmtId="0" fontId="0" fillId="4" borderId="9" xfId="0" applyFill="1" applyBorder="1" applyAlignment="1">
      <alignment horizontal="right" vertical="top"/>
    </xf>
    <xf numFmtId="0" fontId="0" fillId="4" borderId="9" xfId="0" applyFill="1" applyBorder="1" applyAlignment="1">
      <alignment horizontal="left" vertical="top"/>
    </xf>
    <xf numFmtId="16" fontId="0" fillId="4" borderId="13" xfId="0" applyNumberFormat="1" applyFill="1" applyBorder="1" applyAlignment="1">
      <alignment horizontal="left" vertical="top" wrapText="1"/>
    </xf>
    <xf numFmtId="16" fontId="0" fillId="4" borderId="11" xfId="0" applyNumberFormat="1" applyFill="1" applyBorder="1" applyAlignment="1">
      <alignment horizontal="left" vertical="top" wrapText="1"/>
    </xf>
    <xf numFmtId="16" fontId="0" fillId="0" borderId="13" xfId="0" applyNumberFormat="1" applyFill="1" applyBorder="1" applyAlignment="1">
      <alignment horizontal="left" vertical="top" wrapText="1"/>
    </xf>
    <xf numFmtId="16" fontId="0" fillId="0" borderId="11" xfId="0" applyNumberForma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7" borderId="9" xfId="0" applyFill="1" applyBorder="1" applyAlignment="1">
      <alignment horizontal="left" vertical="top"/>
    </xf>
    <xf numFmtId="16" fontId="0" fillId="7" borderId="13" xfId="0" applyNumberFormat="1" applyFill="1" applyBorder="1" applyAlignment="1">
      <alignment horizontal="left" vertical="top" wrapText="1"/>
    </xf>
    <xf numFmtId="16" fontId="0" fillId="7" borderId="11" xfId="0" applyNumberForma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IPA Weekly Performance Numbers</a:t>
            </a:r>
          </a:p>
        </c:rich>
      </c:tx>
      <c:layout>
        <c:manualLayout>
          <c:xMode val="edge"/>
          <c:yMode val="edge"/>
          <c:x val="0.32734212200747631"/>
          <c:y val="3.69685767097966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065437842996904E-2"/>
          <c:y val="0.11573496493201565"/>
          <c:w val="0.51135054305704342"/>
          <c:h val="0.67774447556565531"/>
        </c:manualLayout>
      </c:layout>
      <c:lineChart>
        <c:grouping val="standard"/>
        <c:varyColors val="0"/>
        <c:ser>
          <c:idx val="1"/>
          <c:order val="0"/>
          <c:tx>
            <c:strRef>
              <c:f>Graph!$A$2</c:f>
              <c:strCache>
                <c:ptCount val="1"/>
                <c:pt idx="0">
                  <c:v>PROD_ee_DirectAccess</c:v>
                </c:pt>
              </c:strCache>
            </c:strRef>
          </c:tx>
          <c:marker>
            <c:symbol val="none"/>
          </c:marker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Graph!$B$2:$U$2</c:f>
              <c:numCache>
                <c:formatCode>0</c:formatCode>
                <c:ptCount val="20"/>
                <c:pt idx="0">
                  <c:v>1</c:v>
                </c:pt>
                <c:pt idx="1">
                  <c:v>3.41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 formatCode="General">
                  <c:v>3</c:v>
                </c:pt>
                <c:pt idx="18" formatCode="General">
                  <c:v>3</c:v>
                </c:pt>
                <c:pt idx="19" formatCode="General">
                  <c:v>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Graph!$A$3</c:f>
              <c:strCache>
                <c:ptCount val="1"/>
                <c:pt idx="0">
                  <c:v>PROD_ee_LandingPage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7.575757575757576E-3"/>
                  <c:y val="-2.9574861367837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Graph!$B$3:$U$3</c:f>
              <c:numCache>
                <c:formatCode>0</c:formatCode>
                <c:ptCount val="20"/>
                <c:pt idx="0">
                  <c:v>42</c:v>
                </c:pt>
                <c:pt idx="1">
                  <c:v>34</c:v>
                </c:pt>
                <c:pt idx="2">
                  <c:v>32</c:v>
                </c:pt>
                <c:pt idx="3">
                  <c:v>38</c:v>
                </c:pt>
                <c:pt idx="4">
                  <c:v>38</c:v>
                </c:pt>
                <c:pt idx="5">
                  <c:v>45</c:v>
                </c:pt>
                <c:pt idx="6">
                  <c:v>63</c:v>
                </c:pt>
                <c:pt idx="7">
                  <c:v>33</c:v>
                </c:pt>
                <c:pt idx="8">
                  <c:v>37</c:v>
                </c:pt>
                <c:pt idx="9">
                  <c:v>44</c:v>
                </c:pt>
                <c:pt idx="10">
                  <c:v>38</c:v>
                </c:pt>
                <c:pt idx="11" formatCode="General">
                  <c:v>45</c:v>
                </c:pt>
                <c:pt idx="12" formatCode="General">
                  <c:v>43</c:v>
                </c:pt>
                <c:pt idx="13" formatCode="General">
                  <c:v>45</c:v>
                </c:pt>
                <c:pt idx="14" formatCode="General">
                  <c:v>44</c:v>
                </c:pt>
                <c:pt idx="15" formatCode="General">
                  <c:v>46</c:v>
                </c:pt>
                <c:pt idx="16" formatCode="General">
                  <c:v>48</c:v>
                </c:pt>
                <c:pt idx="17" formatCode="General">
                  <c:v>47</c:v>
                </c:pt>
                <c:pt idx="18" formatCode="General">
                  <c:v>45</c:v>
                </c:pt>
                <c:pt idx="19" formatCode="General">
                  <c:v>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Graph!$A$4</c:f>
              <c:strCache>
                <c:ptCount val="1"/>
                <c:pt idx="0">
                  <c:v>PROD_ee_SSOProcessSSO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0"/>
                  <c:y val="1.2322858903265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252525252525255E-3"/>
                  <c:y val="-1.2322858903265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1.1985021554164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Graph!$B$4:$U$4</c:f>
              <c:numCache>
                <c:formatCode>0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 formatCode="General">
                  <c:v>2</c:v>
                </c:pt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2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3</c:v>
                </c:pt>
                <c:pt idx="13" formatCode="General">
                  <c:v>2</c:v>
                </c:pt>
                <c:pt idx="14" formatCode="General">
                  <c:v>3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87</c:v>
                </c:pt>
                <c:pt idx="18" formatCode="General">
                  <c:v>2</c:v>
                </c:pt>
                <c:pt idx="19" formatCode="General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Graph!$A$5</c:f>
              <c:strCache>
                <c:ptCount val="1"/>
                <c:pt idx="0">
                  <c:v>ab_CopyAPP_10Transactions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1.2626262626262627E-3"/>
                  <c:y val="-7.39371534195933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313131313131313E-3"/>
                  <c:y val="-9.85828712261244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1.4981276942705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8415486819488327E-3"/>
                  <c:y val="-8.98876616562356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Graph!$B$5:$U$5</c:f>
              <c:numCache>
                <c:formatCode>0</c:formatCode>
                <c:ptCount val="20"/>
                <c:pt idx="0">
                  <c:v>94</c:v>
                </c:pt>
                <c:pt idx="1">
                  <c:v>106.46</c:v>
                </c:pt>
                <c:pt idx="2">
                  <c:v>112</c:v>
                </c:pt>
                <c:pt idx="3">
                  <c:v>101</c:v>
                </c:pt>
                <c:pt idx="4">
                  <c:v>102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103</c:v>
                </c:pt>
                <c:pt idx="9">
                  <c:v>121</c:v>
                </c:pt>
                <c:pt idx="10">
                  <c:v>100</c:v>
                </c:pt>
                <c:pt idx="11">
                  <c:v>69</c:v>
                </c:pt>
                <c:pt idx="12">
                  <c:v>64</c:v>
                </c:pt>
                <c:pt idx="13">
                  <c:v>96</c:v>
                </c:pt>
                <c:pt idx="14">
                  <c:v>91</c:v>
                </c:pt>
                <c:pt idx="15">
                  <c:v>91</c:v>
                </c:pt>
                <c:pt idx="16">
                  <c:v>59</c:v>
                </c:pt>
                <c:pt idx="17" formatCode="General">
                  <c:v>107</c:v>
                </c:pt>
                <c:pt idx="18" formatCode="General">
                  <c:v>90</c:v>
                </c:pt>
                <c:pt idx="19" formatCode="General">
                  <c:v>90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Graph!$A$6</c:f>
              <c:strCache>
                <c:ptCount val="1"/>
                <c:pt idx="0">
                  <c:v>ab_EditEEData_10Transactions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3.787878787878788E-3"/>
                  <c:y val="-1.478743068391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626262626262627E-3"/>
                  <c:y val="1.478743068391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Graph!$B$6:$U$6</c:f>
              <c:numCache>
                <c:formatCode>0</c:formatCode>
                <c:ptCount val="20"/>
                <c:pt idx="0">
                  <c:v>63</c:v>
                </c:pt>
                <c:pt idx="1">
                  <c:v>84.58</c:v>
                </c:pt>
                <c:pt idx="2">
                  <c:v>77</c:v>
                </c:pt>
                <c:pt idx="3">
                  <c:v>90</c:v>
                </c:pt>
                <c:pt idx="4">
                  <c:v>79</c:v>
                </c:pt>
                <c:pt idx="5">
                  <c:v>78</c:v>
                </c:pt>
                <c:pt idx="6">
                  <c:v>93</c:v>
                </c:pt>
                <c:pt idx="7">
                  <c:v>86</c:v>
                </c:pt>
                <c:pt idx="8">
                  <c:v>96</c:v>
                </c:pt>
                <c:pt idx="9">
                  <c:v>87</c:v>
                </c:pt>
                <c:pt idx="10">
                  <c:v>90</c:v>
                </c:pt>
                <c:pt idx="11">
                  <c:v>82</c:v>
                </c:pt>
                <c:pt idx="12">
                  <c:v>87</c:v>
                </c:pt>
                <c:pt idx="13">
                  <c:v>80</c:v>
                </c:pt>
                <c:pt idx="14">
                  <c:v>107</c:v>
                </c:pt>
                <c:pt idx="15">
                  <c:v>75</c:v>
                </c:pt>
                <c:pt idx="16">
                  <c:v>101</c:v>
                </c:pt>
                <c:pt idx="17" formatCode="General">
                  <c:v>116</c:v>
                </c:pt>
                <c:pt idx="18" formatCode="General">
                  <c:v>114</c:v>
                </c:pt>
                <c:pt idx="19" formatCode="General">
                  <c:v>108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Graph!$A$7</c:f>
              <c:strCache>
                <c:ptCount val="1"/>
                <c:pt idx="0">
                  <c:v>ab_ViewEEData_10Transactions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0"/>
                  <c:y val="-1.2322858903265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645717806531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Graph!$B$7:$U$7</c:f>
              <c:numCache>
                <c:formatCode>0</c:formatCode>
                <c:ptCount val="20"/>
                <c:pt idx="0">
                  <c:v>26</c:v>
                </c:pt>
                <c:pt idx="1">
                  <c:v>33.659999999999997</c:v>
                </c:pt>
                <c:pt idx="2">
                  <c:v>37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38</c:v>
                </c:pt>
                <c:pt idx="7">
                  <c:v>34</c:v>
                </c:pt>
                <c:pt idx="8">
                  <c:v>34</c:v>
                </c:pt>
                <c:pt idx="9">
                  <c:v>30</c:v>
                </c:pt>
                <c:pt idx="10">
                  <c:v>31</c:v>
                </c:pt>
                <c:pt idx="11">
                  <c:v>36</c:v>
                </c:pt>
                <c:pt idx="12">
                  <c:v>32</c:v>
                </c:pt>
                <c:pt idx="13">
                  <c:v>36</c:v>
                </c:pt>
                <c:pt idx="14">
                  <c:v>36</c:v>
                </c:pt>
                <c:pt idx="15">
                  <c:v>45</c:v>
                </c:pt>
                <c:pt idx="16">
                  <c:v>40</c:v>
                </c:pt>
                <c:pt idx="17" formatCode="General">
                  <c:v>45</c:v>
                </c:pt>
                <c:pt idx="18" formatCode="General">
                  <c:v>42</c:v>
                </c:pt>
                <c:pt idx="19" formatCode="General">
                  <c:v>53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Graph!$A$8</c:f>
              <c:strCache>
                <c:ptCount val="1"/>
                <c:pt idx="0">
                  <c:v>ab_ViewSetup_10Transactions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2.5252525252525255E-3"/>
                  <c:y val="-1.478743068391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Graph!$B$8:$U$8</c:f>
              <c:numCache>
                <c:formatCode>0</c:formatCode>
                <c:ptCount val="20"/>
                <c:pt idx="0">
                  <c:v>185</c:v>
                </c:pt>
                <c:pt idx="1">
                  <c:v>241.1</c:v>
                </c:pt>
                <c:pt idx="2">
                  <c:v>218</c:v>
                </c:pt>
                <c:pt idx="3">
                  <c:v>220</c:v>
                </c:pt>
                <c:pt idx="4">
                  <c:v>236</c:v>
                </c:pt>
                <c:pt idx="5">
                  <c:v>232</c:v>
                </c:pt>
                <c:pt idx="6">
                  <c:v>225</c:v>
                </c:pt>
                <c:pt idx="7">
                  <c:v>241</c:v>
                </c:pt>
                <c:pt idx="8">
                  <c:v>219</c:v>
                </c:pt>
                <c:pt idx="9">
                  <c:v>222</c:v>
                </c:pt>
                <c:pt idx="10">
                  <c:v>247</c:v>
                </c:pt>
                <c:pt idx="11">
                  <c:v>220</c:v>
                </c:pt>
                <c:pt idx="12">
                  <c:v>223</c:v>
                </c:pt>
                <c:pt idx="13">
                  <c:v>232</c:v>
                </c:pt>
                <c:pt idx="14">
                  <c:v>240</c:v>
                </c:pt>
                <c:pt idx="15">
                  <c:v>217</c:v>
                </c:pt>
                <c:pt idx="16">
                  <c:v>302</c:v>
                </c:pt>
                <c:pt idx="17" formatCode="General">
                  <c:v>308</c:v>
                </c:pt>
                <c:pt idx="18" formatCode="General">
                  <c:v>329</c:v>
                </c:pt>
                <c:pt idx="19" formatCode="General">
                  <c:v>335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Graph!$A$9</c:f>
              <c:strCache>
                <c:ptCount val="1"/>
                <c:pt idx="0">
                  <c:v>ee_SingleUserShoppingCart_10Transactions</c:v>
                </c:pt>
              </c:strCache>
            </c:strRef>
          </c:tx>
          <c:marker>
            <c:symbol val="none"/>
          </c:marker>
          <c:dLbls>
            <c:dLbl>
              <c:idx val="3"/>
              <c:layout>
                <c:manualLayout>
                  <c:x val="-3.787878787878788E-3"/>
                  <c:y val="-1.4787430683918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797753233124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Graph!$B$9:$U$9</c:f>
              <c:numCache>
                <c:formatCode>0</c:formatCode>
                <c:ptCount val="20"/>
                <c:pt idx="0">
                  <c:v>183</c:v>
                </c:pt>
                <c:pt idx="1">
                  <c:v>170.59</c:v>
                </c:pt>
                <c:pt idx="2">
                  <c:v>170</c:v>
                </c:pt>
                <c:pt idx="3">
                  <c:v>79</c:v>
                </c:pt>
                <c:pt idx="4">
                  <c:v>143</c:v>
                </c:pt>
                <c:pt idx="5">
                  <c:v>120</c:v>
                </c:pt>
                <c:pt idx="6">
                  <c:v>155</c:v>
                </c:pt>
                <c:pt idx="7">
                  <c:v>144</c:v>
                </c:pt>
                <c:pt idx="8">
                  <c:v>143</c:v>
                </c:pt>
                <c:pt idx="9">
                  <c:v>142</c:v>
                </c:pt>
                <c:pt idx="10">
                  <c:v>223</c:v>
                </c:pt>
                <c:pt idx="11">
                  <c:v>182</c:v>
                </c:pt>
                <c:pt idx="12">
                  <c:v>198</c:v>
                </c:pt>
                <c:pt idx="13">
                  <c:v>204</c:v>
                </c:pt>
                <c:pt idx="14">
                  <c:v>180</c:v>
                </c:pt>
                <c:pt idx="15">
                  <c:v>172</c:v>
                </c:pt>
                <c:pt idx="16">
                  <c:v>153</c:v>
                </c:pt>
                <c:pt idx="17" formatCode="General">
                  <c:v>170</c:v>
                </c:pt>
                <c:pt idx="18" formatCode="General">
                  <c:v>149</c:v>
                </c:pt>
                <c:pt idx="19" formatCode="General">
                  <c:v>175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Graph!$A$10</c:f>
              <c:strCache>
                <c:ptCount val="1"/>
                <c:pt idx="0">
                  <c:v>TEST_ee_DirectAccess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6.313131313131313E-3"/>
                  <c:y val="1.7252002464571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3811615114616245E-3"/>
                  <c:y val="1.4981276942705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3.5955064662494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Graph!$B$10:$U$10</c:f>
              <c:numCache>
                <c:formatCode>0</c:formatCode>
                <c:ptCount val="20"/>
                <c:pt idx="0">
                  <c:v>9</c:v>
                </c:pt>
                <c:pt idx="1">
                  <c:v>10.64</c:v>
                </c:pt>
                <c:pt idx="2">
                  <c:v>9</c:v>
                </c:pt>
                <c:pt idx="3">
                  <c:v>6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13</c:v>
                </c:pt>
                <c:pt idx="10">
                  <c:v>4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 formatCode="General">
                  <c:v>5</c:v>
                </c:pt>
                <c:pt idx="18" formatCode="General">
                  <c:v>9</c:v>
                </c:pt>
                <c:pt idx="19" formatCode="General">
                  <c:v>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Graph!$A$11</c:f>
              <c:strCache>
                <c:ptCount val="1"/>
                <c:pt idx="0">
                  <c:v>TEST_ee_LandingPage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-3.787878787878788E-3"/>
                  <c:y val="-2.4645717806531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252525252525255E-3"/>
                  <c:y val="-7.39371534195933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3811615114616245E-3"/>
                  <c:y val="1.797753233124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Graph!$B$11:$U$11</c:f>
              <c:numCache>
                <c:formatCode>0</c:formatCode>
                <c:ptCount val="20"/>
                <c:pt idx="0">
                  <c:v>42</c:v>
                </c:pt>
                <c:pt idx="1">
                  <c:v>55.62</c:v>
                </c:pt>
                <c:pt idx="2">
                  <c:v>74</c:v>
                </c:pt>
                <c:pt idx="3">
                  <c:v>59</c:v>
                </c:pt>
                <c:pt idx="4">
                  <c:v>78</c:v>
                </c:pt>
                <c:pt idx="5">
                  <c:v>50</c:v>
                </c:pt>
                <c:pt idx="6">
                  <c:v>63</c:v>
                </c:pt>
                <c:pt idx="7">
                  <c:v>68</c:v>
                </c:pt>
                <c:pt idx="8">
                  <c:v>61</c:v>
                </c:pt>
                <c:pt idx="10">
                  <c:v>56</c:v>
                </c:pt>
                <c:pt idx="11" formatCode="General">
                  <c:v>48</c:v>
                </c:pt>
                <c:pt idx="12" formatCode="General">
                  <c:v>48</c:v>
                </c:pt>
                <c:pt idx="13" formatCode="General">
                  <c:v>56</c:v>
                </c:pt>
                <c:pt idx="14">
                  <c:v>68</c:v>
                </c:pt>
                <c:pt idx="16">
                  <c:v>88</c:v>
                </c:pt>
                <c:pt idx="17" formatCode="General">
                  <c:v>55</c:v>
                </c:pt>
                <c:pt idx="18" formatCode="General">
                  <c:v>51</c:v>
                </c:pt>
                <c:pt idx="19" formatCode="General">
                  <c:v>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Graph!$A$12</c:f>
              <c:strCache>
                <c:ptCount val="1"/>
                <c:pt idx="0">
                  <c:v>Staging_ab_EditEEData_10Transactions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0"/>
                  <c:y val="1.9716574245224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252525252525255E-3"/>
                  <c:y val="-1.478743068391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4603871704872082E-3"/>
                  <c:y val="2.0973787719788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Graph!$B$12:$U$12</c:f>
              <c:numCache>
                <c:formatCode>0</c:formatCode>
                <c:ptCount val="20"/>
                <c:pt idx="0">
                  <c:v>109</c:v>
                </c:pt>
                <c:pt idx="1">
                  <c:v>115.51</c:v>
                </c:pt>
                <c:pt idx="2">
                  <c:v>98</c:v>
                </c:pt>
                <c:pt idx="3">
                  <c:v>115</c:v>
                </c:pt>
                <c:pt idx="4">
                  <c:v>125</c:v>
                </c:pt>
                <c:pt idx="5">
                  <c:v>98</c:v>
                </c:pt>
                <c:pt idx="6">
                  <c:v>100</c:v>
                </c:pt>
                <c:pt idx="7">
                  <c:v>116</c:v>
                </c:pt>
                <c:pt idx="8">
                  <c:v>71</c:v>
                </c:pt>
                <c:pt idx="9">
                  <c:v>73</c:v>
                </c:pt>
                <c:pt idx="10">
                  <c:v>100</c:v>
                </c:pt>
                <c:pt idx="11">
                  <c:v>130</c:v>
                </c:pt>
                <c:pt idx="12">
                  <c:v>104</c:v>
                </c:pt>
                <c:pt idx="13">
                  <c:v>110</c:v>
                </c:pt>
                <c:pt idx="14" formatCode="General">
                  <c:v>104</c:v>
                </c:pt>
                <c:pt idx="15" formatCode="General">
                  <c:v>89</c:v>
                </c:pt>
                <c:pt idx="16" formatCode="General">
                  <c:v>163</c:v>
                </c:pt>
                <c:pt idx="17" formatCode="General">
                  <c:v>126</c:v>
                </c:pt>
                <c:pt idx="18" formatCode="General">
                  <c:v>135</c:v>
                </c:pt>
                <c:pt idx="19" formatCode="General">
                  <c:v>131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Graph!$A$13</c:f>
              <c:strCache>
                <c:ptCount val="1"/>
                <c:pt idx="0">
                  <c:v>QALoadTest1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0"/>
                  <c:y val="1.2322858903265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252525252525255E-3"/>
                  <c:y val="-1.4787430683918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Graph!$B$13:$U$13</c:f>
              <c:numCache>
                <c:formatCode>0</c:formatCode>
                <c:ptCount val="20"/>
                <c:pt idx="0">
                  <c:v>43</c:v>
                </c:pt>
                <c:pt idx="1">
                  <c:v>155</c:v>
                </c:pt>
                <c:pt idx="2">
                  <c:v>128</c:v>
                </c:pt>
                <c:pt idx="3">
                  <c:v>130</c:v>
                </c:pt>
                <c:pt idx="4" formatCode="General">
                  <c:v>124</c:v>
                </c:pt>
                <c:pt idx="5" formatCode="General">
                  <c:v>135</c:v>
                </c:pt>
                <c:pt idx="7" formatCode="General">
                  <c:v>121</c:v>
                </c:pt>
                <c:pt idx="8" formatCode="General">
                  <c:v>134</c:v>
                </c:pt>
                <c:pt idx="9" formatCode="General">
                  <c:v>142</c:v>
                </c:pt>
                <c:pt idx="10" formatCode="General">
                  <c:v>112</c:v>
                </c:pt>
                <c:pt idx="11" formatCode="General">
                  <c:v>138</c:v>
                </c:pt>
                <c:pt idx="12" formatCode="General">
                  <c:v>118</c:v>
                </c:pt>
                <c:pt idx="13" formatCode="General">
                  <c:v>112</c:v>
                </c:pt>
                <c:pt idx="14">
                  <c:v>142</c:v>
                </c:pt>
                <c:pt idx="15">
                  <c:v>142</c:v>
                </c:pt>
                <c:pt idx="16">
                  <c:v>65</c:v>
                </c:pt>
                <c:pt idx="17" formatCode="General">
                  <c:v>136</c:v>
                </c:pt>
                <c:pt idx="18" formatCode="General">
                  <c:v>148</c:v>
                </c:pt>
                <c:pt idx="19" formatCode="General">
                  <c:v>171</c:v>
                </c:pt>
              </c:numCache>
            </c:numRef>
          </c:val>
          <c:smooth val="0"/>
        </c:ser>
        <c:ser>
          <c:idx val="0"/>
          <c:order val="12"/>
          <c:tx>
            <c:strRef>
              <c:f>Graph!$A$14</c:f>
              <c:strCache>
                <c:ptCount val="1"/>
                <c:pt idx="0">
                  <c:v>QALoadTest2</c:v>
                </c:pt>
              </c:strCache>
            </c:strRef>
          </c:tx>
          <c:marker>
            <c:symbol val="none"/>
          </c:marker>
          <c:cat>
            <c:numRef>
              <c:f>Graph!$B$1:$U$1</c:f>
              <c:numCache>
                <c:formatCode>[$-409]d\-mmm;@</c:formatCode>
                <c:ptCount val="20"/>
                <c:pt idx="0">
                  <c:v>42951</c:v>
                </c:pt>
                <c:pt idx="1">
                  <c:v>42961</c:v>
                </c:pt>
                <c:pt idx="2">
                  <c:v>42968</c:v>
                </c:pt>
                <c:pt idx="3">
                  <c:v>42975</c:v>
                </c:pt>
                <c:pt idx="4">
                  <c:v>42982</c:v>
                </c:pt>
                <c:pt idx="5">
                  <c:v>42989</c:v>
                </c:pt>
                <c:pt idx="6">
                  <c:v>42996</c:v>
                </c:pt>
                <c:pt idx="7">
                  <c:v>43003</c:v>
                </c:pt>
                <c:pt idx="8">
                  <c:v>43010</c:v>
                </c:pt>
                <c:pt idx="9">
                  <c:v>43017</c:v>
                </c:pt>
                <c:pt idx="10">
                  <c:v>43024</c:v>
                </c:pt>
                <c:pt idx="11">
                  <c:v>43038</c:v>
                </c:pt>
                <c:pt idx="12">
                  <c:v>43045</c:v>
                </c:pt>
                <c:pt idx="13">
                  <c:v>43053</c:v>
                </c:pt>
                <c:pt idx="14">
                  <c:v>43059</c:v>
                </c:pt>
                <c:pt idx="15">
                  <c:v>43066</c:v>
                </c:pt>
                <c:pt idx="16">
                  <c:v>43074</c:v>
                </c:pt>
                <c:pt idx="17">
                  <c:v>43081</c:v>
                </c:pt>
                <c:pt idx="18">
                  <c:v>43088</c:v>
                </c:pt>
                <c:pt idx="19">
                  <c:v>43095</c:v>
                </c:pt>
              </c:numCache>
            </c:numRef>
          </c:cat>
          <c:val>
            <c:numRef>
              <c:f>Graph!$B$14:$U$14</c:f>
              <c:numCache>
                <c:formatCode>0</c:formatCode>
                <c:ptCount val="20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33</c:v>
                </c:pt>
                <c:pt idx="4" formatCode="General">
                  <c:v>47</c:v>
                </c:pt>
                <c:pt idx="5" formatCode="General">
                  <c:v>43</c:v>
                </c:pt>
                <c:pt idx="7" formatCode="General">
                  <c:v>47</c:v>
                </c:pt>
                <c:pt idx="8" formatCode="General">
                  <c:v>36</c:v>
                </c:pt>
                <c:pt idx="9" formatCode="General">
                  <c:v>30</c:v>
                </c:pt>
                <c:pt idx="10" formatCode="General">
                  <c:v>28</c:v>
                </c:pt>
                <c:pt idx="11" formatCode="General">
                  <c:v>27</c:v>
                </c:pt>
                <c:pt idx="12" formatCode="General">
                  <c:v>30</c:v>
                </c:pt>
                <c:pt idx="13" formatCode="General">
                  <c:v>35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 formatCode="General">
                  <c:v>30</c:v>
                </c:pt>
                <c:pt idx="18" formatCode="General">
                  <c:v>32</c:v>
                </c:pt>
                <c:pt idx="19" formatCode="General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0932608"/>
        <c:axId val="160934528"/>
      </c:lineChart>
      <c:dateAx>
        <c:axId val="160932608"/>
        <c:scaling>
          <c:orientation val="minMax"/>
          <c:max val="43095"/>
          <c:min val="4295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Executed Dates</a:t>
                </a:r>
              </a:p>
            </c:rich>
          </c:tx>
          <c:layout>
            <c:manualLayout>
              <c:xMode val="edge"/>
              <c:yMode val="edge"/>
              <c:x val="0.21557964565516502"/>
              <c:y val="0.88533483947417968"/>
            </c:manualLayout>
          </c:layout>
          <c:overlay val="0"/>
        </c:title>
        <c:numFmt formatCode="[$-409]d\-mmm;@" sourceLinked="1"/>
        <c:majorTickMark val="none"/>
        <c:minorTickMark val="none"/>
        <c:tickLblPos val="nextTo"/>
        <c:crossAx val="16093452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60934528"/>
        <c:scaling>
          <c:orientation val="minMax"/>
          <c:max val="280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Time in Seconds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0932608"/>
        <c:crosses val="autoZero"/>
        <c:crossBetween val="midCat"/>
        <c:majorUnit val="20"/>
        <c:minorUnit val="10"/>
      </c:valAx>
    </c:plotArea>
    <c:legend>
      <c:legendPos val="r"/>
      <c:layout>
        <c:manualLayout>
          <c:xMode val="edge"/>
          <c:yMode val="edge"/>
          <c:x val="0.64744822238129329"/>
          <c:y val="0.23140930686164735"/>
          <c:w val="0.31414568111418506"/>
          <c:h val="0.7043533467464913"/>
        </c:manualLayout>
      </c:layout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133350</xdr:rowOff>
    </xdr:from>
    <xdr:to>
      <xdr:col>9</xdr:col>
      <xdr:colOff>38100</xdr:colOff>
      <xdr:row>29</xdr:row>
      <xdr:rowOff>142875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23850"/>
          <a:ext cx="5133975" cy="5343525"/>
        </a:xfrm>
        <a:prstGeom prst="rect">
          <a:avLst/>
        </a:prstGeom>
        <a:noFill/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19050</xdr:colOff>
      <xdr:row>34</xdr:row>
      <xdr:rowOff>66675</xdr:rowOff>
    </xdr:from>
    <xdr:to>
      <xdr:col>12</xdr:col>
      <xdr:colOff>152400</xdr:colOff>
      <xdr:row>47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543675"/>
          <a:ext cx="71247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2</xdr:row>
      <xdr:rowOff>38100</xdr:rowOff>
    </xdr:from>
    <xdr:to>
      <xdr:col>37</xdr:col>
      <xdr:colOff>561975</xdr:colOff>
      <xdr:row>24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eelect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rdrhweb17:8092/" TargetMode="External"/><Relationship Id="rId2" Type="http://schemas.openxmlformats.org/officeDocument/2006/relationships/hyperlink" Target="http://tstdtws01:8888/login.aspx" TargetMode="External"/><Relationship Id="rId1" Type="http://schemas.openxmlformats.org/officeDocument/2006/relationships/hyperlink" Target="https://test1.eelect.com/direct.asp" TargetMode="External"/><Relationship Id="rId4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tstdtws01:8888/login.aspx" TargetMode="External"/><Relationship Id="rId1" Type="http://schemas.openxmlformats.org/officeDocument/2006/relationships/hyperlink" Target="https://test1.eelect.com/direct.as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eelec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5" workbookViewId="0">
      <selection activeCell="K27" sqref="K27"/>
    </sheetView>
  </sheetViews>
  <sheetFormatPr defaultRowHeight="15" x14ac:dyDescent="0.25"/>
  <cols>
    <col min="4" max="4" width="13.42578125" customWidth="1"/>
  </cols>
  <sheetData>
    <row r="1" spans="2:4" x14ac:dyDescent="0.25">
      <c r="B1" s="152" t="s">
        <v>21</v>
      </c>
      <c r="C1" s="152"/>
      <c r="D1" s="152"/>
    </row>
    <row r="34" spans="1:6" x14ac:dyDescent="0.25">
      <c r="A34" s="152" t="s">
        <v>22</v>
      </c>
      <c r="B34" s="152"/>
      <c r="C34" s="152"/>
      <c r="D34" s="152"/>
      <c r="E34" s="152"/>
      <c r="F34" s="152"/>
    </row>
  </sheetData>
  <mergeCells count="2">
    <mergeCell ref="B1:D1"/>
    <mergeCell ref="A34:F3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1" sqref="D11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22.5703125" customWidth="1"/>
  </cols>
  <sheetData>
    <row r="1" spans="1:10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0" ht="30" x14ac:dyDescent="0.25">
      <c r="A2" s="39">
        <v>1</v>
      </c>
      <c r="B2" s="19" t="s">
        <v>1</v>
      </c>
      <c r="C2" s="20" t="s">
        <v>44</v>
      </c>
      <c r="D2" s="19" t="s">
        <v>66</v>
      </c>
      <c r="E2" s="23" t="s">
        <v>178</v>
      </c>
      <c r="F2" s="12"/>
    </row>
    <row r="3" spans="1:10" ht="33" customHeight="1" x14ac:dyDescent="0.25">
      <c r="A3" s="39">
        <v>2</v>
      </c>
      <c r="B3" s="19" t="s">
        <v>2</v>
      </c>
      <c r="C3" s="19" t="s">
        <v>45</v>
      </c>
      <c r="D3" s="18" t="s">
        <v>179</v>
      </c>
      <c r="E3" s="23" t="s">
        <v>180</v>
      </c>
      <c r="F3" s="12"/>
    </row>
    <row r="4" spans="1:10" x14ac:dyDescent="0.25">
      <c r="A4" s="39">
        <v>3</v>
      </c>
      <c r="B4" s="34" t="s">
        <v>3</v>
      </c>
      <c r="C4" t="s">
        <v>38</v>
      </c>
      <c r="D4" s="35" t="s">
        <v>181</v>
      </c>
      <c r="E4" s="19"/>
      <c r="F4" s="12"/>
    </row>
    <row r="5" spans="1:10" ht="30" x14ac:dyDescent="0.25">
      <c r="A5" s="39">
        <v>4</v>
      </c>
      <c r="B5" s="19" t="s">
        <v>5</v>
      </c>
      <c r="C5" s="19" t="s">
        <v>47</v>
      </c>
      <c r="D5" s="18" t="s">
        <v>182</v>
      </c>
      <c r="E5" s="23" t="s">
        <v>183</v>
      </c>
      <c r="F5" s="12"/>
    </row>
    <row r="6" spans="1:10" ht="31.5" customHeight="1" x14ac:dyDescent="0.25">
      <c r="A6" s="39">
        <v>5</v>
      </c>
      <c r="B6" s="19" t="s">
        <v>6</v>
      </c>
      <c r="C6" s="19" t="s">
        <v>30</v>
      </c>
      <c r="D6" s="18" t="s">
        <v>187</v>
      </c>
      <c r="E6" s="23" t="s">
        <v>186</v>
      </c>
      <c r="F6" s="12"/>
    </row>
    <row r="7" spans="1:10" ht="30" x14ac:dyDescent="0.25">
      <c r="A7" s="39">
        <v>6</v>
      </c>
      <c r="B7" s="19" t="s">
        <v>7</v>
      </c>
      <c r="C7" s="19" t="s">
        <v>30</v>
      </c>
      <c r="D7" s="18" t="s">
        <v>184</v>
      </c>
      <c r="E7" s="23" t="s">
        <v>185</v>
      </c>
      <c r="F7" s="12"/>
      <c r="H7" t="s">
        <v>188</v>
      </c>
      <c r="I7">
        <v>60</v>
      </c>
      <c r="J7" t="s">
        <v>189</v>
      </c>
    </row>
    <row r="8" spans="1:10" ht="34.5" customHeight="1" x14ac:dyDescent="0.25">
      <c r="A8" s="39">
        <v>7</v>
      </c>
      <c r="B8" s="19" t="s">
        <v>8</v>
      </c>
      <c r="C8" s="19" t="s">
        <v>30</v>
      </c>
      <c r="D8" s="18" t="s">
        <v>192</v>
      </c>
      <c r="E8" s="23" t="s">
        <v>193</v>
      </c>
      <c r="F8" s="12"/>
    </row>
    <row r="9" spans="1:10" ht="30" x14ac:dyDescent="0.25">
      <c r="A9" s="39">
        <v>8</v>
      </c>
      <c r="B9" s="19" t="s">
        <v>9</v>
      </c>
      <c r="C9" s="19" t="s">
        <v>39</v>
      </c>
      <c r="D9" s="19" t="s">
        <v>66</v>
      </c>
      <c r="E9" s="23" t="s">
        <v>194</v>
      </c>
      <c r="F9" s="12"/>
    </row>
    <row r="10" spans="1:10" ht="30" x14ac:dyDescent="0.25">
      <c r="A10" s="43">
        <v>9</v>
      </c>
      <c r="B10" s="44" t="s">
        <v>11</v>
      </c>
      <c r="C10" s="45" t="s">
        <v>40</v>
      </c>
      <c r="D10" s="46" t="s">
        <v>201</v>
      </c>
      <c r="E10" s="23"/>
      <c r="F10" s="12"/>
    </row>
    <row r="11" spans="1:10" x14ac:dyDescent="0.25">
      <c r="A11" s="39">
        <v>10</v>
      </c>
      <c r="B11" s="35" t="s">
        <v>12</v>
      </c>
      <c r="C11" s="42" t="s">
        <v>41</v>
      </c>
      <c r="D11" s="40" t="s">
        <v>195</v>
      </c>
      <c r="E11" s="23"/>
      <c r="F11" s="12"/>
    </row>
    <row r="12" spans="1:10" ht="75" x14ac:dyDescent="0.25">
      <c r="A12" s="39">
        <v>11</v>
      </c>
      <c r="B12" s="19" t="s">
        <v>13</v>
      </c>
      <c r="C12" s="19" t="s">
        <v>71</v>
      </c>
      <c r="D12" s="18" t="s">
        <v>196</v>
      </c>
      <c r="E12" s="23" t="s">
        <v>197</v>
      </c>
      <c r="F12" s="12"/>
    </row>
    <row r="13" spans="1:10" ht="30" x14ac:dyDescent="0.25">
      <c r="A13" s="39">
        <v>12</v>
      </c>
      <c r="B13" s="35" t="s">
        <v>14</v>
      </c>
      <c r="C13" s="42" t="s">
        <v>38</v>
      </c>
      <c r="D13" s="40" t="s">
        <v>198</v>
      </c>
      <c r="E13" s="19"/>
      <c r="F13" s="12"/>
    </row>
    <row r="14" spans="1:10" ht="30" x14ac:dyDescent="0.25">
      <c r="A14" s="39">
        <v>13</v>
      </c>
      <c r="B14" s="35" t="s">
        <v>17</v>
      </c>
      <c r="C14" s="35" t="s">
        <v>27</v>
      </c>
      <c r="D14" s="36" t="s">
        <v>190</v>
      </c>
      <c r="E14" s="23" t="s">
        <v>191</v>
      </c>
      <c r="F14" s="12"/>
    </row>
    <row r="15" spans="1:10" ht="45" x14ac:dyDescent="0.25">
      <c r="A15" s="154">
        <v>14</v>
      </c>
      <c r="B15" s="153" t="s">
        <v>97</v>
      </c>
      <c r="C15" s="10" t="s">
        <v>98</v>
      </c>
      <c r="D15" s="18" t="s">
        <v>200</v>
      </c>
      <c r="E15" s="23" t="s">
        <v>153</v>
      </c>
      <c r="F15" s="12"/>
    </row>
    <row r="16" spans="1:10" ht="30" x14ac:dyDescent="0.25">
      <c r="A16" s="154"/>
      <c r="B16" s="153"/>
      <c r="C16" s="10" t="s">
        <v>134</v>
      </c>
      <c r="D16" s="36" t="s">
        <v>154</v>
      </c>
      <c r="E16" s="23" t="s">
        <v>199</v>
      </c>
      <c r="F16" s="12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hyperlinks>
    <hyperlink ref="C1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" sqref="E1:E1048576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41">
        <v>1</v>
      </c>
      <c r="B2" s="19" t="s">
        <v>1</v>
      </c>
      <c r="C2" s="20" t="s">
        <v>44</v>
      </c>
      <c r="D2" s="19" t="s">
        <v>66</v>
      </c>
      <c r="E2" s="23" t="s">
        <v>211</v>
      </c>
      <c r="F2" s="12"/>
    </row>
    <row r="3" spans="1:6" ht="30" x14ac:dyDescent="0.25">
      <c r="A3" s="41">
        <v>2</v>
      </c>
      <c r="B3" s="19" t="s">
        <v>2</v>
      </c>
      <c r="C3" s="19" t="s">
        <v>45</v>
      </c>
      <c r="D3" s="18" t="s">
        <v>179</v>
      </c>
      <c r="E3" s="23" t="s">
        <v>202</v>
      </c>
      <c r="F3" s="12"/>
    </row>
    <row r="4" spans="1:6" s="42" customFormat="1" x14ac:dyDescent="0.25">
      <c r="A4" s="47">
        <v>3</v>
      </c>
      <c r="B4" s="34" t="s">
        <v>3</v>
      </c>
      <c r="C4" s="42" t="s">
        <v>38</v>
      </c>
      <c r="D4" s="35" t="s">
        <v>232</v>
      </c>
      <c r="E4" s="35"/>
      <c r="F4" s="53">
        <v>42928</v>
      </c>
    </row>
    <row r="5" spans="1:6" ht="30" x14ac:dyDescent="0.25">
      <c r="A5" s="41">
        <v>4</v>
      </c>
      <c r="B5" s="19" t="s">
        <v>5</v>
      </c>
      <c r="C5" s="19" t="s">
        <v>47</v>
      </c>
      <c r="D5" s="18" t="s">
        <v>203</v>
      </c>
      <c r="E5" s="23" t="s">
        <v>204</v>
      </c>
      <c r="F5" s="12"/>
    </row>
    <row r="6" spans="1:6" ht="31.5" customHeight="1" x14ac:dyDescent="0.25">
      <c r="A6" s="41">
        <v>5</v>
      </c>
      <c r="B6" s="19" t="s">
        <v>6</v>
      </c>
      <c r="C6" s="19" t="s">
        <v>30</v>
      </c>
      <c r="D6" s="18" t="s">
        <v>205</v>
      </c>
      <c r="E6" s="23" t="s">
        <v>206</v>
      </c>
      <c r="F6" s="12"/>
    </row>
    <row r="7" spans="1:6" ht="30" x14ac:dyDescent="0.25">
      <c r="A7" s="41">
        <v>6</v>
      </c>
      <c r="B7" s="19" t="s">
        <v>7</v>
      </c>
      <c r="C7" s="19" t="s">
        <v>30</v>
      </c>
      <c r="D7" s="18" t="s">
        <v>207</v>
      </c>
      <c r="E7" s="23" t="s">
        <v>208</v>
      </c>
      <c r="F7" s="12"/>
    </row>
    <row r="8" spans="1:6" ht="34.5" customHeight="1" x14ac:dyDescent="0.25">
      <c r="A8" s="41">
        <v>7</v>
      </c>
      <c r="B8" s="19" t="s">
        <v>8</v>
      </c>
      <c r="C8" s="19" t="s">
        <v>30</v>
      </c>
      <c r="D8" s="18" t="s">
        <v>210</v>
      </c>
      <c r="E8" s="23" t="s">
        <v>209</v>
      </c>
      <c r="F8" s="12"/>
    </row>
    <row r="9" spans="1:6" ht="30" x14ac:dyDescent="0.25">
      <c r="A9" s="47">
        <v>8</v>
      </c>
      <c r="B9" s="35" t="s">
        <v>9</v>
      </c>
      <c r="C9" s="35" t="s">
        <v>39</v>
      </c>
      <c r="D9" s="19" t="s">
        <v>66</v>
      </c>
      <c r="E9" s="23" t="s">
        <v>233</v>
      </c>
      <c r="F9" s="53">
        <v>42928</v>
      </c>
    </row>
    <row r="10" spans="1:6" x14ac:dyDescent="0.25">
      <c r="A10" s="47">
        <v>9</v>
      </c>
      <c r="B10" s="35" t="s">
        <v>11</v>
      </c>
      <c r="C10" s="10" t="s">
        <v>40</v>
      </c>
      <c r="D10" s="40" t="s">
        <v>231</v>
      </c>
      <c r="E10" s="23"/>
      <c r="F10" s="12"/>
    </row>
    <row r="11" spans="1:6" ht="30" x14ac:dyDescent="0.25">
      <c r="A11" s="41">
        <v>10</v>
      </c>
      <c r="B11" s="35" t="s">
        <v>12</v>
      </c>
      <c r="C11" s="50" t="s">
        <v>41</v>
      </c>
      <c r="D11" s="40" t="s">
        <v>214</v>
      </c>
      <c r="E11" s="23"/>
      <c r="F11" s="12"/>
    </row>
    <row r="12" spans="1:6" ht="90" x14ac:dyDescent="0.25">
      <c r="A12" s="41">
        <v>11</v>
      </c>
      <c r="B12" s="19" t="s">
        <v>13</v>
      </c>
      <c r="C12" s="19" t="s">
        <v>71</v>
      </c>
      <c r="D12" s="18" t="s">
        <v>212</v>
      </c>
      <c r="E12" s="23" t="s">
        <v>213</v>
      </c>
      <c r="F12" s="12"/>
    </row>
    <row r="13" spans="1:6" s="42" customFormat="1" x14ac:dyDescent="0.25">
      <c r="A13" s="47">
        <v>12</v>
      </c>
      <c r="B13" s="35" t="s">
        <v>14</v>
      </c>
      <c r="C13" s="37" t="s">
        <v>38</v>
      </c>
      <c r="D13" s="40" t="s">
        <v>236</v>
      </c>
      <c r="E13" s="35"/>
      <c r="F13" s="53">
        <v>42928</v>
      </c>
    </row>
    <row r="14" spans="1:6" ht="30" x14ac:dyDescent="0.25">
      <c r="A14" s="41">
        <v>13</v>
      </c>
      <c r="B14" s="35" t="s">
        <v>17</v>
      </c>
      <c r="C14" t="s">
        <v>27</v>
      </c>
      <c r="D14" s="36" t="s">
        <v>216</v>
      </c>
      <c r="E14" s="23" t="s">
        <v>215</v>
      </c>
      <c r="F14" s="12"/>
    </row>
    <row r="15" spans="1:6" ht="28.5" customHeight="1" x14ac:dyDescent="0.25">
      <c r="A15" s="155">
        <v>14</v>
      </c>
      <c r="B15" s="156" t="s">
        <v>97</v>
      </c>
      <c r="C15" s="37" t="s">
        <v>98</v>
      </c>
      <c r="D15" s="18" t="s">
        <v>237</v>
      </c>
      <c r="E15" s="23" t="s">
        <v>235</v>
      </c>
      <c r="F15" s="53">
        <v>42928</v>
      </c>
    </row>
    <row r="16" spans="1:6" ht="30" x14ac:dyDescent="0.25">
      <c r="A16" s="155"/>
      <c r="B16" s="156"/>
      <c r="C16" s="37" t="s">
        <v>134</v>
      </c>
      <c r="D16" s="36" t="s">
        <v>154</v>
      </c>
      <c r="E16" s="23" t="s">
        <v>234</v>
      </c>
      <c r="F16" s="53">
        <v>42928</v>
      </c>
    </row>
    <row r="17" spans="2:7" x14ac:dyDescent="0.25">
      <c r="B17" s="22"/>
      <c r="C17" s="22"/>
      <c r="F17" s="13"/>
      <c r="G17" s="13"/>
    </row>
  </sheetData>
  <autoFilter ref="A1:F16"/>
  <mergeCells count="2">
    <mergeCell ref="A15:A16"/>
    <mergeCell ref="B15:B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9"/>
  <sheetViews>
    <sheetView workbookViewId="0">
      <selection activeCell="C2" sqref="C2:F2"/>
    </sheetView>
  </sheetViews>
  <sheetFormatPr defaultRowHeight="15" x14ac:dyDescent="0.25"/>
  <cols>
    <col min="3" max="3" width="28.140625" bestFit="1" customWidth="1"/>
    <col min="4" max="4" width="13.5703125" bestFit="1" customWidth="1"/>
    <col min="6" max="6" width="9.85546875" bestFit="1" customWidth="1"/>
  </cols>
  <sheetData>
    <row r="2" spans="3:6" x14ac:dyDescent="0.25">
      <c r="C2" s="11" t="s">
        <v>172</v>
      </c>
      <c r="D2" s="11" t="s">
        <v>175</v>
      </c>
      <c r="E2" s="11" t="s">
        <v>173</v>
      </c>
      <c r="F2" s="11" t="s">
        <v>174</v>
      </c>
    </row>
    <row r="3" spans="3:6" x14ac:dyDescent="0.25">
      <c r="C3" s="10" t="s">
        <v>219</v>
      </c>
      <c r="D3" s="10" t="s">
        <v>11</v>
      </c>
      <c r="E3" s="10">
        <v>250</v>
      </c>
      <c r="F3" s="10">
        <v>0.27</v>
      </c>
    </row>
    <row r="4" spans="3:6" x14ac:dyDescent="0.25">
      <c r="C4" s="10" t="s">
        <v>218</v>
      </c>
      <c r="D4" s="10" t="s">
        <v>11</v>
      </c>
      <c r="E4" s="10">
        <v>250</v>
      </c>
      <c r="F4" s="10">
        <v>0.55000000000000004</v>
      </c>
    </row>
    <row r="5" spans="3:6" x14ac:dyDescent="0.25">
      <c r="C5" s="10" t="s">
        <v>226</v>
      </c>
      <c r="D5" s="10" t="s">
        <v>11</v>
      </c>
      <c r="E5" s="10">
        <v>250</v>
      </c>
      <c r="F5" s="10">
        <v>1.18</v>
      </c>
    </row>
    <row r="6" spans="3:6" x14ac:dyDescent="0.25">
      <c r="C6" s="10" t="s">
        <v>223</v>
      </c>
      <c r="D6" s="10" t="s">
        <v>11</v>
      </c>
      <c r="E6" s="10">
        <v>250</v>
      </c>
      <c r="F6" s="10">
        <v>6.01</v>
      </c>
    </row>
    <row r="7" spans="3:6" x14ac:dyDescent="0.25">
      <c r="C7" s="10" t="s">
        <v>223</v>
      </c>
      <c r="D7" s="10" t="s">
        <v>11</v>
      </c>
      <c r="E7" s="10">
        <v>250</v>
      </c>
      <c r="F7" s="10">
        <v>6.54</v>
      </c>
    </row>
    <row r="8" spans="3:6" x14ac:dyDescent="0.25">
      <c r="C8" s="10" t="s">
        <v>220</v>
      </c>
      <c r="D8" s="10" t="s">
        <v>11</v>
      </c>
      <c r="E8" s="10">
        <v>104</v>
      </c>
      <c r="F8" s="10">
        <v>6.73</v>
      </c>
    </row>
    <row r="9" spans="3:6" x14ac:dyDescent="0.25">
      <c r="C9" s="10" t="s">
        <v>223</v>
      </c>
      <c r="D9" s="10" t="s">
        <v>11</v>
      </c>
      <c r="E9" s="10">
        <v>500</v>
      </c>
      <c r="F9" s="10">
        <v>7.5</v>
      </c>
    </row>
    <row r="10" spans="3:6" x14ac:dyDescent="0.25">
      <c r="C10" s="10" t="s">
        <v>168</v>
      </c>
      <c r="D10" s="10" t="s">
        <v>11</v>
      </c>
      <c r="E10" s="10">
        <v>250</v>
      </c>
      <c r="F10" s="10">
        <v>9.5299999999999994</v>
      </c>
    </row>
    <row r="11" spans="3:6" x14ac:dyDescent="0.25">
      <c r="C11" s="10" t="s">
        <v>222</v>
      </c>
      <c r="D11" s="10" t="s">
        <v>11</v>
      </c>
      <c r="E11" s="10">
        <v>250</v>
      </c>
      <c r="F11" s="10">
        <v>10.4</v>
      </c>
    </row>
    <row r="12" spans="3:6" x14ac:dyDescent="0.25">
      <c r="C12" s="10" t="s">
        <v>221</v>
      </c>
      <c r="D12" s="10" t="s">
        <v>11</v>
      </c>
      <c r="E12" s="10">
        <v>124</v>
      </c>
      <c r="F12" s="10">
        <v>10.5</v>
      </c>
    </row>
    <row r="13" spans="3:6" x14ac:dyDescent="0.25">
      <c r="C13" s="10" t="s">
        <v>225</v>
      </c>
      <c r="D13" s="10" t="s">
        <v>11</v>
      </c>
      <c r="E13" s="10">
        <v>250</v>
      </c>
      <c r="F13" s="10">
        <v>11.6</v>
      </c>
    </row>
    <row r="14" spans="3:6" x14ac:dyDescent="0.25">
      <c r="C14" s="10" t="s">
        <v>229</v>
      </c>
      <c r="D14" s="10" t="s">
        <v>11</v>
      </c>
      <c r="E14" s="10">
        <v>241</v>
      </c>
      <c r="F14" s="10">
        <v>12.9</v>
      </c>
    </row>
    <row r="15" spans="3:6" x14ac:dyDescent="0.25">
      <c r="C15" s="10" t="s">
        <v>224</v>
      </c>
      <c r="D15" s="10" t="s">
        <v>11</v>
      </c>
      <c r="E15" s="10">
        <v>500</v>
      </c>
      <c r="F15" s="10">
        <v>13.1</v>
      </c>
    </row>
    <row r="16" spans="3:6" x14ac:dyDescent="0.25">
      <c r="C16" s="10" t="s">
        <v>228</v>
      </c>
      <c r="D16" s="10" t="s">
        <v>11</v>
      </c>
      <c r="E16" s="10">
        <v>250</v>
      </c>
      <c r="F16" s="10">
        <v>13.2</v>
      </c>
    </row>
    <row r="17" spans="3:6" x14ac:dyDescent="0.25">
      <c r="C17" s="10" t="s">
        <v>164</v>
      </c>
      <c r="D17" s="10" t="s">
        <v>11</v>
      </c>
      <c r="E17" s="10">
        <v>250</v>
      </c>
      <c r="F17" s="10">
        <v>13.6</v>
      </c>
    </row>
    <row r="18" spans="3:6" x14ac:dyDescent="0.25">
      <c r="C18" s="10" t="s">
        <v>167</v>
      </c>
      <c r="D18" s="10" t="s">
        <v>11</v>
      </c>
      <c r="E18" s="10">
        <v>250</v>
      </c>
      <c r="F18" s="10">
        <v>13.7</v>
      </c>
    </row>
    <row r="19" spans="3:6" x14ac:dyDescent="0.25">
      <c r="C19" s="10" t="s">
        <v>161</v>
      </c>
      <c r="D19" s="10" t="s">
        <v>11</v>
      </c>
      <c r="E19" s="10">
        <v>250</v>
      </c>
      <c r="F19" s="10">
        <v>19.8</v>
      </c>
    </row>
    <row r="20" spans="3:6" x14ac:dyDescent="0.25">
      <c r="C20" s="10" t="s">
        <v>162</v>
      </c>
      <c r="D20" s="10" t="s">
        <v>11</v>
      </c>
      <c r="E20" s="10">
        <v>250</v>
      </c>
      <c r="F20" s="10">
        <v>20</v>
      </c>
    </row>
    <row r="21" spans="3:6" x14ac:dyDescent="0.25">
      <c r="C21" s="10" t="s">
        <v>158</v>
      </c>
      <c r="D21" s="10" t="s">
        <v>11</v>
      </c>
      <c r="E21" s="10">
        <v>500</v>
      </c>
      <c r="F21" s="10">
        <v>22.9</v>
      </c>
    </row>
    <row r="22" spans="3:6" x14ac:dyDescent="0.25">
      <c r="C22" s="10" t="s">
        <v>227</v>
      </c>
      <c r="D22" s="10" t="s">
        <v>11</v>
      </c>
      <c r="E22" s="10">
        <v>250</v>
      </c>
      <c r="F22" s="10">
        <v>23.1</v>
      </c>
    </row>
    <row r="23" spans="3:6" x14ac:dyDescent="0.25">
      <c r="C23" s="10" t="s">
        <v>159</v>
      </c>
      <c r="D23" s="10" t="s">
        <v>11</v>
      </c>
      <c r="E23" s="48">
        <v>1250</v>
      </c>
      <c r="F23" s="10">
        <v>23.9</v>
      </c>
    </row>
    <row r="24" spans="3:6" x14ac:dyDescent="0.25">
      <c r="C24" s="10" t="s">
        <v>157</v>
      </c>
      <c r="D24" s="10" t="s">
        <v>11</v>
      </c>
      <c r="E24" s="10">
        <v>500</v>
      </c>
      <c r="F24" s="10">
        <v>24.7</v>
      </c>
    </row>
    <row r="25" spans="3:6" x14ac:dyDescent="0.25">
      <c r="C25" s="10" t="s">
        <v>230</v>
      </c>
      <c r="D25" s="10" t="s">
        <v>11</v>
      </c>
      <c r="E25" s="10">
        <v>169</v>
      </c>
      <c r="F25" s="10">
        <v>29.4</v>
      </c>
    </row>
    <row r="26" spans="3:6" x14ac:dyDescent="0.25">
      <c r="C26" s="10" t="s">
        <v>163</v>
      </c>
      <c r="D26" s="10" t="s">
        <v>11</v>
      </c>
      <c r="E26" s="10">
        <v>250</v>
      </c>
      <c r="F26" s="10">
        <v>30</v>
      </c>
    </row>
    <row r="27" spans="3:6" x14ac:dyDescent="0.25">
      <c r="C27" s="10" t="s">
        <v>217</v>
      </c>
      <c r="D27" s="10" t="s">
        <v>11</v>
      </c>
      <c r="E27" s="10">
        <v>2</v>
      </c>
      <c r="F27" s="10">
        <v>34.9</v>
      </c>
    </row>
    <row r="28" spans="3:6" x14ac:dyDescent="0.25">
      <c r="C28" s="10" t="s">
        <v>160</v>
      </c>
      <c r="D28" s="10" t="s">
        <v>11</v>
      </c>
      <c r="E28" s="10">
        <v>250</v>
      </c>
      <c r="F28" s="10">
        <v>35</v>
      </c>
    </row>
    <row r="29" spans="3:6" x14ac:dyDescent="0.25">
      <c r="C29" s="10" t="s">
        <v>156</v>
      </c>
      <c r="D29" s="10" t="s">
        <v>11</v>
      </c>
      <c r="E29" s="10">
        <v>250</v>
      </c>
      <c r="F29" s="10">
        <v>64.900000000000006</v>
      </c>
    </row>
  </sheetData>
  <sortState ref="C3:F29">
    <sortCondition ref="F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3" sqref="D13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49">
        <v>1</v>
      </c>
      <c r="B2" s="19" t="s">
        <v>1</v>
      </c>
      <c r="C2" s="20" t="s">
        <v>44</v>
      </c>
      <c r="D2" s="19" t="s">
        <v>66</v>
      </c>
      <c r="E2" s="23" t="s">
        <v>238</v>
      </c>
      <c r="F2" s="12"/>
    </row>
    <row r="3" spans="1:6" ht="30" x14ac:dyDescent="0.25">
      <c r="A3" s="49">
        <v>2</v>
      </c>
      <c r="B3" s="19" t="s">
        <v>2</v>
      </c>
      <c r="C3" s="19" t="s">
        <v>45</v>
      </c>
      <c r="D3" s="18" t="s">
        <v>179</v>
      </c>
      <c r="E3" s="23" t="s">
        <v>239</v>
      </c>
      <c r="F3" s="12"/>
    </row>
    <row r="4" spans="1:6" s="42" customFormat="1" x14ac:dyDescent="0.25">
      <c r="A4" s="51">
        <v>3</v>
      </c>
      <c r="B4" s="34" t="s">
        <v>3</v>
      </c>
      <c r="C4" s="42" t="s">
        <v>38</v>
      </c>
      <c r="D4" s="52" t="s">
        <v>240</v>
      </c>
      <c r="E4" s="52"/>
      <c r="F4" s="53"/>
    </row>
    <row r="5" spans="1:6" ht="30" x14ac:dyDescent="0.25">
      <c r="A5" s="49">
        <v>4</v>
      </c>
      <c r="B5" s="19" t="s">
        <v>5</v>
      </c>
      <c r="C5" s="19" t="s">
        <v>47</v>
      </c>
      <c r="D5" s="18" t="s">
        <v>241</v>
      </c>
      <c r="E5" s="23" t="s">
        <v>242</v>
      </c>
      <c r="F5" s="12"/>
    </row>
    <row r="6" spans="1:6" ht="31.5" customHeight="1" x14ac:dyDescent="0.25">
      <c r="A6" s="49">
        <v>5</v>
      </c>
      <c r="B6" s="19" t="s">
        <v>6</v>
      </c>
      <c r="C6" s="19" t="s">
        <v>30</v>
      </c>
      <c r="D6" s="18" t="s">
        <v>187</v>
      </c>
      <c r="E6" s="23" t="s">
        <v>243</v>
      </c>
      <c r="F6" s="12"/>
    </row>
    <row r="7" spans="1:6" ht="30" x14ac:dyDescent="0.25">
      <c r="A7" s="49">
        <v>6</v>
      </c>
      <c r="B7" s="19" t="s">
        <v>7</v>
      </c>
      <c r="C7" s="19" t="s">
        <v>30</v>
      </c>
      <c r="D7" s="18" t="s">
        <v>207</v>
      </c>
      <c r="E7" s="23" t="s">
        <v>244</v>
      </c>
      <c r="F7" s="12"/>
    </row>
    <row r="8" spans="1:6" ht="34.5" customHeight="1" x14ac:dyDescent="0.25">
      <c r="A8" s="49">
        <v>7</v>
      </c>
      <c r="B8" s="19" t="s">
        <v>8</v>
      </c>
      <c r="C8" s="19" t="s">
        <v>30</v>
      </c>
      <c r="D8" s="18" t="s">
        <v>245</v>
      </c>
      <c r="E8" s="23" t="s">
        <v>246</v>
      </c>
      <c r="F8" s="12"/>
    </row>
    <row r="9" spans="1:6" ht="30" x14ac:dyDescent="0.25">
      <c r="A9" s="51">
        <v>8</v>
      </c>
      <c r="B9" s="52" t="s">
        <v>9</v>
      </c>
      <c r="C9" s="52" t="s">
        <v>39</v>
      </c>
      <c r="D9" s="19" t="s">
        <v>66</v>
      </c>
      <c r="E9" s="23" t="s">
        <v>247</v>
      </c>
      <c r="F9" s="53"/>
    </row>
    <row r="10" spans="1:6" x14ac:dyDescent="0.25">
      <c r="A10" s="51">
        <v>9</v>
      </c>
      <c r="B10" s="52" t="s">
        <v>11</v>
      </c>
      <c r="C10" s="10" t="s">
        <v>40</v>
      </c>
      <c r="D10" s="40" t="s">
        <v>231</v>
      </c>
      <c r="E10" s="23"/>
      <c r="F10" s="12"/>
    </row>
    <row r="11" spans="1:6" ht="30" x14ac:dyDescent="0.25">
      <c r="A11" s="49">
        <v>10</v>
      </c>
      <c r="B11" s="52" t="s">
        <v>12</v>
      </c>
      <c r="C11" s="50" t="s">
        <v>41</v>
      </c>
      <c r="D11" s="40" t="s">
        <v>252</v>
      </c>
      <c r="E11" s="23" t="s">
        <v>251</v>
      </c>
      <c r="F11" s="12"/>
    </row>
    <row r="12" spans="1:6" ht="46.5" customHeight="1" x14ac:dyDescent="0.25">
      <c r="A12" s="49">
        <v>11</v>
      </c>
      <c r="B12" s="19" t="s">
        <v>13</v>
      </c>
      <c r="C12" s="19" t="s">
        <v>71</v>
      </c>
      <c r="D12" s="18" t="s">
        <v>253</v>
      </c>
      <c r="E12" s="23" t="s">
        <v>254</v>
      </c>
      <c r="F12" s="12"/>
    </row>
    <row r="13" spans="1:6" s="42" customFormat="1" x14ac:dyDescent="0.25">
      <c r="A13" s="51">
        <v>12</v>
      </c>
      <c r="B13" s="52" t="s">
        <v>14</v>
      </c>
      <c r="C13" s="37" t="s">
        <v>38</v>
      </c>
      <c r="D13" s="40" t="s">
        <v>236</v>
      </c>
      <c r="E13" s="52"/>
      <c r="F13" s="53"/>
    </row>
    <row r="14" spans="1:6" ht="30" x14ac:dyDescent="0.25">
      <c r="A14" s="49">
        <v>13</v>
      </c>
      <c r="B14" s="52" t="s">
        <v>17</v>
      </c>
      <c r="C14" t="s">
        <v>27</v>
      </c>
      <c r="D14" s="36" t="s">
        <v>255</v>
      </c>
      <c r="E14" s="23" t="s">
        <v>256</v>
      </c>
      <c r="F14" s="12"/>
    </row>
    <row r="15" spans="1:6" ht="28.5" customHeight="1" x14ac:dyDescent="0.25">
      <c r="A15" s="155">
        <v>14</v>
      </c>
      <c r="B15" s="156" t="s">
        <v>97</v>
      </c>
      <c r="C15" s="37" t="s">
        <v>98</v>
      </c>
      <c r="D15" s="18" t="s">
        <v>248</v>
      </c>
      <c r="E15" s="23" t="s">
        <v>249</v>
      </c>
      <c r="F15" s="53"/>
    </row>
    <row r="16" spans="1:6" ht="30" x14ac:dyDescent="0.25">
      <c r="A16" s="155"/>
      <c r="B16" s="156"/>
      <c r="C16" s="37" t="s">
        <v>134</v>
      </c>
      <c r="D16" s="36" t="s">
        <v>154</v>
      </c>
      <c r="E16" s="23" t="s">
        <v>250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7"/>
  <sheetViews>
    <sheetView workbookViewId="0">
      <selection activeCell="D1" sqref="D1:G1"/>
    </sheetView>
  </sheetViews>
  <sheetFormatPr defaultRowHeight="15" x14ac:dyDescent="0.25"/>
  <cols>
    <col min="4" max="4" width="28.140625" bestFit="1" customWidth="1"/>
    <col min="5" max="5" width="13.5703125" bestFit="1" customWidth="1"/>
    <col min="6" max="6" width="11.28515625" bestFit="1" customWidth="1"/>
    <col min="7" max="7" width="9.85546875" bestFit="1" customWidth="1"/>
  </cols>
  <sheetData>
    <row r="1" spans="4:7" x14ac:dyDescent="0.25">
      <c r="D1" s="11" t="s">
        <v>172</v>
      </c>
      <c r="E1" s="11" t="s">
        <v>175</v>
      </c>
      <c r="F1" s="11" t="s">
        <v>173</v>
      </c>
      <c r="G1" s="11" t="s">
        <v>174</v>
      </c>
    </row>
    <row r="2" spans="4:7" x14ac:dyDescent="0.25">
      <c r="D2" s="10" t="s">
        <v>156</v>
      </c>
      <c r="E2" s="10" t="s">
        <v>11</v>
      </c>
      <c r="F2" s="58">
        <v>250</v>
      </c>
      <c r="G2" s="10">
        <v>45</v>
      </c>
    </row>
    <row r="3" spans="4:7" x14ac:dyDescent="0.25">
      <c r="D3" s="10" t="s">
        <v>230</v>
      </c>
      <c r="E3" s="10" t="s">
        <v>11</v>
      </c>
      <c r="F3" s="58">
        <v>208</v>
      </c>
      <c r="G3" s="10">
        <v>35</v>
      </c>
    </row>
    <row r="4" spans="4:7" x14ac:dyDescent="0.25">
      <c r="D4" s="10" t="s">
        <v>160</v>
      </c>
      <c r="E4" s="10" t="s">
        <v>11</v>
      </c>
      <c r="F4" s="58">
        <v>250</v>
      </c>
      <c r="G4" s="10">
        <v>33.5</v>
      </c>
    </row>
    <row r="5" spans="4:7" x14ac:dyDescent="0.25">
      <c r="D5" s="10" t="s">
        <v>163</v>
      </c>
      <c r="E5" s="10" t="s">
        <v>11</v>
      </c>
      <c r="F5" s="58">
        <v>250</v>
      </c>
      <c r="G5" s="10">
        <v>29.3</v>
      </c>
    </row>
    <row r="6" spans="4:7" x14ac:dyDescent="0.25">
      <c r="D6" s="10" t="s">
        <v>158</v>
      </c>
      <c r="E6" s="10" t="s">
        <v>11</v>
      </c>
      <c r="F6" s="58">
        <v>500</v>
      </c>
      <c r="G6" s="10">
        <v>26.1</v>
      </c>
    </row>
    <row r="7" spans="4:7" x14ac:dyDescent="0.25">
      <c r="D7" s="10" t="s">
        <v>227</v>
      </c>
      <c r="E7" s="10" t="s">
        <v>11</v>
      </c>
      <c r="F7" s="58">
        <v>250</v>
      </c>
      <c r="G7" s="10">
        <v>25.6</v>
      </c>
    </row>
    <row r="8" spans="4:7" x14ac:dyDescent="0.25">
      <c r="D8" s="10" t="s">
        <v>157</v>
      </c>
      <c r="E8" s="10" t="s">
        <v>11</v>
      </c>
      <c r="F8" s="58">
        <v>500</v>
      </c>
      <c r="G8" s="10">
        <v>25.3</v>
      </c>
    </row>
    <row r="9" spans="4:7" x14ac:dyDescent="0.25">
      <c r="D9" s="10" t="s">
        <v>159</v>
      </c>
      <c r="E9" s="10" t="s">
        <v>11</v>
      </c>
      <c r="F9" s="59">
        <v>1250</v>
      </c>
      <c r="G9" s="10">
        <v>22.9</v>
      </c>
    </row>
    <row r="10" spans="4:7" x14ac:dyDescent="0.25">
      <c r="D10" s="10" t="s">
        <v>162</v>
      </c>
      <c r="E10" s="10" t="s">
        <v>11</v>
      </c>
      <c r="F10" s="58">
        <v>250</v>
      </c>
      <c r="G10" s="10">
        <v>20.9</v>
      </c>
    </row>
    <row r="11" spans="4:7" x14ac:dyDescent="0.25">
      <c r="D11" s="10" t="s">
        <v>228</v>
      </c>
      <c r="E11" s="10" t="s">
        <v>11</v>
      </c>
      <c r="F11" s="58">
        <v>250</v>
      </c>
      <c r="G11" s="10">
        <v>17.399999999999999</v>
      </c>
    </row>
    <row r="12" spans="4:7" x14ac:dyDescent="0.25">
      <c r="D12" s="10" t="s">
        <v>161</v>
      </c>
      <c r="E12" s="10" t="s">
        <v>11</v>
      </c>
      <c r="F12" s="58">
        <v>250</v>
      </c>
      <c r="G12" s="10">
        <v>16.2</v>
      </c>
    </row>
    <row r="13" spans="4:7" x14ac:dyDescent="0.25">
      <c r="D13" s="10" t="s">
        <v>164</v>
      </c>
      <c r="E13" s="10" t="s">
        <v>11</v>
      </c>
      <c r="F13" s="10">
        <v>250</v>
      </c>
      <c r="G13" s="10">
        <v>14.6</v>
      </c>
    </row>
    <row r="14" spans="4:7" x14ac:dyDescent="0.25">
      <c r="D14" s="10" t="s">
        <v>167</v>
      </c>
      <c r="E14" s="10" t="s">
        <v>11</v>
      </c>
      <c r="F14" s="10">
        <v>250</v>
      </c>
      <c r="G14" s="10">
        <v>14.4</v>
      </c>
    </row>
    <row r="15" spans="4:7" x14ac:dyDescent="0.25">
      <c r="D15" s="10" t="s">
        <v>221</v>
      </c>
      <c r="E15" s="10" t="s">
        <v>11</v>
      </c>
      <c r="F15" s="10">
        <v>173</v>
      </c>
      <c r="G15" s="10">
        <v>14.3</v>
      </c>
    </row>
    <row r="16" spans="4:7" x14ac:dyDescent="0.25">
      <c r="D16" s="10" t="s">
        <v>225</v>
      </c>
      <c r="E16" s="10" t="s">
        <v>11</v>
      </c>
      <c r="F16" s="10">
        <v>250</v>
      </c>
      <c r="G16" s="10">
        <v>13</v>
      </c>
    </row>
    <row r="17" spans="4:7" x14ac:dyDescent="0.25">
      <c r="D17" s="10" t="s">
        <v>168</v>
      </c>
      <c r="E17" s="10" t="s">
        <v>11</v>
      </c>
      <c r="F17" s="10">
        <v>250</v>
      </c>
      <c r="G17" s="10">
        <v>12.3</v>
      </c>
    </row>
    <row r="18" spans="4:7" x14ac:dyDescent="0.25">
      <c r="D18" s="10" t="s">
        <v>229</v>
      </c>
      <c r="E18" s="10" t="s">
        <v>11</v>
      </c>
      <c r="F18" s="10">
        <v>250</v>
      </c>
      <c r="G18" s="10">
        <v>12.2</v>
      </c>
    </row>
    <row r="19" spans="4:7" x14ac:dyDescent="0.25">
      <c r="D19" s="10" t="s">
        <v>224</v>
      </c>
      <c r="E19" s="10" t="s">
        <v>11</v>
      </c>
      <c r="F19" s="10">
        <v>500</v>
      </c>
      <c r="G19" s="10">
        <v>10.4</v>
      </c>
    </row>
    <row r="20" spans="4:7" x14ac:dyDescent="0.25">
      <c r="D20" s="10" t="s">
        <v>220</v>
      </c>
      <c r="E20" s="10" t="s">
        <v>11</v>
      </c>
      <c r="F20" s="10">
        <v>144</v>
      </c>
      <c r="G20" s="10">
        <v>9.01</v>
      </c>
    </row>
    <row r="21" spans="4:7" x14ac:dyDescent="0.25">
      <c r="D21" s="10" t="s">
        <v>223</v>
      </c>
      <c r="E21" s="10" t="s">
        <v>11</v>
      </c>
      <c r="F21" s="10">
        <v>500</v>
      </c>
      <c r="G21" s="10">
        <v>8.67</v>
      </c>
    </row>
    <row r="22" spans="4:7" x14ac:dyDescent="0.25">
      <c r="D22" s="10" t="s">
        <v>222</v>
      </c>
      <c r="E22" s="10" t="s">
        <v>11</v>
      </c>
      <c r="F22" s="10">
        <v>250</v>
      </c>
      <c r="G22" s="10">
        <v>7.91</v>
      </c>
    </row>
    <row r="23" spans="4:7" x14ac:dyDescent="0.25">
      <c r="D23" s="10" t="s">
        <v>223</v>
      </c>
      <c r="E23" s="10" t="s">
        <v>11</v>
      </c>
      <c r="F23" s="10">
        <v>250</v>
      </c>
      <c r="G23" s="10">
        <v>7.7</v>
      </c>
    </row>
    <row r="24" spans="4:7" x14ac:dyDescent="0.25">
      <c r="D24" s="10" t="s">
        <v>223</v>
      </c>
      <c r="E24" s="10" t="s">
        <v>11</v>
      </c>
      <c r="F24" s="10">
        <v>250</v>
      </c>
      <c r="G24" s="10">
        <v>7.41</v>
      </c>
    </row>
    <row r="25" spans="4:7" x14ac:dyDescent="0.25">
      <c r="D25" s="10" t="s">
        <v>226</v>
      </c>
      <c r="E25" s="10" t="s">
        <v>11</v>
      </c>
      <c r="F25" s="10">
        <v>250</v>
      </c>
      <c r="G25" s="10">
        <v>1.03</v>
      </c>
    </row>
    <row r="26" spans="4:7" x14ac:dyDescent="0.25">
      <c r="D26" s="10" t="s">
        <v>218</v>
      </c>
      <c r="E26" s="10" t="s">
        <v>11</v>
      </c>
      <c r="F26" s="10">
        <v>250</v>
      </c>
      <c r="G26" s="10">
        <v>0.31</v>
      </c>
    </row>
    <row r="27" spans="4:7" x14ac:dyDescent="0.25">
      <c r="D27" s="10" t="s">
        <v>219</v>
      </c>
      <c r="E27" s="10" t="s">
        <v>11</v>
      </c>
      <c r="F27" s="10">
        <v>250</v>
      </c>
      <c r="G27" s="10">
        <v>8.6999999999999994E-2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" sqref="B2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55">
        <v>1</v>
      </c>
      <c r="B2" s="19" t="s">
        <v>1</v>
      </c>
      <c r="C2" s="20" t="s">
        <v>44</v>
      </c>
      <c r="D2" s="19" t="s">
        <v>66</v>
      </c>
      <c r="E2" s="23" t="s">
        <v>257</v>
      </c>
      <c r="F2" s="12"/>
    </row>
    <row r="3" spans="1:6" ht="30" x14ac:dyDescent="0.25">
      <c r="A3" s="55">
        <v>2</v>
      </c>
      <c r="B3" s="19" t="s">
        <v>2</v>
      </c>
      <c r="C3" s="19" t="s">
        <v>45</v>
      </c>
      <c r="D3" s="18" t="s">
        <v>179</v>
      </c>
      <c r="E3" s="23" t="s">
        <v>258</v>
      </c>
      <c r="F3" s="12"/>
    </row>
    <row r="4" spans="1:6" s="42" customFormat="1" x14ac:dyDescent="0.25">
      <c r="A4" s="56">
        <v>3</v>
      </c>
      <c r="B4" s="34" t="s">
        <v>3</v>
      </c>
      <c r="C4" s="42" t="s">
        <v>38</v>
      </c>
      <c r="D4" s="19" t="s">
        <v>259</v>
      </c>
      <c r="E4" s="19" t="s">
        <v>260</v>
      </c>
      <c r="F4" s="53"/>
    </row>
    <row r="5" spans="1:6" ht="30" x14ac:dyDescent="0.25">
      <c r="A5" s="55">
        <v>4</v>
      </c>
      <c r="B5" s="19" t="s">
        <v>5</v>
      </c>
      <c r="C5" s="19" t="s">
        <v>47</v>
      </c>
      <c r="D5" s="18" t="s">
        <v>261</v>
      </c>
      <c r="E5" s="23" t="s">
        <v>262</v>
      </c>
      <c r="F5" s="12"/>
    </row>
    <row r="6" spans="1:6" ht="31.5" customHeight="1" x14ac:dyDescent="0.25">
      <c r="A6" s="55">
        <v>5</v>
      </c>
      <c r="B6" s="19" t="s">
        <v>6</v>
      </c>
      <c r="C6" s="19" t="s">
        <v>30</v>
      </c>
      <c r="D6" s="18" t="s">
        <v>263</v>
      </c>
      <c r="E6" s="23" t="s">
        <v>264</v>
      </c>
      <c r="F6" s="12"/>
    </row>
    <row r="7" spans="1:6" ht="30" x14ac:dyDescent="0.25">
      <c r="A7" s="55">
        <v>6</v>
      </c>
      <c r="B7" s="19" t="s">
        <v>7</v>
      </c>
      <c r="C7" s="19" t="s">
        <v>30</v>
      </c>
      <c r="D7" s="18" t="s">
        <v>265</v>
      </c>
      <c r="E7" s="23" t="s">
        <v>266</v>
      </c>
      <c r="F7" s="12"/>
    </row>
    <row r="8" spans="1:6" ht="34.5" customHeight="1" x14ac:dyDescent="0.25">
      <c r="A8" s="55">
        <v>7</v>
      </c>
      <c r="B8" s="19" t="s">
        <v>8</v>
      </c>
      <c r="C8" s="19" t="s">
        <v>30</v>
      </c>
      <c r="D8" s="18" t="s">
        <v>267</v>
      </c>
      <c r="E8" s="23" t="s">
        <v>268</v>
      </c>
      <c r="F8" s="12"/>
    </row>
    <row r="9" spans="1:6" ht="30" x14ac:dyDescent="0.25">
      <c r="A9" s="56">
        <v>8</v>
      </c>
      <c r="B9" s="57" t="s">
        <v>9</v>
      </c>
      <c r="C9" s="57" t="s">
        <v>39</v>
      </c>
      <c r="D9" s="18" t="s">
        <v>269</v>
      </c>
      <c r="E9" s="23" t="s">
        <v>270</v>
      </c>
      <c r="F9" s="53"/>
    </row>
    <row r="10" spans="1:6" x14ac:dyDescent="0.25">
      <c r="A10" s="56">
        <v>9</v>
      </c>
      <c r="B10" s="57" t="s">
        <v>11</v>
      </c>
      <c r="C10" s="10" t="s">
        <v>40</v>
      </c>
      <c r="D10" s="40" t="s">
        <v>231</v>
      </c>
      <c r="E10" s="23"/>
      <c r="F10" s="12"/>
    </row>
    <row r="11" spans="1:6" ht="30" x14ac:dyDescent="0.25">
      <c r="A11" s="55">
        <v>10</v>
      </c>
      <c r="B11" s="57" t="s">
        <v>12</v>
      </c>
      <c r="C11" s="50" t="s">
        <v>41</v>
      </c>
      <c r="D11" s="40" t="s">
        <v>271</v>
      </c>
      <c r="E11" s="23" t="s">
        <v>272</v>
      </c>
      <c r="F11" s="12"/>
    </row>
    <row r="12" spans="1:6" ht="46.5" customHeight="1" x14ac:dyDescent="0.25">
      <c r="A12" s="55">
        <v>11</v>
      </c>
      <c r="B12" s="19" t="s">
        <v>13</v>
      </c>
      <c r="C12" s="19" t="s">
        <v>71</v>
      </c>
      <c r="D12" s="18" t="s">
        <v>273</v>
      </c>
      <c r="E12" s="23" t="s">
        <v>274</v>
      </c>
      <c r="F12" s="12"/>
    </row>
    <row r="13" spans="1:6" s="42" customFormat="1" x14ac:dyDescent="0.25">
      <c r="A13" s="56">
        <v>12</v>
      </c>
      <c r="B13" s="57" t="s">
        <v>14</v>
      </c>
      <c r="C13" s="37" t="s">
        <v>38</v>
      </c>
      <c r="D13" s="23" t="s">
        <v>275</v>
      </c>
      <c r="E13" s="54"/>
      <c r="F13" s="53"/>
    </row>
    <row r="14" spans="1:6" ht="30" x14ac:dyDescent="0.25">
      <c r="A14" s="55">
        <v>13</v>
      </c>
      <c r="B14" s="57" t="s">
        <v>17</v>
      </c>
      <c r="C14" t="s">
        <v>27</v>
      </c>
      <c r="D14" s="36" t="s">
        <v>276</v>
      </c>
      <c r="E14" s="23" t="s">
        <v>277</v>
      </c>
      <c r="F14" s="12"/>
    </row>
    <row r="15" spans="1:6" ht="28.5" customHeight="1" x14ac:dyDescent="0.25">
      <c r="A15" s="155">
        <v>14</v>
      </c>
      <c r="B15" s="156" t="s">
        <v>97</v>
      </c>
      <c r="C15" s="37" t="s">
        <v>98</v>
      </c>
      <c r="D15" s="23" t="s">
        <v>280</v>
      </c>
      <c r="E15" s="23" t="s">
        <v>279</v>
      </c>
      <c r="F15" s="53"/>
    </row>
    <row r="16" spans="1:6" ht="30" x14ac:dyDescent="0.25">
      <c r="A16" s="155"/>
      <c r="B16" s="156"/>
      <c r="C16" s="37" t="s">
        <v>134</v>
      </c>
      <c r="D16" s="16" t="s">
        <v>281</v>
      </c>
      <c r="E16" s="23" t="s">
        <v>278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B1" sqref="B1:E1"/>
    </sheetView>
  </sheetViews>
  <sheetFormatPr defaultRowHeight="15" x14ac:dyDescent="0.25"/>
  <cols>
    <col min="2" max="2" width="28.140625" bestFit="1" customWidth="1"/>
    <col min="3" max="3" width="13.5703125" bestFit="1" customWidth="1"/>
    <col min="8" max="8" width="28.140625" bestFit="1" customWidth="1"/>
  </cols>
  <sheetData>
    <row r="1" spans="2:10" x14ac:dyDescent="0.25">
      <c r="B1" s="11" t="s">
        <v>172</v>
      </c>
      <c r="C1" s="11" t="s">
        <v>175</v>
      </c>
      <c r="D1" s="11" t="s">
        <v>173</v>
      </c>
      <c r="E1" s="11" t="s">
        <v>174</v>
      </c>
    </row>
    <row r="2" spans="2:10" x14ac:dyDescent="0.25">
      <c r="B2" s="10" t="s">
        <v>156</v>
      </c>
      <c r="C2" s="10" t="s">
        <v>11</v>
      </c>
      <c r="D2" s="10">
        <v>250</v>
      </c>
      <c r="E2" s="10">
        <v>52.4</v>
      </c>
    </row>
    <row r="3" spans="2:10" x14ac:dyDescent="0.25">
      <c r="B3" s="10" t="s">
        <v>160</v>
      </c>
      <c r="C3" s="10" t="s">
        <v>11</v>
      </c>
      <c r="D3" s="10">
        <v>250</v>
      </c>
      <c r="E3" s="10">
        <v>35.4</v>
      </c>
    </row>
    <row r="4" spans="2:10" x14ac:dyDescent="0.25">
      <c r="B4" s="10" t="s">
        <v>163</v>
      </c>
      <c r="C4" s="10" t="s">
        <v>11</v>
      </c>
      <c r="D4" s="10">
        <v>250</v>
      </c>
      <c r="E4" s="10">
        <v>32.799999999999997</v>
      </c>
    </row>
    <row r="5" spans="2:10" x14ac:dyDescent="0.25">
      <c r="B5" s="10" t="s">
        <v>158</v>
      </c>
      <c r="C5" s="10" t="s">
        <v>11</v>
      </c>
      <c r="D5" s="10">
        <v>500</v>
      </c>
      <c r="E5" s="10">
        <v>29.3</v>
      </c>
    </row>
    <row r="6" spans="2:10" x14ac:dyDescent="0.25">
      <c r="B6" s="10" t="s">
        <v>227</v>
      </c>
      <c r="C6" s="10" t="s">
        <v>11</v>
      </c>
      <c r="D6" s="10">
        <v>250</v>
      </c>
      <c r="E6" s="10">
        <v>27.2</v>
      </c>
    </row>
    <row r="7" spans="2:10" x14ac:dyDescent="0.25">
      <c r="B7" s="10" t="s">
        <v>157</v>
      </c>
      <c r="C7" s="10" t="s">
        <v>11</v>
      </c>
      <c r="D7" s="10">
        <v>500</v>
      </c>
      <c r="E7" s="10">
        <v>25.9</v>
      </c>
      <c r="J7" s="63"/>
    </row>
    <row r="8" spans="2:10" x14ac:dyDescent="0.25">
      <c r="B8" s="10" t="s">
        <v>159</v>
      </c>
      <c r="C8" s="10" t="s">
        <v>11</v>
      </c>
      <c r="D8" s="48">
        <v>1250</v>
      </c>
      <c r="E8" s="10">
        <v>22.5</v>
      </c>
    </row>
    <row r="9" spans="2:10" x14ac:dyDescent="0.25">
      <c r="B9" s="10" t="s">
        <v>162</v>
      </c>
      <c r="C9" s="10" t="s">
        <v>11</v>
      </c>
      <c r="D9" s="10">
        <v>250</v>
      </c>
      <c r="E9" s="10">
        <v>21.6</v>
      </c>
    </row>
    <row r="10" spans="2:10" x14ac:dyDescent="0.25">
      <c r="B10" s="10" t="s">
        <v>161</v>
      </c>
      <c r="C10" s="10" t="s">
        <v>11</v>
      </c>
      <c r="D10" s="10">
        <v>250</v>
      </c>
      <c r="E10" s="10">
        <v>20.5</v>
      </c>
    </row>
    <row r="11" spans="2:10" x14ac:dyDescent="0.25">
      <c r="B11" s="10" t="s">
        <v>168</v>
      </c>
      <c r="C11" s="10" t="s">
        <v>11</v>
      </c>
      <c r="D11" s="10">
        <v>250</v>
      </c>
      <c r="E11" s="10">
        <v>19.600000000000001</v>
      </c>
    </row>
    <row r="12" spans="2:10" x14ac:dyDescent="0.25">
      <c r="B12" s="10" t="s">
        <v>230</v>
      </c>
      <c r="C12" s="10" t="s">
        <v>11</v>
      </c>
      <c r="D12" s="10">
        <v>19</v>
      </c>
      <c r="E12" s="10">
        <v>18.3</v>
      </c>
    </row>
    <row r="13" spans="2:10" x14ac:dyDescent="0.25">
      <c r="B13" s="10" t="s">
        <v>224</v>
      </c>
      <c r="C13" s="10" t="s">
        <v>11</v>
      </c>
      <c r="D13" s="10">
        <v>500</v>
      </c>
      <c r="E13" s="10">
        <v>16.3</v>
      </c>
    </row>
    <row r="14" spans="2:10" x14ac:dyDescent="0.25">
      <c r="B14" s="10" t="s">
        <v>164</v>
      </c>
      <c r="C14" s="10" t="s">
        <v>11</v>
      </c>
      <c r="D14" s="10">
        <v>250</v>
      </c>
      <c r="E14" s="10">
        <v>16.100000000000001</v>
      </c>
    </row>
    <row r="15" spans="2:10" x14ac:dyDescent="0.25">
      <c r="B15" s="10" t="s">
        <v>228</v>
      </c>
      <c r="C15" s="10" t="s">
        <v>11</v>
      </c>
      <c r="D15" s="10">
        <v>250</v>
      </c>
      <c r="E15" s="10">
        <v>15.9</v>
      </c>
    </row>
    <row r="16" spans="2:10" x14ac:dyDescent="0.25">
      <c r="B16" s="10" t="s">
        <v>167</v>
      </c>
      <c r="C16" s="10" t="s">
        <v>11</v>
      </c>
      <c r="D16" s="10">
        <v>250</v>
      </c>
      <c r="E16" s="10">
        <v>14.8</v>
      </c>
    </row>
    <row r="17" spans="2:5" x14ac:dyDescent="0.25">
      <c r="B17" s="10" t="s">
        <v>225</v>
      </c>
      <c r="C17" s="10" t="s">
        <v>11</v>
      </c>
      <c r="D17" s="10">
        <v>250</v>
      </c>
      <c r="E17" s="10">
        <v>12.3</v>
      </c>
    </row>
    <row r="18" spans="2:5" x14ac:dyDescent="0.25">
      <c r="B18" s="10" t="s">
        <v>223</v>
      </c>
      <c r="C18" s="10" t="s">
        <v>11</v>
      </c>
      <c r="D18" s="10">
        <v>500</v>
      </c>
      <c r="E18" s="10">
        <v>8.9600000000000009</v>
      </c>
    </row>
    <row r="19" spans="2:5" x14ac:dyDescent="0.25">
      <c r="B19" s="10" t="s">
        <v>223</v>
      </c>
      <c r="C19" s="10" t="s">
        <v>11</v>
      </c>
      <c r="D19" s="10">
        <v>250</v>
      </c>
      <c r="E19" s="10">
        <v>8.5500000000000007</v>
      </c>
    </row>
    <row r="20" spans="2:5" x14ac:dyDescent="0.25">
      <c r="B20" s="10" t="s">
        <v>229</v>
      </c>
      <c r="C20" s="10" t="s">
        <v>11</v>
      </c>
      <c r="D20" s="10">
        <v>196</v>
      </c>
      <c r="E20" s="10">
        <v>8.1300000000000008</v>
      </c>
    </row>
    <row r="21" spans="2:5" x14ac:dyDescent="0.25">
      <c r="B21" s="10" t="s">
        <v>222</v>
      </c>
      <c r="C21" s="10" t="s">
        <v>11</v>
      </c>
      <c r="D21" s="10">
        <v>238</v>
      </c>
      <c r="E21" s="10">
        <v>8.08</v>
      </c>
    </row>
    <row r="22" spans="2:5" x14ac:dyDescent="0.25">
      <c r="B22" s="10" t="s">
        <v>223</v>
      </c>
      <c r="C22" s="10" t="s">
        <v>11</v>
      </c>
      <c r="D22" s="10">
        <v>250</v>
      </c>
      <c r="E22" s="10">
        <v>7.85</v>
      </c>
    </row>
    <row r="23" spans="2:5" x14ac:dyDescent="0.25">
      <c r="B23" s="10" t="s">
        <v>226</v>
      </c>
      <c r="C23" s="10" t="s">
        <v>11</v>
      </c>
      <c r="D23" s="10">
        <v>250</v>
      </c>
      <c r="E23" s="10">
        <v>1.48</v>
      </c>
    </row>
    <row r="24" spans="2:5" x14ac:dyDescent="0.25">
      <c r="B24" s="10" t="s">
        <v>218</v>
      </c>
      <c r="C24" s="10" t="s">
        <v>11</v>
      </c>
      <c r="D24" s="10">
        <v>250</v>
      </c>
      <c r="E24" s="10">
        <v>0.3</v>
      </c>
    </row>
    <row r="25" spans="2:5" x14ac:dyDescent="0.25">
      <c r="B25" s="10" t="s">
        <v>219</v>
      </c>
      <c r="C25" s="10" t="s">
        <v>11</v>
      </c>
      <c r="D25" s="10">
        <v>250</v>
      </c>
      <c r="E25" s="10">
        <v>9.1999999999999998E-2</v>
      </c>
    </row>
  </sheetData>
  <sortState ref="H1:K25">
    <sortCondition descending="1" ref="K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7" workbookViewId="0">
      <selection activeCell="C16" sqref="C16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18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8" ht="30" x14ac:dyDescent="0.25">
      <c r="A2" s="60">
        <v>1</v>
      </c>
      <c r="B2" s="19" t="s">
        <v>1</v>
      </c>
      <c r="C2" s="20" t="s">
        <v>44</v>
      </c>
      <c r="D2" s="19" t="s">
        <v>66</v>
      </c>
      <c r="E2" s="23" t="s">
        <v>306</v>
      </c>
      <c r="F2" s="12"/>
    </row>
    <row r="3" spans="1:18" ht="30" x14ac:dyDescent="0.25">
      <c r="A3" s="60">
        <v>2</v>
      </c>
      <c r="B3" s="19" t="s">
        <v>2</v>
      </c>
      <c r="C3" s="19" t="s">
        <v>45</v>
      </c>
      <c r="D3" s="18" t="s">
        <v>179</v>
      </c>
      <c r="E3" s="23" t="s">
        <v>307</v>
      </c>
      <c r="F3" s="12"/>
    </row>
    <row r="4" spans="1:18" s="42" customFormat="1" x14ac:dyDescent="0.25">
      <c r="A4" s="61">
        <v>3</v>
      </c>
      <c r="B4" s="34" t="s">
        <v>3</v>
      </c>
      <c r="C4" s="42" t="s">
        <v>38</v>
      </c>
      <c r="D4" s="19" t="s">
        <v>308</v>
      </c>
      <c r="E4" s="76" t="s">
        <v>309</v>
      </c>
      <c r="F4" s="53"/>
      <c r="G4"/>
      <c r="H4"/>
      <c r="I4"/>
      <c r="J4"/>
      <c r="K4"/>
      <c r="L4"/>
      <c r="M4"/>
      <c r="N4"/>
      <c r="O4"/>
      <c r="P4"/>
      <c r="Q4"/>
      <c r="R4"/>
    </row>
    <row r="5" spans="1:18" ht="30" x14ac:dyDescent="0.25">
      <c r="A5" s="60">
        <v>4</v>
      </c>
      <c r="B5" s="19" t="s">
        <v>5</v>
      </c>
      <c r="C5" s="19" t="s">
        <v>47</v>
      </c>
      <c r="D5" s="18" t="s">
        <v>310</v>
      </c>
      <c r="E5" s="23" t="s">
        <v>311</v>
      </c>
      <c r="F5" s="12"/>
    </row>
    <row r="6" spans="1:18" ht="31.5" customHeight="1" x14ac:dyDescent="0.25">
      <c r="A6" s="60">
        <v>5</v>
      </c>
      <c r="B6" s="19" t="s">
        <v>6</v>
      </c>
      <c r="C6" s="19" t="s">
        <v>30</v>
      </c>
      <c r="D6" s="18" t="s">
        <v>312</v>
      </c>
      <c r="E6" s="23" t="s">
        <v>313</v>
      </c>
      <c r="F6" s="12"/>
    </row>
    <row r="7" spans="1:18" ht="30" x14ac:dyDescent="0.25">
      <c r="A7" s="60">
        <v>6</v>
      </c>
      <c r="B7" s="19" t="s">
        <v>7</v>
      </c>
      <c r="C7" s="19" t="s">
        <v>30</v>
      </c>
      <c r="D7" s="18" t="s">
        <v>314</v>
      </c>
      <c r="E7" s="23" t="s">
        <v>315</v>
      </c>
      <c r="F7" s="12"/>
    </row>
    <row r="8" spans="1:18" ht="34.5" customHeight="1" x14ac:dyDescent="0.25">
      <c r="A8" s="60">
        <v>7</v>
      </c>
      <c r="B8" s="19" t="s">
        <v>8</v>
      </c>
      <c r="C8" s="19" t="s">
        <v>30</v>
      </c>
      <c r="D8" s="18" t="s">
        <v>316</v>
      </c>
      <c r="E8" s="23" t="s">
        <v>317</v>
      </c>
      <c r="F8" s="12"/>
    </row>
    <row r="9" spans="1:18" ht="30" x14ac:dyDescent="0.25">
      <c r="A9" s="61">
        <v>8</v>
      </c>
      <c r="B9" s="62" t="s">
        <v>9</v>
      </c>
      <c r="C9" s="62" t="s">
        <v>39</v>
      </c>
      <c r="D9" s="18" t="s">
        <v>269</v>
      </c>
      <c r="E9" s="23" t="s">
        <v>318</v>
      </c>
      <c r="F9" s="53"/>
    </row>
    <row r="10" spans="1:18" x14ac:dyDescent="0.25">
      <c r="A10" s="61">
        <v>9</v>
      </c>
      <c r="B10" s="62" t="s">
        <v>11</v>
      </c>
      <c r="C10" s="10" t="s">
        <v>40</v>
      </c>
      <c r="D10" s="40" t="s">
        <v>231</v>
      </c>
      <c r="E10" s="23"/>
      <c r="F10" s="12"/>
    </row>
    <row r="11" spans="1:18" ht="30" x14ac:dyDescent="0.25">
      <c r="A11" s="60">
        <v>10</v>
      </c>
      <c r="B11" s="62" t="s">
        <v>12</v>
      </c>
      <c r="C11" s="50" t="s">
        <v>41</v>
      </c>
      <c r="D11" s="40" t="s">
        <v>319</v>
      </c>
      <c r="E11" s="23" t="s">
        <v>320</v>
      </c>
      <c r="F11" s="12"/>
    </row>
    <row r="12" spans="1:18" ht="46.5" customHeight="1" x14ac:dyDescent="0.25">
      <c r="A12" s="60">
        <v>11</v>
      </c>
      <c r="B12" s="19" t="s">
        <v>13</v>
      </c>
      <c r="C12" s="19" t="s">
        <v>71</v>
      </c>
      <c r="D12" s="18" t="s">
        <v>321</v>
      </c>
      <c r="E12" s="23" t="s">
        <v>322</v>
      </c>
      <c r="F12" s="12"/>
    </row>
    <row r="13" spans="1:18" s="42" customFormat="1" x14ac:dyDescent="0.25">
      <c r="A13" s="61">
        <v>12</v>
      </c>
      <c r="B13" s="62" t="s">
        <v>14</v>
      </c>
      <c r="C13" s="37" t="s">
        <v>38</v>
      </c>
      <c r="D13" s="23" t="s">
        <v>323</v>
      </c>
      <c r="E13" s="76"/>
      <c r="F13" s="53"/>
    </row>
    <row r="14" spans="1:18" ht="30" x14ac:dyDescent="0.25">
      <c r="A14" s="60">
        <v>13</v>
      </c>
      <c r="B14" s="62" t="s">
        <v>17</v>
      </c>
      <c r="C14" t="s">
        <v>27</v>
      </c>
      <c r="D14" s="36" t="s">
        <v>324</v>
      </c>
      <c r="E14" s="23" t="s">
        <v>325</v>
      </c>
      <c r="F14" s="12"/>
    </row>
    <row r="15" spans="1:18" ht="28.5" customHeight="1" x14ac:dyDescent="0.25">
      <c r="A15" s="155">
        <v>14</v>
      </c>
      <c r="B15" s="156" t="s">
        <v>97</v>
      </c>
      <c r="C15" s="37" t="s">
        <v>98</v>
      </c>
      <c r="D15" s="23" t="s">
        <v>326</v>
      </c>
      <c r="E15" s="23" t="s">
        <v>330</v>
      </c>
      <c r="F15" s="53"/>
    </row>
    <row r="16" spans="1:18" ht="30" x14ac:dyDescent="0.25">
      <c r="A16" s="155"/>
      <c r="B16" s="156"/>
      <c r="C16" s="37" t="s">
        <v>134</v>
      </c>
      <c r="D16" s="16" t="s">
        <v>154</v>
      </c>
      <c r="E16" s="23" t="s">
        <v>331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"/>
  <sheetViews>
    <sheetView workbookViewId="0">
      <selection activeCell="E1" sqref="E1:E1048576"/>
    </sheetView>
  </sheetViews>
  <sheetFormatPr defaultRowHeight="15" x14ac:dyDescent="0.25"/>
  <cols>
    <col min="2" max="2" width="28.140625" bestFit="1" customWidth="1"/>
    <col min="3" max="3" width="13.5703125" bestFit="1" customWidth="1"/>
  </cols>
  <sheetData>
    <row r="1" spans="2:5" x14ac:dyDescent="0.25">
      <c r="B1" s="11" t="s">
        <v>172</v>
      </c>
      <c r="C1" s="11" t="s">
        <v>175</v>
      </c>
      <c r="D1" s="11" t="s">
        <v>173</v>
      </c>
      <c r="E1" s="11" t="s">
        <v>174</v>
      </c>
    </row>
    <row r="2" spans="2:5" x14ac:dyDescent="0.25">
      <c r="B2" s="10" t="s">
        <v>220</v>
      </c>
      <c r="C2" s="10" t="s">
        <v>11</v>
      </c>
      <c r="D2" s="10">
        <v>250</v>
      </c>
      <c r="E2" s="10">
        <v>10.9</v>
      </c>
    </row>
    <row r="3" spans="2:5" x14ac:dyDescent="0.25">
      <c r="B3" s="10" t="s">
        <v>223</v>
      </c>
      <c r="C3" s="10" t="s">
        <v>11</v>
      </c>
      <c r="D3" s="10">
        <v>500</v>
      </c>
      <c r="E3" s="10">
        <v>8.76</v>
      </c>
    </row>
    <row r="4" spans="2:5" x14ac:dyDescent="0.25">
      <c r="B4" s="10" t="s">
        <v>223</v>
      </c>
      <c r="C4" s="10" t="s">
        <v>11</v>
      </c>
      <c r="D4" s="10">
        <v>250</v>
      </c>
      <c r="E4" s="10">
        <v>8.0399999999999991</v>
      </c>
    </row>
    <row r="5" spans="2:5" x14ac:dyDescent="0.25">
      <c r="B5" s="10" t="s">
        <v>223</v>
      </c>
      <c r="C5" s="10" t="s">
        <v>11</v>
      </c>
      <c r="D5" s="10">
        <v>250</v>
      </c>
      <c r="E5" s="10">
        <v>7.76</v>
      </c>
    </row>
    <row r="6" spans="2:5" x14ac:dyDescent="0.25">
      <c r="B6" s="10" t="s">
        <v>217</v>
      </c>
      <c r="C6" s="10" t="s">
        <v>11</v>
      </c>
      <c r="D6" s="10">
        <v>250</v>
      </c>
      <c r="E6" s="10">
        <v>40.4</v>
      </c>
    </row>
    <row r="7" spans="2:5" x14ac:dyDescent="0.25">
      <c r="B7" s="10" t="s">
        <v>161</v>
      </c>
      <c r="C7" s="10" t="s">
        <v>11</v>
      </c>
      <c r="D7" s="10">
        <v>250</v>
      </c>
      <c r="E7" s="10">
        <v>17.8</v>
      </c>
    </row>
    <row r="8" spans="2:5" x14ac:dyDescent="0.25">
      <c r="B8" s="10" t="s">
        <v>157</v>
      </c>
      <c r="C8" s="10" t="s">
        <v>11</v>
      </c>
      <c r="D8" s="10">
        <v>500</v>
      </c>
      <c r="E8" s="10">
        <v>24.8</v>
      </c>
    </row>
    <row r="9" spans="2:5" x14ac:dyDescent="0.25">
      <c r="B9" s="10" t="s">
        <v>221</v>
      </c>
      <c r="C9" s="10" t="s">
        <v>11</v>
      </c>
      <c r="D9" s="10">
        <v>250</v>
      </c>
      <c r="E9" s="10">
        <v>14.5</v>
      </c>
    </row>
    <row r="10" spans="2:5" x14ac:dyDescent="0.25">
      <c r="B10" s="10" t="s">
        <v>222</v>
      </c>
      <c r="C10" s="10" t="s">
        <v>11</v>
      </c>
      <c r="D10" s="10">
        <v>250</v>
      </c>
      <c r="E10" s="10">
        <v>8.98</v>
      </c>
    </row>
    <row r="11" spans="2:5" x14ac:dyDescent="0.25">
      <c r="B11" s="10" t="s">
        <v>162</v>
      </c>
      <c r="C11" s="10" t="s">
        <v>11</v>
      </c>
      <c r="D11" s="10">
        <v>250</v>
      </c>
      <c r="E11" s="10">
        <v>21</v>
      </c>
    </row>
    <row r="12" spans="2:5" x14ac:dyDescent="0.25">
      <c r="B12" s="10" t="s">
        <v>218</v>
      </c>
      <c r="C12" s="10" t="s">
        <v>11</v>
      </c>
      <c r="D12" s="10">
        <v>250</v>
      </c>
      <c r="E12" s="10">
        <v>0.3</v>
      </c>
    </row>
    <row r="13" spans="2:5" x14ac:dyDescent="0.25">
      <c r="B13" s="10" t="s">
        <v>224</v>
      </c>
      <c r="C13" s="10" t="s">
        <v>11</v>
      </c>
      <c r="D13" s="10">
        <v>862</v>
      </c>
      <c r="E13" s="10">
        <v>11.4</v>
      </c>
    </row>
    <row r="14" spans="2:5" x14ac:dyDescent="0.25">
      <c r="B14" s="10" t="s">
        <v>163</v>
      </c>
      <c r="C14" s="10" t="s">
        <v>11</v>
      </c>
      <c r="D14" s="10">
        <v>496</v>
      </c>
      <c r="E14" s="10">
        <v>19.5</v>
      </c>
    </row>
    <row r="15" spans="2:5" x14ac:dyDescent="0.25">
      <c r="B15" s="10" t="s">
        <v>164</v>
      </c>
      <c r="C15" s="10" t="s">
        <v>11</v>
      </c>
      <c r="D15" s="10">
        <v>485</v>
      </c>
      <c r="E15" s="10">
        <v>15.9</v>
      </c>
    </row>
    <row r="16" spans="2:5" x14ac:dyDescent="0.25">
      <c r="B16" s="10" t="s">
        <v>156</v>
      </c>
      <c r="C16" s="10" t="s">
        <v>11</v>
      </c>
      <c r="D16" s="10">
        <v>250</v>
      </c>
      <c r="E16" s="10">
        <v>44.8</v>
      </c>
    </row>
    <row r="17" spans="2:5" x14ac:dyDescent="0.25">
      <c r="B17" s="10" t="s">
        <v>158</v>
      </c>
      <c r="C17" s="10" t="s">
        <v>11</v>
      </c>
      <c r="D17" s="10">
        <v>500</v>
      </c>
      <c r="E17" s="10">
        <v>25.9</v>
      </c>
    </row>
    <row r="18" spans="2:5" x14ac:dyDescent="0.25">
      <c r="B18" s="10" t="s">
        <v>219</v>
      </c>
      <c r="C18" s="10" t="s">
        <v>11</v>
      </c>
      <c r="D18" s="10">
        <v>250</v>
      </c>
      <c r="E18" s="10">
        <v>8.7999999999999995E-2</v>
      </c>
    </row>
    <row r="19" spans="2:5" x14ac:dyDescent="0.25">
      <c r="B19" s="10" t="s">
        <v>226</v>
      </c>
      <c r="C19" s="10" t="s">
        <v>11</v>
      </c>
      <c r="D19" s="10">
        <v>500</v>
      </c>
      <c r="E19" s="10">
        <v>0.93</v>
      </c>
    </row>
    <row r="20" spans="2:5" x14ac:dyDescent="0.25">
      <c r="B20" s="10" t="s">
        <v>225</v>
      </c>
      <c r="C20" s="10" t="s">
        <v>11</v>
      </c>
      <c r="D20" s="10">
        <v>250</v>
      </c>
      <c r="E20" s="10">
        <v>12.9</v>
      </c>
    </row>
    <row r="21" spans="2:5" x14ac:dyDescent="0.25">
      <c r="B21" s="10" t="s">
        <v>160</v>
      </c>
      <c r="C21" s="10" t="s">
        <v>11</v>
      </c>
      <c r="D21" s="10">
        <v>251</v>
      </c>
      <c r="E21" s="10">
        <v>31.3</v>
      </c>
    </row>
    <row r="22" spans="2:5" x14ac:dyDescent="0.25">
      <c r="B22" s="10" t="s">
        <v>159</v>
      </c>
      <c r="C22" s="10" t="s">
        <v>11</v>
      </c>
      <c r="D22" s="48">
        <v>1250</v>
      </c>
      <c r="E22" s="10">
        <v>21.5</v>
      </c>
    </row>
    <row r="23" spans="2:5" x14ac:dyDescent="0.25">
      <c r="B23" s="10" t="s">
        <v>227</v>
      </c>
      <c r="C23" s="10" t="s">
        <v>11</v>
      </c>
      <c r="D23" s="10">
        <v>250</v>
      </c>
      <c r="E23" s="10">
        <v>28.5</v>
      </c>
    </row>
    <row r="24" spans="2:5" x14ac:dyDescent="0.25">
      <c r="B24" s="10" t="s">
        <v>228</v>
      </c>
      <c r="C24" s="10" t="s">
        <v>11</v>
      </c>
      <c r="D24" s="10">
        <v>250</v>
      </c>
      <c r="E24" s="10">
        <v>16.100000000000001</v>
      </c>
    </row>
    <row r="25" spans="2:5" x14ac:dyDescent="0.25">
      <c r="B25" s="10" t="s">
        <v>229</v>
      </c>
      <c r="C25" s="10" t="s">
        <v>11</v>
      </c>
      <c r="D25" s="10">
        <v>250</v>
      </c>
      <c r="E25" s="10">
        <v>11.6</v>
      </c>
    </row>
    <row r="26" spans="2:5" x14ac:dyDescent="0.25">
      <c r="B26" s="10" t="s">
        <v>167</v>
      </c>
      <c r="C26" s="10" t="s">
        <v>11</v>
      </c>
      <c r="D26" s="10">
        <v>500</v>
      </c>
      <c r="E26" s="10">
        <v>15.5</v>
      </c>
    </row>
    <row r="27" spans="2:5" x14ac:dyDescent="0.25">
      <c r="B27" s="10" t="s">
        <v>168</v>
      </c>
      <c r="C27" s="10" t="s">
        <v>11</v>
      </c>
      <c r="D27" s="10">
        <v>500</v>
      </c>
      <c r="E27" s="10">
        <v>10</v>
      </c>
    </row>
    <row r="28" spans="2:5" x14ac:dyDescent="0.25">
      <c r="B28" s="10" t="s">
        <v>230</v>
      </c>
      <c r="C28" s="10" t="s">
        <v>11</v>
      </c>
      <c r="D28" s="10">
        <v>250</v>
      </c>
      <c r="E28" s="10">
        <v>35.4</v>
      </c>
    </row>
  </sheetData>
  <sortState ref="B2:E28">
    <sortCondition ref="B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5" workbookViewId="0">
      <selection activeCell="D16" sqref="D16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18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8" ht="30" x14ac:dyDescent="0.25">
      <c r="A2" s="77">
        <v>1</v>
      </c>
      <c r="B2" s="19" t="s">
        <v>1</v>
      </c>
      <c r="C2" s="20" t="s">
        <v>44</v>
      </c>
      <c r="D2" s="19" t="s">
        <v>66</v>
      </c>
      <c r="E2" s="23" t="s">
        <v>282</v>
      </c>
      <c r="F2" s="12"/>
    </row>
    <row r="3" spans="1:18" ht="30" x14ac:dyDescent="0.25">
      <c r="A3" s="77">
        <v>2</v>
      </c>
      <c r="B3" s="19" t="s">
        <v>2</v>
      </c>
      <c r="C3" s="19" t="s">
        <v>45</v>
      </c>
      <c r="D3" s="18" t="s">
        <v>179</v>
      </c>
      <c r="E3" s="23" t="s">
        <v>283</v>
      </c>
      <c r="F3" s="12"/>
    </row>
    <row r="4" spans="1:18" s="42" customFormat="1" x14ac:dyDescent="0.25">
      <c r="A4" s="78">
        <v>3</v>
      </c>
      <c r="B4" s="34" t="s">
        <v>3</v>
      </c>
      <c r="C4" s="42" t="s">
        <v>38</v>
      </c>
      <c r="D4" s="76" t="s">
        <v>296</v>
      </c>
      <c r="E4" s="76" t="s">
        <v>293</v>
      </c>
      <c r="F4" s="53"/>
      <c r="G4"/>
      <c r="H4"/>
      <c r="I4"/>
      <c r="J4"/>
      <c r="K4"/>
      <c r="L4"/>
      <c r="M4"/>
      <c r="N4"/>
      <c r="O4"/>
      <c r="P4"/>
      <c r="Q4"/>
      <c r="R4"/>
    </row>
    <row r="5" spans="1:18" ht="30" x14ac:dyDescent="0.25">
      <c r="A5" s="77">
        <v>4</v>
      </c>
      <c r="B5" s="19" t="s">
        <v>5</v>
      </c>
      <c r="C5" s="19" t="s">
        <v>47</v>
      </c>
      <c r="D5" s="18" t="s">
        <v>297</v>
      </c>
      <c r="E5" s="23" t="s">
        <v>284</v>
      </c>
      <c r="F5" s="12"/>
    </row>
    <row r="6" spans="1:18" ht="31.5" customHeight="1" x14ac:dyDescent="0.25">
      <c r="A6" s="77">
        <v>5</v>
      </c>
      <c r="B6" s="19" t="s">
        <v>6</v>
      </c>
      <c r="C6" s="19" t="s">
        <v>30</v>
      </c>
      <c r="D6" s="18" t="s">
        <v>298</v>
      </c>
      <c r="E6" s="23" t="s">
        <v>285</v>
      </c>
      <c r="F6" s="12"/>
    </row>
    <row r="7" spans="1:18" ht="30" x14ac:dyDescent="0.25">
      <c r="A7" s="77">
        <v>6</v>
      </c>
      <c r="B7" s="19" t="s">
        <v>7</v>
      </c>
      <c r="C7" s="19" t="s">
        <v>30</v>
      </c>
      <c r="D7" s="18" t="s">
        <v>299</v>
      </c>
      <c r="E7" s="23" t="s">
        <v>286</v>
      </c>
      <c r="F7" s="12"/>
    </row>
    <row r="8" spans="1:18" ht="34.5" customHeight="1" x14ac:dyDescent="0.25">
      <c r="A8" s="77">
        <v>7</v>
      </c>
      <c r="B8" s="19" t="s">
        <v>8</v>
      </c>
      <c r="C8" s="19" t="s">
        <v>30</v>
      </c>
      <c r="D8" s="18" t="s">
        <v>300</v>
      </c>
      <c r="E8" s="23" t="s">
        <v>287</v>
      </c>
      <c r="F8" s="12"/>
    </row>
    <row r="9" spans="1:18" ht="30" x14ac:dyDescent="0.25">
      <c r="A9" s="78">
        <v>8</v>
      </c>
      <c r="B9" s="79" t="s">
        <v>9</v>
      </c>
      <c r="C9" s="79" t="s">
        <v>39</v>
      </c>
      <c r="D9" s="18" t="s">
        <v>269</v>
      </c>
      <c r="E9" s="23" t="s">
        <v>288</v>
      </c>
      <c r="F9" s="53"/>
    </row>
    <row r="10" spans="1:18" x14ac:dyDescent="0.25">
      <c r="A10" s="78">
        <v>9</v>
      </c>
      <c r="B10" s="79" t="s">
        <v>11</v>
      </c>
      <c r="C10" s="10" t="s">
        <v>40</v>
      </c>
      <c r="D10" s="40" t="s">
        <v>231</v>
      </c>
      <c r="E10" s="23"/>
      <c r="F10" s="12"/>
    </row>
    <row r="11" spans="1:18" ht="30" x14ac:dyDescent="0.25">
      <c r="A11" s="77">
        <v>10</v>
      </c>
      <c r="B11" s="79" t="s">
        <v>12</v>
      </c>
      <c r="C11" s="50" t="s">
        <v>41</v>
      </c>
      <c r="D11" s="40" t="s">
        <v>301</v>
      </c>
      <c r="E11" s="23" t="s">
        <v>289</v>
      </c>
      <c r="F11" s="12"/>
    </row>
    <row r="12" spans="1:18" ht="46.5" customHeight="1" x14ac:dyDescent="0.25">
      <c r="A12" s="77">
        <v>11</v>
      </c>
      <c r="B12" s="19" t="s">
        <v>13</v>
      </c>
      <c r="C12" s="19" t="s">
        <v>71</v>
      </c>
      <c r="D12" s="18" t="s">
        <v>302</v>
      </c>
      <c r="E12" s="23" t="s">
        <v>290</v>
      </c>
      <c r="F12" s="12"/>
    </row>
    <row r="13" spans="1:18" s="42" customFormat="1" x14ac:dyDescent="0.25">
      <c r="A13" s="78">
        <v>12</v>
      </c>
      <c r="B13" s="79" t="s">
        <v>14</v>
      </c>
      <c r="C13" s="37" t="s">
        <v>38</v>
      </c>
      <c r="D13" s="23" t="s">
        <v>303</v>
      </c>
      <c r="E13" s="76"/>
      <c r="F13" s="53"/>
    </row>
    <row r="14" spans="1:18" ht="30" x14ac:dyDescent="0.25">
      <c r="A14" s="77">
        <v>13</v>
      </c>
      <c r="B14" s="79" t="s">
        <v>17</v>
      </c>
      <c r="C14" t="s">
        <v>27</v>
      </c>
      <c r="D14" s="36" t="s">
        <v>304</v>
      </c>
      <c r="E14" s="23" t="s">
        <v>291</v>
      </c>
      <c r="F14" s="12"/>
    </row>
    <row r="15" spans="1:18" ht="28.5" customHeight="1" x14ac:dyDescent="0.25">
      <c r="A15" s="155">
        <v>14</v>
      </c>
      <c r="B15" s="156" t="s">
        <v>97</v>
      </c>
      <c r="C15" s="37" t="s">
        <v>98</v>
      </c>
      <c r="D15" s="23" t="s">
        <v>305</v>
      </c>
      <c r="E15" s="23" t="s">
        <v>292</v>
      </c>
      <c r="F15" s="53"/>
    </row>
    <row r="16" spans="1:18" ht="30" x14ac:dyDescent="0.25">
      <c r="A16" s="155"/>
      <c r="B16" s="156"/>
      <c r="C16" s="37" t="s">
        <v>134</v>
      </c>
      <c r="D16" s="16" t="s">
        <v>154</v>
      </c>
      <c r="E16" s="23" t="s">
        <v>332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3"/>
  <sheetViews>
    <sheetView topLeftCell="B1" workbookViewId="0">
      <selection activeCell="F12" sqref="F12"/>
    </sheetView>
  </sheetViews>
  <sheetFormatPr defaultRowHeight="15" x14ac:dyDescent="0.25"/>
  <cols>
    <col min="3" max="3" width="43.85546875" bestFit="1" customWidth="1"/>
    <col min="4" max="4" width="40.5703125" bestFit="1" customWidth="1"/>
    <col min="5" max="5" width="31.28515625" customWidth="1"/>
    <col min="6" max="6" width="29.140625" bestFit="1" customWidth="1"/>
    <col min="7" max="7" width="25.42578125" customWidth="1"/>
  </cols>
  <sheetData>
    <row r="1" spans="3:7" ht="15.75" thickBot="1" x14ac:dyDescent="0.3"/>
    <row r="2" spans="3:7" ht="15.75" thickBot="1" x14ac:dyDescent="0.3">
      <c r="C2" s="7" t="s">
        <v>20</v>
      </c>
      <c r="D2" s="8" t="s">
        <v>18</v>
      </c>
      <c r="E2" t="s">
        <v>25</v>
      </c>
    </row>
    <row r="3" spans="3:7" x14ac:dyDescent="0.25">
      <c r="C3" s="1" t="s">
        <v>0</v>
      </c>
      <c r="D3" s="2" t="s">
        <v>1</v>
      </c>
    </row>
    <row r="4" spans="3:7" x14ac:dyDescent="0.25">
      <c r="C4" s="3"/>
      <c r="D4" s="4" t="s">
        <v>2</v>
      </c>
    </row>
    <row r="5" spans="3:7" ht="15.75" thickBot="1" x14ac:dyDescent="0.3">
      <c r="C5" s="5"/>
      <c r="D5" s="6" t="s">
        <v>3</v>
      </c>
    </row>
    <row r="6" spans="3:7" ht="30" x14ac:dyDescent="0.25">
      <c r="C6" s="1" t="s">
        <v>4</v>
      </c>
      <c r="D6" s="2" t="s">
        <v>5</v>
      </c>
      <c r="E6" s="9" t="s">
        <v>26</v>
      </c>
      <c r="F6" t="s">
        <v>23</v>
      </c>
      <c r="G6" s="9" t="s">
        <v>24</v>
      </c>
    </row>
    <row r="7" spans="3:7" x14ac:dyDescent="0.25">
      <c r="C7" s="3"/>
      <c r="D7" s="4" t="s">
        <v>6</v>
      </c>
      <c r="E7" t="s">
        <v>31</v>
      </c>
      <c r="F7" t="s">
        <v>23</v>
      </c>
    </row>
    <row r="8" spans="3:7" x14ac:dyDescent="0.25">
      <c r="C8" s="3"/>
      <c r="D8" s="4" t="s">
        <v>7</v>
      </c>
      <c r="E8" t="s">
        <v>32</v>
      </c>
      <c r="F8" t="s">
        <v>23</v>
      </c>
    </row>
    <row r="9" spans="3:7" x14ac:dyDescent="0.25">
      <c r="C9" s="3"/>
      <c r="D9" s="4" t="s">
        <v>8</v>
      </c>
      <c r="E9" t="s">
        <v>33</v>
      </c>
    </row>
    <row r="10" spans="3:7" ht="75.75" thickBot="1" x14ac:dyDescent="0.3">
      <c r="C10" s="5"/>
      <c r="D10" s="6" t="s">
        <v>9</v>
      </c>
      <c r="E10" s="9" t="s">
        <v>34</v>
      </c>
    </row>
    <row r="11" spans="3:7" x14ac:dyDescent="0.25">
      <c r="C11" s="1" t="s">
        <v>10</v>
      </c>
      <c r="D11" s="2" t="s">
        <v>11</v>
      </c>
    </row>
    <row r="12" spans="3:7" x14ac:dyDescent="0.25">
      <c r="C12" s="3"/>
      <c r="D12" s="4" t="s">
        <v>12</v>
      </c>
    </row>
    <row r="13" spans="3:7" x14ac:dyDescent="0.25">
      <c r="C13" s="3"/>
      <c r="D13" s="4" t="s">
        <v>13</v>
      </c>
    </row>
    <row r="14" spans="3:7" ht="15.75" thickBot="1" x14ac:dyDescent="0.3">
      <c r="C14" s="5"/>
      <c r="D14" s="6" t="s">
        <v>14</v>
      </c>
    </row>
    <row r="15" spans="3:7" x14ac:dyDescent="0.25">
      <c r="C15" s="1" t="s">
        <v>19</v>
      </c>
      <c r="D15" s="2" t="s">
        <v>15</v>
      </c>
    </row>
    <row r="16" spans="3:7" x14ac:dyDescent="0.25">
      <c r="C16" s="3"/>
      <c r="D16" s="4" t="s">
        <v>16</v>
      </c>
    </row>
    <row r="17" spans="3:6" ht="30.75" thickBot="1" x14ac:dyDescent="0.3">
      <c r="C17" s="5"/>
      <c r="D17" s="6" t="s">
        <v>17</v>
      </c>
      <c r="E17" s="9" t="s">
        <v>24</v>
      </c>
      <c r="F17" t="s">
        <v>23</v>
      </c>
    </row>
    <row r="20" spans="3:6" x14ac:dyDescent="0.25">
      <c r="E20" s="10" t="s">
        <v>28</v>
      </c>
      <c r="F20" s="10" t="s">
        <v>27</v>
      </c>
    </row>
    <row r="21" spans="3:6" x14ac:dyDescent="0.25">
      <c r="E21" s="10" t="s">
        <v>29</v>
      </c>
      <c r="F21" s="10" t="s">
        <v>30</v>
      </c>
    </row>
    <row r="23" spans="3:6" x14ac:dyDescent="0.25">
      <c r="F23" t="s">
        <v>35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8"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18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8" ht="30" x14ac:dyDescent="0.25">
      <c r="A2" s="82">
        <v>1</v>
      </c>
      <c r="B2" s="19" t="s">
        <v>1</v>
      </c>
      <c r="C2" s="20" t="s">
        <v>44</v>
      </c>
      <c r="D2" s="19" t="s">
        <v>66</v>
      </c>
      <c r="E2" s="23" t="s">
        <v>333</v>
      </c>
      <c r="F2" s="12"/>
    </row>
    <row r="3" spans="1:18" ht="30" x14ac:dyDescent="0.25">
      <c r="A3" s="82">
        <v>2</v>
      </c>
      <c r="B3" s="19" t="s">
        <v>2</v>
      </c>
      <c r="C3" s="19" t="s">
        <v>45</v>
      </c>
      <c r="D3" s="18" t="s">
        <v>179</v>
      </c>
      <c r="E3" s="23" t="s">
        <v>334</v>
      </c>
      <c r="F3" s="12"/>
    </row>
    <row r="4" spans="1:18" s="42" customFormat="1" x14ac:dyDescent="0.25">
      <c r="A4" s="83">
        <v>3</v>
      </c>
      <c r="B4" s="34" t="s">
        <v>3</v>
      </c>
      <c r="C4" s="42" t="s">
        <v>38</v>
      </c>
      <c r="D4" s="81" t="s">
        <v>349</v>
      </c>
      <c r="E4" s="81" t="s">
        <v>350</v>
      </c>
      <c r="F4" s="53"/>
      <c r="G4"/>
      <c r="H4"/>
      <c r="I4"/>
      <c r="J4"/>
      <c r="K4"/>
      <c r="L4"/>
      <c r="M4"/>
      <c r="N4"/>
      <c r="O4"/>
      <c r="P4"/>
      <c r="Q4"/>
      <c r="R4"/>
    </row>
    <row r="5" spans="1:18" ht="30" x14ac:dyDescent="0.25">
      <c r="A5" s="82">
        <v>4</v>
      </c>
      <c r="B5" s="19" t="s">
        <v>5</v>
      </c>
      <c r="C5" s="19" t="s">
        <v>47</v>
      </c>
      <c r="D5" s="18" t="s">
        <v>335</v>
      </c>
      <c r="E5" s="23" t="s">
        <v>336</v>
      </c>
      <c r="F5" s="12"/>
    </row>
    <row r="6" spans="1:18" ht="31.5" customHeight="1" x14ac:dyDescent="0.25">
      <c r="A6" s="82">
        <v>5</v>
      </c>
      <c r="B6" s="19" t="s">
        <v>6</v>
      </c>
      <c r="C6" s="19" t="s">
        <v>30</v>
      </c>
      <c r="D6" s="18" t="s">
        <v>337</v>
      </c>
      <c r="E6" s="23" t="s">
        <v>338</v>
      </c>
      <c r="F6" s="12"/>
    </row>
    <row r="7" spans="1:18" ht="30" x14ac:dyDescent="0.25">
      <c r="A7" s="82">
        <v>6</v>
      </c>
      <c r="B7" s="19" t="s">
        <v>7</v>
      </c>
      <c r="C7" s="19" t="s">
        <v>30</v>
      </c>
      <c r="D7" s="18" t="s">
        <v>339</v>
      </c>
      <c r="E7" s="23" t="s">
        <v>340</v>
      </c>
      <c r="F7" s="12"/>
    </row>
    <row r="8" spans="1:18" ht="34.5" customHeight="1" x14ac:dyDescent="0.25">
      <c r="A8" s="82">
        <v>7</v>
      </c>
      <c r="B8" s="19" t="s">
        <v>8</v>
      </c>
      <c r="C8" s="19" t="s">
        <v>30</v>
      </c>
      <c r="D8" s="18" t="s">
        <v>341</v>
      </c>
      <c r="E8" s="23" t="s">
        <v>342</v>
      </c>
      <c r="F8" s="12"/>
    </row>
    <row r="9" spans="1:18" ht="30" x14ac:dyDescent="0.25">
      <c r="A9" s="83">
        <v>8</v>
      </c>
      <c r="B9" s="84" t="s">
        <v>9</v>
      </c>
      <c r="C9" s="84" t="s">
        <v>39</v>
      </c>
      <c r="D9" s="18" t="s">
        <v>355</v>
      </c>
      <c r="E9" s="23" t="s">
        <v>356</v>
      </c>
      <c r="F9" s="53"/>
    </row>
    <row r="10" spans="1:18" x14ac:dyDescent="0.25">
      <c r="A10" s="83">
        <v>9</v>
      </c>
      <c r="B10" s="84" t="s">
        <v>11</v>
      </c>
      <c r="C10" s="10" t="s">
        <v>40</v>
      </c>
      <c r="D10" s="40" t="s">
        <v>231</v>
      </c>
      <c r="E10" s="23"/>
      <c r="F10" s="12"/>
    </row>
    <row r="11" spans="1:18" ht="30" x14ac:dyDescent="0.25">
      <c r="A11" s="82">
        <v>10</v>
      </c>
      <c r="B11" s="84" t="s">
        <v>12</v>
      </c>
      <c r="C11" s="50" t="s">
        <v>41</v>
      </c>
      <c r="D11" s="40" t="s">
        <v>343</v>
      </c>
      <c r="E11" s="23" t="s">
        <v>344</v>
      </c>
      <c r="F11" s="12"/>
    </row>
    <row r="12" spans="1:18" ht="46.5" customHeight="1" x14ac:dyDescent="0.25">
      <c r="A12" s="82">
        <v>11</v>
      </c>
      <c r="B12" s="19" t="s">
        <v>13</v>
      </c>
      <c r="C12" s="19" t="s">
        <v>71</v>
      </c>
      <c r="D12" s="18" t="s">
        <v>345</v>
      </c>
      <c r="E12" s="23" t="s">
        <v>346</v>
      </c>
      <c r="F12" s="12"/>
    </row>
    <row r="13" spans="1:18" s="42" customFormat="1" x14ac:dyDescent="0.25">
      <c r="A13" s="83">
        <v>12</v>
      </c>
      <c r="B13" s="84" t="s">
        <v>14</v>
      </c>
      <c r="C13" s="37" t="s">
        <v>38</v>
      </c>
      <c r="D13" s="23" t="s">
        <v>351</v>
      </c>
      <c r="E13" s="81"/>
      <c r="F13" s="53"/>
    </row>
    <row r="14" spans="1:18" ht="30" x14ac:dyDescent="0.25">
      <c r="A14" s="82">
        <v>13</v>
      </c>
      <c r="B14" s="84" t="s">
        <v>17</v>
      </c>
      <c r="C14" t="s">
        <v>27</v>
      </c>
      <c r="D14" s="36" t="s">
        <v>347</v>
      </c>
      <c r="E14" s="23" t="s">
        <v>348</v>
      </c>
      <c r="F14" s="12"/>
    </row>
    <row r="15" spans="1:18" ht="90" x14ac:dyDescent="0.25">
      <c r="A15" s="155">
        <v>14</v>
      </c>
      <c r="B15" s="156" t="s">
        <v>97</v>
      </c>
      <c r="C15" s="37" t="s">
        <v>98</v>
      </c>
      <c r="D15" s="23" t="s">
        <v>352</v>
      </c>
      <c r="E15" s="23" t="s">
        <v>353</v>
      </c>
      <c r="F15" s="53"/>
    </row>
    <row r="16" spans="1:18" ht="30" x14ac:dyDescent="0.25">
      <c r="A16" s="155"/>
      <c r="B16" s="156"/>
      <c r="C16" s="37" t="s">
        <v>134</v>
      </c>
      <c r="D16" s="16" t="s">
        <v>154</v>
      </c>
      <c r="E16" s="23" t="s">
        <v>354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10" workbookViewId="0">
      <selection activeCell="E5" sqref="E5:E8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6.28515625" bestFit="1" customWidth="1"/>
  </cols>
  <sheetData>
    <row r="1" spans="1:18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8" ht="30" x14ac:dyDescent="0.25">
      <c r="A2" s="86">
        <v>1</v>
      </c>
      <c r="B2" s="19" t="s">
        <v>1</v>
      </c>
      <c r="C2" s="20" t="s">
        <v>44</v>
      </c>
      <c r="D2" s="19" t="s">
        <v>66</v>
      </c>
      <c r="E2" s="23" t="s">
        <v>357</v>
      </c>
      <c r="F2" s="12"/>
    </row>
    <row r="3" spans="1:18" ht="30" x14ac:dyDescent="0.25">
      <c r="A3" s="86">
        <v>2</v>
      </c>
      <c r="B3" s="19" t="s">
        <v>2</v>
      </c>
      <c r="C3" s="19" t="s">
        <v>45</v>
      </c>
      <c r="D3" s="18" t="s">
        <v>179</v>
      </c>
      <c r="E3" s="23" t="s">
        <v>358</v>
      </c>
      <c r="F3" s="12"/>
    </row>
    <row r="4" spans="1:18" s="42" customFormat="1" x14ac:dyDescent="0.25">
      <c r="A4" s="87">
        <v>3</v>
      </c>
      <c r="B4" s="34" t="s">
        <v>3</v>
      </c>
      <c r="C4" s="42" t="s">
        <v>38</v>
      </c>
      <c r="D4" s="85" t="s">
        <v>375</v>
      </c>
      <c r="E4" s="85"/>
      <c r="F4" s="53"/>
      <c r="G4"/>
      <c r="H4"/>
      <c r="I4"/>
      <c r="J4"/>
      <c r="K4"/>
      <c r="L4"/>
      <c r="M4"/>
      <c r="N4"/>
      <c r="O4"/>
      <c r="P4"/>
      <c r="Q4"/>
      <c r="R4"/>
    </row>
    <row r="5" spans="1:18" ht="30" x14ac:dyDescent="0.25">
      <c r="A5" s="86">
        <v>4</v>
      </c>
      <c r="B5" s="19" t="s">
        <v>5</v>
      </c>
      <c r="C5" s="19" t="s">
        <v>47</v>
      </c>
      <c r="D5" s="18" t="s">
        <v>359</v>
      </c>
      <c r="E5" s="23" t="s">
        <v>360</v>
      </c>
      <c r="F5" s="12"/>
    </row>
    <row r="6" spans="1:18" ht="31.5" customHeight="1" x14ac:dyDescent="0.25">
      <c r="A6" s="86">
        <v>5</v>
      </c>
      <c r="B6" s="19" t="s">
        <v>6</v>
      </c>
      <c r="C6" s="19" t="s">
        <v>30</v>
      </c>
      <c r="D6" s="18" t="s">
        <v>361</v>
      </c>
      <c r="E6" s="23" t="s">
        <v>362</v>
      </c>
      <c r="F6" s="12"/>
    </row>
    <row r="7" spans="1:18" ht="30" x14ac:dyDescent="0.25">
      <c r="A7" s="86">
        <v>6</v>
      </c>
      <c r="B7" s="19" t="s">
        <v>7</v>
      </c>
      <c r="C7" s="19" t="s">
        <v>30</v>
      </c>
      <c r="D7" s="18" t="s">
        <v>363</v>
      </c>
      <c r="E7" s="23" t="s">
        <v>364</v>
      </c>
      <c r="F7" s="12"/>
    </row>
    <row r="8" spans="1:18" ht="34.5" customHeight="1" x14ac:dyDescent="0.25">
      <c r="A8" s="86">
        <v>7</v>
      </c>
      <c r="B8" s="19" t="s">
        <v>8</v>
      </c>
      <c r="C8" s="19" t="s">
        <v>30</v>
      </c>
      <c r="D8" s="18" t="s">
        <v>365</v>
      </c>
      <c r="E8" s="23" t="s">
        <v>366</v>
      </c>
      <c r="F8" s="12"/>
    </row>
    <row r="9" spans="1:18" ht="30" x14ac:dyDescent="0.25">
      <c r="A9" s="87">
        <v>8</v>
      </c>
      <c r="B9" s="88" t="s">
        <v>9</v>
      </c>
      <c r="C9" s="88" t="s">
        <v>39</v>
      </c>
      <c r="D9" s="18" t="s">
        <v>355</v>
      </c>
      <c r="E9" s="23" t="s">
        <v>367</v>
      </c>
      <c r="F9" s="53"/>
    </row>
    <row r="10" spans="1:18" x14ac:dyDescent="0.25">
      <c r="A10" s="87">
        <v>9</v>
      </c>
      <c r="B10" s="88" t="s">
        <v>11</v>
      </c>
      <c r="C10" s="10" t="s">
        <v>40</v>
      </c>
      <c r="D10" s="40" t="s">
        <v>231</v>
      </c>
      <c r="E10" s="23"/>
      <c r="F10" s="12"/>
    </row>
    <row r="11" spans="1:18" ht="30" x14ac:dyDescent="0.25">
      <c r="A11" s="86">
        <v>10</v>
      </c>
      <c r="B11" s="88" t="s">
        <v>12</v>
      </c>
      <c r="C11" s="50" t="s">
        <v>41</v>
      </c>
      <c r="D11" s="40" t="s">
        <v>368</v>
      </c>
      <c r="E11" s="23" t="s">
        <v>369</v>
      </c>
      <c r="F11" s="12"/>
    </row>
    <row r="12" spans="1:18" ht="46.5" customHeight="1" x14ac:dyDescent="0.25">
      <c r="A12" s="86">
        <v>11</v>
      </c>
      <c r="B12" s="19" t="s">
        <v>13</v>
      </c>
      <c r="C12" s="19" t="s">
        <v>71</v>
      </c>
      <c r="D12" s="18" t="s">
        <v>370</v>
      </c>
      <c r="E12" s="23" t="s">
        <v>371</v>
      </c>
      <c r="F12" s="12"/>
    </row>
    <row r="13" spans="1:18" s="42" customFormat="1" x14ac:dyDescent="0.25">
      <c r="A13" s="87">
        <v>12</v>
      </c>
      <c r="B13" s="88" t="s">
        <v>14</v>
      </c>
      <c r="C13" s="37" t="s">
        <v>38</v>
      </c>
      <c r="D13" s="23" t="s">
        <v>372</v>
      </c>
      <c r="E13" s="85"/>
      <c r="F13" s="53"/>
    </row>
    <row r="14" spans="1:18" ht="30" x14ac:dyDescent="0.25">
      <c r="A14" s="86">
        <v>13</v>
      </c>
      <c r="B14" s="88" t="s">
        <v>17</v>
      </c>
      <c r="C14" t="s">
        <v>27</v>
      </c>
      <c r="D14" s="36" t="s">
        <v>373</v>
      </c>
      <c r="E14" s="23" t="s">
        <v>374</v>
      </c>
      <c r="F14" s="12"/>
    </row>
    <row r="15" spans="1:18" ht="105" x14ac:dyDescent="0.25">
      <c r="A15" s="155">
        <v>14</v>
      </c>
      <c r="B15" s="156" t="s">
        <v>97</v>
      </c>
      <c r="C15" s="37" t="s">
        <v>98</v>
      </c>
      <c r="D15" s="23" t="s">
        <v>378</v>
      </c>
      <c r="E15" s="23" t="s">
        <v>376</v>
      </c>
      <c r="F15" s="53"/>
    </row>
    <row r="16" spans="1:18" ht="30" x14ac:dyDescent="0.25">
      <c r="A16" s="155"/>
      <c r="B16" s="156"/>
      <c r="C16" s="37" t="s">
        <v>134</v>
      </c>
      <c r="D16" s="16" t="s">
        <v>154</v>
      </c>
      <c r="E16" s="23" t="s">
        <v>377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10" workbookViewId="0">
      <selection activeCell="E8" sqref="E8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63.7109375" customWidth="1"/>
    <col min="5" max="5" width="19.7109375" bestFit="1" customWidth="1"/>
    <col min="6" max="6" width="6.28515625" bestFit="1" customWidth="1"/>
  </cols>
  <sheetData>
    <row r="1" spans="1:18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8" ht="30" x14ac:dyDescent="0.25">
      <c r="A2" s="91">
        <v>1</v>
      </c>
      <c r="B2" s="19" t="s">
        <v>1</v>
      </c>
      <c r="C2" s="20" t="s">
        <v>44</v>
      </c>
      <c r="D2" s="19" t="s">
        <v>66</v>
      </c>
      <c r="E2" s="23" t="s">
        <v>382</v>
      </c>
      <c r="F2" s="12"/>
    </row>
    <row r="3" spans="1:18" ht="30" x14ac:dyDescent="0.25">
      <c r="A3" s="91">
        <v>2</v>
      </c>
      <c r="B3" s="19" t="s">
        <v>2</v>
      </c>
      <c r="C3" s="19" t="s">
        <v>45</v>
      </c>
      <c r="D3" s="18" t="s">
        <v>179</v>
      </c>
      <c r="E3" s="23" t="s">
        <v>383</v>
      </c>
      <c r="F3" s="12"/>
    </row>
    <row r="4" spans="1:18" s="42" customFormat="1" x14ac:dyDescent="0.25">
      <c r="A4" s="92">
        <v>3</v>
      </c>
      <c r="B4" s="34" t="s">
        <v>3</v>
      </c>
      <c r="C4" s="42" t="s">
        <v>38</v>
      </c>
      <c r="D4" s="90" t="s">
        <v>384</v>
      </c>
      <c r="E4" s="90"/>
      <c r="F4" s="53"/>
      <c r="G4"/>
      <c r="H4"/>
      <c r="I4"/>
      <c r="J4"/>
      <c r="K4"/>
      <c r="L4"/>
      <c r="M4"/>
      <c r="N4"/>
      <c r="O4"/>
      <c r="P4"/>
      <c r="Q4"/>
      <c r="R4"/>
    </row>
    <row r="5" spans="1:18" ht="30" x14ac:dyDescent="0.25">
      <c r="A5" s="91">
        <v>4</v>
      </c>
      <c r="B5" s="19" t="s">
        <v>5</v>
      </c>
      <c r="C5" s="19" t="s">
        <v>47</v>
      </c>
      <c r="D5" s="18" t="s">
        <v>359</v>
      </c>
      <c r="E5" s="23" t="s">
        <v>408</v>
      </c>
      <c r="F5" s="12"/>
    </row>
    <row r="6" spans="1:18" ht="31.5" customHeight="1" x14ac:dyDescent="0.25">
      <c r="A6" s="91">
        <v>5</v>
      </c>
      <c r="B6" s="19" t="s">
        <v>6</v>
      </c>
      <c r="C6" s="19" t="s">
        <v>30</v>
      </c>
      <c r="D6" s="18" t="s">
        <v>361</v>
      </c>
      <c r="E6" s="23" t="s">
        <v>409</v>
      </c>
      <c r="F6" s="12"/>
    </row>
    <row r="7" spans="1:18" ht="30" x14ac:dyDescent="0.25">
      <c r="A7" s="91">
        <v>6</v>
      </c>
      <c r="B7" s="19" t="s">
        <v>7</v>
      </c>
      <c r="C7" s="19" t="s">
        <v>30</v>
      </c>
      <c r="D7" s="18" t="s">
        <v>363</v>
      </c>
      <c r="E7" s="23" t="s">
        <v>411</v>
      </c>
      <c r="F7" s="12"/>
    </row>
    <row r="8" spans="1:18" ht="34.5" customHeight="1" x14ac:dyDescent="0.25">
      <c r="A8" s="91">
        <v>7</v>
      </c>
      <c r="B8" s="19" t="s">
        <v>8</v>
      </c>
      <c r="C8" s="19" t="s">
        <v>30</v>
      </c>
      <c r="D8" s="18" t="s">
        <v>365</v>
      </c>
      <c r="E8" s="23" t="s">
        <v>410</v>
      </c>
      <c r="F8" s="12"/>
    </row>
    <row r="9" spans="1:18" ht="30" x14ac:dyDescent="0.25">
      <c r="A9" s="92">
        <v>8</v>
      </c>
      <c r="B9" s="93" t="s">
        <v>9</v>
      </c>
      <c r="C9" s="93" t="s">
        <v>39</v>
      </c>
      <c r="D9" s="18" t="s">
        <v>355</v>
      </c>
      <c r="E9" s="23" t="s">
        <v>385</v>
      </c>
      <c r="F9" s="53"/>
    </row>
    <row r="10" spans="1:18" x14ac:dyDescent="0.25">
      <c r="A10" s="92">
        <v>9</v>
      </c>
      <c r="B10" s="93" t="s">
        <v>11</v>
      </c>
      <c r="C10" s="10" t="s">
        <v>40</v>
      </c>
      <c r="D10" s="40" t="s">
        <v>231</v>
      </c>
      <c r="E10" s="23"/>
      <c r="F10" s="12"/>
    </row>
    <row r="11" spans="1:18" ht="30" x14ac:dyDescent="0.25">
      <c r="A11" s="91">
        <v>10</v>
      </c>
      <c r="B11" s="93" t="s">
        <v>12</v>
      </c>
      <c r="C11" s="50" t="s">
        <v>41</v>
      </c>
      <c r="D11" s="40" t="s">
        <v>386</v>
      </c>
      <c r="E11" s="23" t="s">
        <v>387</v>
      </c>
      <c r="F11" s="12"/>
    </row>
    <row r="12" spans="1:18" ht="105" x14ac:dyDescent="0.25">
      <c r="A12" s="91">
        <v>11</v>
      </c>
      <c r="B12" s="19" t="s">
        <v>13</v>
      </c>
      <c r="C12" s="19" t="s">
        <v>71</v>
      </c>
      <c r="D12" s="23" t="s">
        <v>388</v>
      </c>
      <c r="E12" s="23" t="s">
        <v>389</v>
      </c>
      <c r="F12" s="12"/>
    </row>
    <row r="13" spans="1:18" s="42" customFormat="1" x14ac:dyDescent="0.25">
      <c r="A13" s="92">
        <v>12</v>
      </c>
      <c r="B13" s="93" t="s">
        <v>14</v>
      </c>
      <c r="C13" s="37" t="s">
        <v>38</v>
      </c>
      <c r="D13" s="23" t="s">
        <v>390</v>
      </c>
      <c r="E13" s="90"/>
      <c r="F13" s="53"/>
    </row>
    <row r="14" spans="1:18" ht="30" x14ac:dyDescent="0.25">
      <c r="A14" s="91">
        <v>13</v>
      </c>
      <c r="B14" s="93" t="s">
        <v>17</v>
      </c>
      <c r="C14" t="s">
        <v>27</v>
      </c>
      <c r="D14" s="36" t="s">
        <v>391</v>
      </c>
      <c r="E14" s="23" t="s">
        <v>392</v>
      </c>
      <c r="F14" s="12"/>
    </row>
    <row r="15" spans="1:18" ht="105" x14ac:dyDescent="0.25">
      <c r="A15" s="155">
        <v>14</v>
      </c>
      <c r="B15" s="156" t="s">
        <v>97</v>
      </c>
      <c r="C15" s="37" t="s">
        <v>98</v>
      </c>
      <c r="D15" s="23" t="s">
        <v>379</v>
      </c>
      <c r="E15" s="23" t="s">
        <v>380</v>
      </c>
      <c r="F15" s="53"/>
    </row>
    <row r="16" spans="1:18" ht="30" x14ac:dyDescent="0.25">
      <c r="A16" s="155"/>
      <c r="B16" s="156"/>
      <c r="C16" s="37" t="s">
        <v>134</v>
      </c>
      <c r="D16" s="16" t="s">
        <v>154</v>
      </c>
      <c r="E16" s="23" t="s">
        <v>381</v>
      </c>
      <c r="F16" s="53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D8" sqref="D8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63.7109375" customWidth="1"/>
    <col min="5" max="5" width="19.7109375" bestFit="1" customWidth="1"/>
    <col min="6" max="6" width="25.28515625" customWidth="1"/>
  </cols>
  <sheetData>
    <row r="1" spans="1:18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18" ht="30" x14ac:dyDescent="0.25">
      <c r="A2" s="99">
        <v>1</v>
      </c>
      <c r="B2" s="19" t="s">
        <v>1</v>
      </c>
      <c r="C2" s="20" t="s">
        <v>44</v>
      </c>
      <c r="D2" s="19" t="s">
        <v>66</v>
      </c>
      <c r="E2" s="23" t="s">
        <v>393</v>
      </c>
      <c r="F2" s="12"/>
    </row>
    <row r="3" spans="1:18" ht="30" x14ac:dyDescent="0.25">
      <c r="A3" s="99">
        <v>2</v>
      </c>
      <c r="B3" s="19" t="s">
        <v>2</v>
      </c>
      <c r="C3" s="19" t="s">
        <v>45</v>
      </c>
      <c r="D3" s="18" t="s">
        <v>179</v>
      </c>
      <c r="E3" s="23" t="s">
        <v>394</v>
      </c>
      <c r="F3" s="12"/>
    </row>
    <row r="4" spans="1:18" s="42" customFormat="1" x14ac:dyDescent="0.25">
      <c r="A4" s="100">
        <v>3</v>
      </c>
      <c r="B4" s="34" t="s">
        <v>3</v>
      </c>
      <c r="C4" s="42" t="s">
        <v>38</v>
      </c>
      <c r="D4" s="98" t="s">
        <v>395</v>
      </c>
      <c r="E4" s="98"/>
      <c r="F4" s="53"/>
      <c r="G4"/>
      <c r="H4"/>
      <c r="I4"/>
      <c r="J4"/>
      <c r="K4"/>
      <c r="L4"/>
      <c r="M4"/>
      <c r="N4"/>
      <c r="O4"/>
      <c r="P4"/>
      <c r="Q4"/>
      <c r="R4"/>
    </row>
    <row r="5" spans="1:18" ht="30" x14ac:dyDescent="0.25">
      <c r="A5" s="99">
        <v>4</v>
      </c>
      <c r="B5" s="19" t="s">
        <v>5</v>
      </c>
      <c r="C5" s="19" t="s">
        <v>47</v>
      </c>
      <c r="D5" s="18" t="s">
        <v>396</v>
      </c>
      <c r="E5" s="23" t="s">
        <v>397</v>
      </c>
      <c r="F5" s="12"/>
    </row>
    <row r="6" spans="1:18" ht="31.5" customHeight="1" x14ac:dyDescent="0.25">
      <c r="A6" s="99">
        <v>5</v>
      </c>
      <c r="B6" s="19" t="s">
        <v>6</v>
      </c>
      <c r="C6" s="19" t="s">
        <v>30</v>
      </c>
      <c r="D6" s="18" t="s">
        <v>398</v>
      </c>
      <c r="E6" s="23" t="s">
        <v>417</v>
      </c>
      <c r="F6" s="12"/>
    </row>
    <row r="7" spans="1:18" ht="30" x14ac:dyDescent="0.25">
      <c r="A7" s="99">
        <v>6</v>
      </c>
      <c r="B7" s="19" t="s">
        <v>7</v>
      </c>
      <c r="C7" s="19" t="s">
        <v>30</v>
      </c>
      <c r="D7" s="18" t="s">
        <v>399</v>
      </c>
      <c r="E7" s="23" t="s">
        <v>400</v>
      </c>
      <c r="F7" s="12"/>
    </row>
    <row r="8" spans="1:18" ht="34.5" customHeight="1" x14ac:dyDescent="0.25">
      <c r="A8" s="99">
        <v>7</v>
      </c>
      <c r="B8" s="19" t="s">
        <v>8</v>
      </c>
      <c r="C8" s="19" t="s">
        <v>30</v>
      </c>
      <c r="D8" s="18" t="s">
        <v>401</v>
      </c>
      <c r="E8" s="23" t="s">
        <v>412</v>
      </c>
      <c r="F8" s="12"/>
    </row>
    <row r="9" spans="1:18" ht="30" x14ac:dyDescent="0.25">
      <c r="A9" s="100">
        <v>8</v>
      </c>
      <c r="B9" s="101" t="s">
        <v>9</v>
      </c>
      <c r="C9" s="101" t="s">
        <v>39</v>
      </c>
      <c r="D9" s="18" t="s">
        <v>414</v>
      </c>
      <c r="E9" s="23" t="s">
        <v>413</v>
      </c>
      <c r="F9" s="53"/>
    </row>
    <row r="10" spans="1:18" x14ac:dyDescent="0.25">
      <c r="A10" s="100">
        <v>9</v>
      </c>
      <c r="B10" s="101" t="s">
        <v>11</v>
      </c>
      <c r="C10" s="10" t="s">
        <v>40</v>
      </c>
      <c r="D10" s="40" t="s">
        <v>231</v>
      </c>
      <c r="E10" s="23"/>
      <c r="F10" s="12"/>
    </row>
    <row r="11" spans="1:18" ht="30" x14ac:dyDescent="0.25">
      <c r="A11" s="99">
        <v>10</v>
      </c>
      <c r="B11" s="101" t="s">
        <v>12</v>
      </c>
      <c r="C11" s="50" t="s">
        <v>41</v>
      </c>
      <c r="D11" s="40" t="s">
        <v>402</v>
      </c>
      <c r="E11" s="23" t="s">
        <v>403</v>
      </c>
      <c r="F11" s="12"/>
    </row>
    <row r="12" spans="1:18" ht="60" x14ac:dyDescent="0.25">
      <c r="A12" s="99">
        <v>11</v>
      </c>
      <c r="B12" s="19" t="s">
        <v>13</v>
      </c>
      <c r="C12" s="19" t="s">
        <v>71</v>
      </c>
      <c r="D12" s="18" t="s">
        <v>404</v>
      </c>
      <c r="E12" s="23" t="s">
        <v>415</v>
      </c>
      <c r="F12" s="12"/>
    </row>
    <row r="13" spans="1:18" s="42" customFormat="1" x14ac:dyDescent="0.25">
      <c r="A13" s="100">
        <v>12</v>
      </c>
      <c r="B13" s="101" t="s">
        <v>14</v>
      </c>
      <c r="C13" s="37" t="s">
        <v>38</v>
      </c>
      <c r="D13" s="23" t="s">
        <v>405</v>
      </c>
      <c r="E13" s="98"/>
      <c r="F13" s="53"/>
    </row>
    <row r="14" spans="1:18" ht="30" x14ac:dyDescent="0.25">
      <c r="A14" s="99">
        <v>13</v>
      </c>
      <c r="B14" s="101" t="s">
        <v>17</v>
      </c>
      <c r="C14" t="s">
        <v>27</v>
      </c>
      <c r="D14" s="23" t="s">
        <v>406</v>
      </c>
      <c r="E14" s="23" t="s">
        <v>407</v>
      </c>
      <c r="F14" s="12"/>
    </row>
    <row r="15" spans="1:18" x14ac:dyDescent="0.25">
      <c r="A15" s="155">
        <v>14</v>
      </c>
      <c r="B15" s="156" t="s">
        <v>97</v>
      </c>
      <c r="C15" s="37" t="s">
        <v>98</v>
      </c>
      <c r="D15" s="23"/>
      <c r="E15" s="23"/>
      <c r="F15" s="157" t="s">
        <v>416</v>
      </c>
    </row>
    <row r="16" spans="1:18" ht="30" customHeight="1" x14ac:dyDescent="0.25">
      <c r="A16" s="155"/>
      <c r="B16" s="156"/>
      <c r="C16" s="37" t="s">
        <v>134</v>
      </c>
      <c r="D16" s="16"/>
      <c r="E16" s="23"/>
      <c r="F16" s="158"/>
    </row>
    <row r="17" spans="2:7" x14ac:dyDescent="0.25">
      <c r="B17" s="22"/>
      <c r="C17" s="22"/>
      <c r="F17" s="13"/>
      <c r="G17" s="13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0" sqref="E20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60.5703125" style="66" customWidth="1"/>
    <col min="5" max="5" width="19.7109375" style="66" bestFit="1" customWidth="1"/>
    <col min="6" max="6" width="24.85546875" style="66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418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419</v>
      </c>
      <c r="F3" s="18"/>
    </row>
    <row r="4" spans="1:8" s="50" customFormat="1" x14ac:dyDescent="0.25">
      <c r="A4" s="102">
        <v>3</v>
      </c>
      <c r="B4" s="102" t="s">
        <v>3</v>
      </c>
      <c r="C4" s="102" t="s">
        <v>38</v>
      </c>
      <c r="D4" s="102" t="s">
        <v>431</v>
      </c>
      <c r="E4" s="102"/>
      <c r="F4" s="102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420</v>
      </c>
      <c r="E5" s="23" t="s">
        <v>421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422</v>
      </c>
      <c r="E6" s="23" t="s">
        <v>423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424</v>
      </c>
      <c r="E7" s="23" t="s">
        <v>425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436</v>
      </c>
      <c r="E8" s="23" t="s">
        <v>435</v>
      </c>
      <c r="F8" s="18"/>
    </row>
    <row r="9" spans="1:8" ht="30" x14ac:dyDescent="0.25">
      <c r="A9" s="103">
        <v>8</v>
      </c>
      <c r="B9" s="103" t="s">
        <v>9</v>
      </c>
      <c r="C9" s="103" t="s">
        <v>39</v>
      </c>
      <c r="D9" s="18" t="s">
        <v>355</v>
      </c>
      <c r="E9" s="23" t="s">
        <v>437</v>
      </c>
      <c r="F9" s="108"/>
    </row>
    <row r="10" spans="1:8" ht="45" x14ac:dyDescent="0.25">
      <c r="A10" s="103">
        <v>9</v>
      </c>
      <c r="B10" s="103" t="s">
        <v>11</v>
      </c>
      <c r="C10" s="19" t="s">
        <v>40</v>
      </c>
      <c r="D10" s="40" t="s">
        <v>231</v>
      </c>
      <c r="E10" s="23"/>
      <c r="F10" s="18" t="s">
        <v>440</v>
      </c>
    </row>
    <row r="11" spans="1:8" ht="30" x14ac:dyDescent="0.25">
      <c r="A11" s="19">
        <v>10</v>
      </c>
      <c r="B11" s="103" t="s">
        <v>12</v>
      </c>
      <c r="C11" s="66" t="s">
        <v>41</v>
      </c>
      <c r="D11" s="40" t="s">
        <v>426</v>
      </c>
      <c r="E11" s="23" t="s">
        <v>427</v>
      </c>
      <c r="F11" s="18"/>
    </row>
    <row r="12" spans="1:8" ht="61.5" customHeight="1" x14ac:dyDescent="0.25">
      <c r="A12" s="19">
        <v>11</v>
      </c>
      <c r="B12" s="19" t="s">
        <v>13</v>
      </c>
      <c r="C12" s="19" t="s">
        <v>71</v>
      </c>
      <c r="D12" s="18" t="s">
        <v>439</v>
      </c>
      <c r="E12" s="23" t="s">
        <v>438</v>
      </c>
      <c r="F12" s="18"/>
    </row>
    <row r="13" spans="1:8" s="50" customFormat="1" x14ac:dyDescent="0.25">
      <c r="A13" s="102">
        <v>12</v>
      </c>
      <c r="B13" s="102" t="s">
        <v>14</v>
      </c>
      <c r="C13" s="102" t="s">
        <v>38</v>
      </c>
      <c r="D13" s="23" t="s">
        <v>432</v>
      </c>
      <c r="E13" s="102"/>
      <c r="F13" s="102"/>
    </row>
    <row r="14" spans="1:8" ht="30" x14ac:dyDescent="0.25">
      <c r="A14" s="19">
        <v>13</v>
      </c>
      <c r="B14" s="103" t="s">
        <v>17</v>
      </c>
      <c r="C14" s="66" t="s">
        <v>27</v>
      </c>
      <c r="D14" s="40" t="s">
        <v>428</v>
      </c>
      <c r="E14" s="23" t="s">
        <v>429</v>
      </c>
      <c r="F14" s="18"/>
    </row>
    <row r="15" spans="1:8" ht="30" x14ac:dyDescent="0.25">
      <c r="A15" s="153">
        <v>14</v>
      </c>
      <c r="B15" s="153" t="s">
        <v>97</v>
      </c>
      <c r="C15" s="102" t="s">
        <v>98</v>
      </c>
      <c r="D15" s="23" t="s">
        <v>237</v>
      </c>
      <c r="E15" s="23" t="s">
        <v>434</v>
      </c>
      <c r="F15" s="159"/>
    </row>
    <row r="16" spans="1:8" ht="30" x14ac:dyDescent="0.25">
      <c r="A16" s="153"/>
      <c r="B16" s="153"/>
      <c r="C16" s="102" t="s">
        <v>134</v>
      </c>
      <c r="D16" s="23" t="s">
        <v>154</v>
      </c>
      <c r="E16" s="23" t="s">
        <v>433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D10" sqref="D10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60.5703125" style="66" customWidth="1"/>
    <col min="5" max="5" width="19.7109375" style="66" bestFit="1" customWidth="1"/>
    <col min="6" max="6" width="24.85546875" style="66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441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457</v>
      </c>
      <c r="F3" s="18"/>
    </row>
    <row r="4" spans="1:8" s="50" customFormat="1" x14ac:dyDescent="0.25">
      <c r="A4" s="104">
        <v>3</v>
      </c>
      <c r="B4" s="104" t="s">
        <v>3</v>
      </c>
      <c r="C4" s="104" t="s">
        <v>38</v>
      </c>
      <c r="D4" s="104" t="s">
        <v>454</v>
      </c>
      <c r="E4" s="104"/>
      <c r="F4" s="104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442</v>
      </c>
      <c r="E5" s="23" t="s">
        <v>443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444</v>
      </c>
      <c r="E6" s="23" t="s">
        <v>445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446</v>
      </c>
      <c r="E7" s="23" t="s">
        <v>447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448</v>
      </c>
      <c r="E8" s="23" t="s">
        <v>449</v>
      </c>
      <c r="F8" s="18"/>
    </row>
    <row r="9" spans="1:8" ht="30" x14ac:dyDescent="0.25">
      <c r="A9" s="105">
        <v>8</v>
      </c>
      <c r="B9" s="105" t="s">
        <v>9</v>
      </c>
      <c r="C9" s="105" t="s">
        <v>39</v>
      </c>
      <c r="D9" s="18" t="s">
        <v>355</v>
      </c>
      <c r="E9" s="23" t="s">
        <v>460</v>
      </c>
      <c r="F9" s="108"/>
    </row>
    <row r="10" spans="1:8" ht="45" x14ac:dyDescent="0.25">
      <c r="A10" s="105">
        <v>9</v>
      </c>
      <c r="B10" s="105" t="s">
        <v>11</v>
      </c>
      <c r="C10" s="19" t="s">
        <v>40</v>
      </c>
      <c r="D10" s="40" t="s">
        <v>231</v>
      </c>
      <c r="E10" s="23"/>
      <c r="F10" s="18" t="s">
        <v>440</v>
      </c>
    </row>
    <row r="11" spans="1:8" ht="30" x14ac:dyDescent="0.25">
      <c r="A11" s="19">
        <v>10</v>
      </c>
      <c r="B11" s="105" t="s">
        <v>12</v>
      </c>
      <c r="C11" s="66" t="s">
        <v>41</v>
      </c>
      <c r="D11" s="40" t="s">
        <v>426</v>
      </c>
      <c r="E11" s="23" t="s">
        <v>450</v>
      </c>
      <c r="F11" s="18"/>
    </row>
    <row r="12" spans="1:8" ht="61.5" customHeight="1" x14ac:dyDescent="0.25">
      <c r="A12" s="19">
        <v>11</v>
      </c>
      <c r="B12" s="19" t="s">
        <v>13</v>
      </c>
      <c r="C12" s="19" t="s">
        <v>71</v>
      </c>
      <c r="D12" s="18" t="s">
        <v>451</v>
      </c>
      <c r="E12" s="23" t="s">
        <v>452</v>
      </c>
      <c r="F12" s="18"/>
    </row>
    <row r="13" spans="1:8" s="50" customFormat="1" x14ac:dyDescent="0.25">
      <c r="A13" s="104">
        <v>12</v>
      </c>
      <c r="B13" s="104" t="s">
        <v>14</v>
      </c>
      <c r="C13" s="104" t="s">
        <v>38</v>
      </c>
      <c r="D13" s="23" t="s">
        <v>453</v>
      </c>
      <c r="E13" s="104"/>
      <c r="F13" s="104"/>
    </row>
    <row r="14" spans="1:8" ht="30" x14ac:dyDescent="0.25">
      <c r="A14" s="19">
        <v>13</v>
      </c>
      <c r="B14" s="105" t="s">
        <v>17</v>
      </c>
      <c r="C14" s="66" t="s">
        <v>27</v>
      </c>
      <c r="D14" s="40" t="s">
        <v>459</v>
      </c>
      <c r="E14" s="23" t="s">
        <v>458</v>
      </c>
      <c r="F14" s="18"/>
    </row>
    <row r="15" spans="1:8" ht="30" x14ac:dyDescent="0.25">
      <c r="A15" s="153">
        <v>14</v>
      </c>
      <c r="B15" s="153" t="s">
        <v>97</v>
      </c>
      <c r="C15" s="104" t="s">
        <v>98</v>
      </c>
      <c r="D15" s="23" t="s">
        <v>237</v>
      </c>
      <c r="E15" s="23" t="s">
        <v>456</v>
      </c>
      <c r="F15" s="104"/>
    </row>
    <row r="16" spans="1:8" ht="30" x14ac:dyDescent="0.25">
      <c r="A16" s="153"/>
      <c r="B16" s="153"/>
      <c r="C16" s="104" t="s">
        <v>134</v>
      </c>
      <c r="D16" s="23" t="s">
        <v>154</v>
      </c>
      <c r="E16" s="23" t="s">
        <v>455</v>
      </c>
      <c r="F16" s="18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2">
    <mergeCell ref="A15:A16"/>
    <mergeCell ref="B15:B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B15" sqref="B15:B16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19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461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462</v>
      </c>
      <c r="F3" s="18"/>
    </row>
    <row r="4" spans="1:8" s="50" customFormat="1" x14ac:dyDescent="0.25">
      <c r="A4" s="110">
        <v>3</v>
      </c>
      <c r="B4" s="110" t="s">
        <v>3</v>
      </c>
      <c r="C4" s="110" t="s">
        <v>38</v>
      </c>
      <c r="D4" s="110" t="s">
        <v>463</v>
      </c>
      <c r="E4" s="110"/>
      <c r="F4" s="110">
        <v>2</v>
      </c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464</v>
      </c>
      <c r="E5" s="23" t="s">
        <v>465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466</v>
      </c>
      <c r="E6" s="23" t="s">
        <v>467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468</v>
      </c>
      <c r="E7" s="23" t="s">
        <v>469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401</v>
      </c>
      <c r="E8" s="23" t="s">
        <v>470</v>
      </c>
      <c r="F8" s="18"/>
    </row>
    <row r="9" spans="1:8" ht="45" x14ac:dyDescent="0.25">
      <c r="A9" s="111">
        <v>8</v>
      </c>
      <c r="B9" s="111" t="s">
        <v>9</v>
      </c>
      <c r="C9" s="111" t="s">
        <v>39</v>
      </c>
      <c r="D9" s="18" t="s">
        <v>471</v>
      </c>
      <c r="E9" s="23" t="s">
        <v>480</v>
      </c>
      <c r="F9" s="108"/>
    </row>
    <row r="10" spans="1:8" x14ac:dyDescent="0.25">
      <c r="A10" s="117">
        <v>9</v>
      </c>
      <c r="B10" s="117" t="s">
        <v>11</v>
      </c>
      <c r="C10" s="117" t="s">
        <v>40</v>
      </c>
      <c r="D10" s="118" t="s">
        <v>481</v>
      </c>
      <c r="E10" s="118"/>
      <c r="F10" s="118"/>
    </row>
    <row r="11" spans="1:8" ht="30" x14ac:dyDescent="0.25">
      <c r="A11" s="19">
        <v>10</v>
      </c>
      <c r="B11" s="111" t="s">
        <v>12</v>
      </c>
      <c r="C11" s="66" t="s">
        <v>41</v>
      </c>
      <c r="D11" s="40" t="s">
        <v>472</v>
      </c>
      <c r="E11" s="23" t="s">
        <v>473</v>
      </c>
      <c r="F11" s="18"/>
    </row>
    <row r="12" spans="1:8" x14ac:dyDescent="0.25">
      <c r="A12" s="117">
        <v>11</v>
      </c>
      <c r="B12" s="117" t="s">
        <v>13</v>
      </c>
      <c r="C12" s="117" t="s">
        <v>71</v>
      </c>
      <c r="D12" s="118" t="s">
        <v>481</v>
      </c>
      <c r="E12" s="118"/>
      <c r="F12" s="118"/>
    </row>
    <row r="13" spans="1:8" s="50" customFormat="1" x14ac:dyDescent="0.25">
      <c r="A13" s="110">
        <v>12</v>
      </c>
      <c r="B13" s="110" t="s">
        <v>14</v>
      </c>
      <c r="C13" s="110" t="s">
        <v>38</v>
      </c>
      <c r="D13" s="23" t="s">
        <v>474</v>
      </c>
      <c r="E13" s="110"/>
      <c r="F13" s="110"/>
    </row>
    <row r="14" spans="1:8" ht="30" x14ac:dyDescent="0.25">
      <c r="A14" s="19">
        <v>13</v>
      </c>
      <c r="B14" s="111" t="s">
        <v>17</v>
      </c>
      <c r="C14" s="66" t="s">
        <v>27</v>
      </c>
      <c r="D14" s="40" t="s">
        <v>475</v>
      </c>
      <c r="E14" s="23" t="s">
        <v>479</v>
      </c>
      <c r="F14" s="18"/>
    </row>
    <row r="15" spans="1:8" ht="30" x14ac:dyDescent="0.25">
      <c r="A15" s="153">
        <v>14</v>
      </c>
      <c r="B15" s="153" t="s">
        <v>97</v>
      </c>
      <c r="C15" s="110" t="s">
        <v>98</v>
      </c>
      <c r="D15" s="23" t="s">
        <v>478</v>
      </c>
      <c r="E15" s="23" t="s">
        <v>476</v>
      </c>
      <c r="F15" s="159"/>
    </row>
    <row r="16" spans="1:8" ht="30" x14ac:dyDescent="0.25">
      <c r="A16" s="153"/>
      <c r="B16" s="153"/>
      <c r="C16" s="110" t="s">
        <v>134</v>
      </c>
      <c r="D16" s="23" t="s">
        <v>154</v>
      </c>
      <c r="E16" s="23" t="s">
        <v>477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6" sqref="E16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19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482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483</v>
      </c>
      <c r="F3" s="18"/>
    </row>
    <row r="4" spans="1:8" s="50" customFormat="1" x14ac:dyDescent="0.25">
      <c r="A4" s="115">
        <v>3</v>
      </c>
      <c r="B4" s="115" t="s">
        <v>3</v>
      </c>
      <c r="C4" s="115" t="s">
        <v>38</v>
      </c>
      <c r="D4" s="115" t="s">
        <v>484</v>
      </c>
      <c r="E4" s="115" t="s">
        <v>499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442</v>
      </c>
      <c r="E5" s="23" t="s">
        <v>485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489</v>
      </c>
      <c r="E6" s="23" t="s">
        <v>488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487</v>
      </c>
      <c r="E7" s="23" t="s">
        <v>486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316</v>
      </c>
      <c r="E8" s="23" t="s">
        <v>490</v>
      </c>
      <c r="F8" s="18"/>
    </row>
    <row r="9" spans="1:8" ht="45" x14ac:dyDescent="0.25">
      <c r="A9" s="116">
        <v>8</v>
      </c>
      <c r="B9" s="116" t="s">
        <v>9</v>
      </c>
      <c r="C9" s="116" t="s">
        <v>39</v>
      </c>
      <c r="D9" s="18" t="s">
        <v>471</v>
      </c>
      <c r="E9" s="23" t="s">
        <v>495</v>
      </c>
      <c r="F9" s="108"/>
    </row>
    <row r="10" spans="1:8" x14ac:dyDescent="0.25">
      <c r="A10" s="40">
        <v>9</v>
      </c>
      <c r="B10" s="40" t="s">
        <v>11</v>
      </c>
      <c r="C10" s="40" t="s">
        <v>40</v>
      </c>
      <c r="D10" s="40"/>
      <c r="E10" s="40"/>
      <c r="F10" s="40"/>
    </row>
    <row r="11" spans="1:8" ht="30" x14ac:dyDescent="0.25">
      <c r="A11" s="19">
        <v>10</v>
      </c>
      <c r="B11" s="116" t="s">
        <v>12</v>
      </c>
      <c r="C11" s="66" t="s">
        <v>41</v>
      </c>
      <c r="D11" s="40" t="s">
        <v>492</v>
      </c>
      <c r="E11" s="23" t="s">
        <v>491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497</v>
      </c>
      <c r="E12" s="40" t="s">
        <v>496</v>
      </c>
      <c r="F12" s="40"/>
    </row>
    <row r="13" spans="1:8" s="50" customFormat="1" x14ac:dyDescent="0.25">
      <c r="A13" s="115">
        <v>12</v>
      </c>
      <c r="B13" s="115" t="s">
        <v>14</v>
      </c>
      <c r="C13" s="115" t="s">
        <v>38</v>
      </c>
      <c r="D13" s="23" t="s">
        <v>498</v>
      </c>
      <c r="E13" s="115"/>
      <c r="F13" s="115"/>
    </row>
    <row r="14" spans="1:8" ht="30" x14ac:dyDescent="0.25">
      <c r="A14" s="19">
        <v>13</v>
      </c>
      <c r="B14" s="116" t="s">
        <v>17</v>
      </c>
      <c r="C14" s="66" t="s">
        <v>27</v>
      </c>
      <c r="D14" s="40" t="s">
        <v>494</v>
      </c>
      <c r="E14" s="23" t="s">
        <v>493</v>
      </c>
      <c r="F14" s="18"/>
    </row>
    <row r="15" spans="1:8" ht="30" x14ac:dyDescent="0.25">
      <c r="A15" s="153">
        <v>14</v>
      </c>
      <c r="B15" s="153" t="s">
        <v>97</v>
      </c>
      <c r="C15" s="115" t="s">
        <v>98</v>
      </c>
      <c r="D15" s="23" t="s">
        <v>478</v>
      </c>
      <c r="E15" s="23" t="s">
        <v>500</v>
      </c>
      <c r="F15" s="159"/>
    </row>
    <row r="16" spans="1:8" ht="30" x14ac:dyDescent="0.25">
      <c r="A16" s="153"/>
      <c r="B16" s="153"/>
      <c r="C16" s="115" t="s">
        <v>134</v>
      </c>
      <c r="D16" s="23" t="s">
        <v>154</v>
      </c>
      <c r="E16" s="23" t="s">
        <v>520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5" sqref="E5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19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504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503</v>
      </c>
      <c r="F3" s="18"/>
    </row>
    <row r="4" spans="1:8" s="50" customFormat="1" x14ac:dyDescent="0.25">
      <c r="A4" s="119">
        <v>3</v>
      </c>
      <c r="B4" s="119" t="s">
        <v>3</v>
      </c>
      <c r="C4" s="119" t="s">
        <v>38</v>
      </c>
      <c r="D4" s="119" t="s">
        <v>502</v>
      </c>
      <c r="E4" s="119" t="s">
        <v>501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297</v>
      </c>
      <c r="E5" s="23" t="s">
        <v>505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506</v>
      </c>
      <c r="E6" s="23" t="s">
        <v>507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508</v>
      </c>
      <c r="E7" s="23" t="s">
        <v>509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524</v>
      </c>
      <c r="E8" s="23" t="s">
        <v>525</v>
      </c>
      <c r="F8" s="18"/>
    </row>
    <row r="9" spans="1:8" ht="45" x14ac:dyDescent="0.25">
      <c r="A9" s="120">
        <v>8</v>
      </c>
      <c r="B9" s="120" t="s">
        <v>9</v>
      </c>
      <c r="C9" s="120" t="s">
        <v>39</v>
      </c>
      <c r="D9" s="18" t="s">
        <v>510</v>
      </c>
      <c r="E9" s="23" t="s">
        <v>511</v>
      </c>
      <c r="F9" s="108"/>
    </row>
    <row r="10" spans="1:8" ht="30" x14ac:dyDescent="0.25">
      <c r="A10" s="124">
        <v>9</v>
      </c>
      <c r="B10" s="124" t="s">
        <v>11</v>
      </c>
      <c r="C10" s="124" t="s">
        <v>40</v>
      </c>
      <c r="D10" s="124"/>
      <c r="E10" s="124" t="s">
        <v>512</v>
      </c>
      <c r="F10" s="40"/>
    </row>
    <row r="11" spans="1:8" ht="30" x14ac:dyDescent="0.25">
      <c r="A11" s="19">
        <v>10</v>
      </c>
      <c r="B11" s="120" t="s">
        <v>12</v>
      </c>
      <c r="C11" s="66" t="s">
        <v>41</v>
      </c>
      <c r="D11" s="40" t="s">
        <v>515</v>
      </c>
      <c r="E11" s="23" t="s">
        <v>516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517</v>
      </c>
      <c r="E12" s="40" t="s">
        <v>518</v>
      </c>
      <c r="F12" s="40"/>
    </row>
    <row r="13" spans="1:8" s="50" customFormat="1" x14ac:dyDescent="0.25">
      <c r="A13" s="119">
        <v>12</v>
      </c>
      <c r="B13" s="119" t="s">
        <v>14</v>
      </c>
      <c r="C13" s="119" t="s">
        <v>38</v>
      </c>
      <c r="D13" s="23" t="s">
        <v>519</v>
      </c>
      <c r="E13" s="119"/>
      <c r="F13" s="119"/>
    </row>
    <row r="14" spans="1:8" ht="30" x14ac:dyDescent="0.25">
      <c r="A14" s="19">
        <v>13</v>
      </c>
      <c r="B14" s="120" t="s">
        <v>17</v>
      </c>
      <c r="C14" s="66" t="s">
        <v>27</v>
      </c>
      <c r="D14" s="40" t="s">
        <v>513</v>
      </c>
      <c r="E14" s="23" t="s">
        <v>514</v>
      </c>
      <c r="F14" s="18"/>
    </row>
    <row r="15" spans="1:8" ht="30" x14ac:dyDescent="0.25">
      <c r="A15" s="153">
        <v>14</v>
      </c>
      <c r="B15" s="153" t="s">
        <v>97</v>
      </c>
      <c r="C15" s="119" t="s">
        <v>98</v>
      </c>
      <c r="D15" s="23" t="s">
        <v>523</v>
      </c>
      <c r="E15" s="23" t="s">
        <v>522</v>
      </c>
      <c r="F15" s="159"/>
    </row>
    <row r="16" spans="1:8" ht="30" x14ac:dyDescent="0.25">
      <c r="A16" s="153"/>
      <c r="B16" s="153"/>
      <c r="C16" s="119" t="s">
        <v>134</v>
      </c>
      <c r="D16" s="23" t="s">
        <v>154</v>
      </c>
      <c r="E16" s="23" t="s">
        <v>521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6" sqref="A6:XFD6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19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529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528</v>
      </c>
      <c r="F3" s="18"/>
    </row>
    <row r="4" spans="1:8" s="50" customFormat="1" x14ac:dyDescent="0.25">
      <c r="A4" s="122">
        <v>3</v>
      </c>
      <c r="B4" s="122" t="s">
        <v>3</v>
      </c>
      <c r="C4" s="122" t="s">
        <v>38</v>
      </c>
      <c r="D4" s="122" t="s">
        <v>543</v>
      </c>
      <c r="E4" s="122" t="s">
        <v>542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527</v>
      </c>
      <c r="E5" s="23" t="s">
        <v>546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361</v>
      </c>
      <c r="E6" s="23" t="s">
        <v>526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531</v>
      </c>
      <c r="E7" s="23" t="s">
        <v>530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533</v>
      </c>
      <c r="E8" s="23" t="s">
        <v>532</v>
      </c>
      <c r="F8" s="18"/>
    </row>
    <row r="9" spans="1:8" ht="45" x14ac:dyDescent="0.25">
      <c r="A9" s="123">
        <v>8</v>
      </c>
      <c r="B9" s="123" t="s">
        <v>9</v>
      </c>
      <c r="C9" s="123" t="s">
        <v>39</v>
      </c>
      <c r="D9" s="18" t="s">
        <v>535</v>
      </c>
      <c r="E9" s="23" t="s">
        <v>534</v>
      </c>
      <c r="F9" s="108"/>
    </row>
    <row r="10" spans="1:8" x14ac:dyDescent="0.25">
      <c r="A10" s="123">
        <v>9</v>
      </c>
      <c r="B10" s="123" t="s">
        <v>11</v>
      </c>
      <c r="C10" s="123" t="s">
        <v>40</v>
      </c>
      <c r="D10" s="40" t="s">
        <v>231</v>
      </c>
      <c r="E10" s="123"/>
      <c r="F10" s="40"/>
    </row>
    <row r="11" spans="1:8" ht="30" x14ac:dyDescent="0.25">
      <c r="A11" s="19">
        <v>10</v>
      </c>
      <c r="B11" s="123" t="s">
        <v>12</v>
      </c>
      <c r="C11" s="66" t="s">
        <v>41</v>
      </c>
      <c r="D11" s="40" t="s">
        <v>515</v>
      </c>
      <c r="E11" s="23" t="s">
        <v>544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567</v>
      </c>
      <c r="E12" s="40" t="s">
        <v>566</v>
      </c>
      <c r="F12" s="40"/>
    </row>
    <row r="13" spans="1:8" s="50" customFormat="1" x14ac:dyDescent="0.25">
      <c r="A13" s="122">
        <v>12</v>
      </c>
      <c r="B13" s="122" t="s">
        <v>14</v>
      </c>
      <c r="C13" s="122" t="s">
        <v>38</v>
      </c>
      <c r="D13" s="23" t="s">
        <v>564</v>
      </c>
      <c r="E13" s="122" t="s">
        <v>565</v>
      </c>
      <c r="F13" s="122"/>
    </row>
    <row r="14" spans="1:8" ht="30" x14ac:dyDescent="0.25">
      <c r="A14" s="19">
        <v>13</v>
      </c>
      <c r="B14" s="123" t="s">
        <v>17</v>
      </c>
      <c r="C14" s="66" t="s">
        <v>27</v>
      </c>
      <c r="D14" s="40" t="s">
        <v>537</v>
      </c>
      <c r="E14" s="23" t="s">
        <v>536</v>
      </c>
      <c r="F14" s="18"/>
    </row>
    <row r="15" spans="1:8" ht="30" x14ac:dyDescent="0.25">
      <c r="A15" s="153">
        <v>14</v>
      </c>
      <c r="B15" s="153" t="s">
        <v>97</v>
      </c>
      <c r="C15" s="122" t="s">
        <v>98</v>
      </c>
      <c r="D15" s="23" t="s">
        <v>541</v>
      </c>
      <c r="E15" s="23" t="s">
        <v>540</v>
      </c>
      <c r="F15" s="159"/>
    </row>
    <row r="16" spans="1:8" ht="30" x14ac:dyDescent="0.25">
      <c r="A16" s="153"/>
      <c r="B16" s="153"/>
      <c r="C16" s="122" t="s">
        <v>134</v>
      </c>
      <c r="D16" s="23" t="s">
        <v>154</v>
      </c>
      <c r="E16" s="23" t="s">
        <v>539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5" sqref="D15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27.7109375" bestFit="1" customWidth="1"/>
    <col min="5" max="5" width="34.5703125" bestFit="1" customWidth="1"/>
    <col min="6" max="6" width="40.42578125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1" t="s">
        <v>46</v>
      </c>
      <c r="E1" s="11" t="s">
        <v>58</v>
      </c>
      <c r="F1" s="11" t="s">
        <v>61</v>
      </c>
    </row>
    <row r="2" spans="1:6" x14ac:dyDescent="0.25">
      <c r="A2" s="10">
        <v>1</v>
      </c>
      <c r="B2" s="10" t="s">
        <v>1</v>
      </c>
      <c r="C2" s="14" t="s">
        <v>44</v>
      </c>
      <c r="D2" s="12" t="s">
        <v>55</v>
      </c>
      <c r="E2" s="12" t="s">
        <v>59</v>
      </c>
      <c r="F2" s="16" t="s">
        <v>60</v>
      </c>
    </row>
    <row r="3" spans="1:6" ht="30" x14ac:dyDescent="0.25">
      <c r="A3" s="10">
        <v>2</v>
      </c>
      <c r="B3" s="10" t="s">
        <v>2</v>
      </c>
      <c r="C3" s="10" t="s">
        <v>45</v>
      </c>
      <c r="D3" s="17" t="s">
        <v>56</v>
      </c>
      <c r="E3" s="12" t="s">
        <v>59</v>
      </c>
      <c r="F3" s="16" t="s">
        <v>62</v>
      </c>
    </row>
    <row r="4" spans="1:6" ht="30" x14ac:dyDescent="0.25">
      <c r="A4" s="10">
        <v>3</v>
      </c>
      <c r="B4" s="10" t="s">
        <v>3</v>
      </c>
      <c r="C4" s="10" t="s">
        <v>38</v>
      </c>
      <c r="D4" s="17" t="s">
        <v>57</v>
      </c>
      <c r="E4" s="12" t="s">
        <v>63</v>
      </c>
      <c r="F4" s="12" t="s">
        <v>92</v>
      </c>
    </row>
    <row r="5" spans="1:6" x14ac:dyDescent="0.25">
      <c r="A5" s="10">
        <v>4</v>
      </c>
      <c r="B5" s="10" t="s">
        <v>5</v>
      </c>
      <c r="C5" s="10" t="s">
        <v>47</v>
      </c>
      <c r="D5" s="17" t="s">
        <v>67</v>
      </c>
      <c r="E5" s="12" t="s">
        <v>59</v>
      </c>
      <c r="F5" s="16" t="s">
        <v>93</v>
      </c>
    </row>
    <row r="6" spans="1:6" x14ac:dyDescent="0.25">
      <c r="A6" s="10">
        <v>5</v>
      </c>
      <c r="B6" s="10" t="s">
        <v>6</v>
      </c>
      <c r="C6" s="10" t="s">
        <v>30</v>
      </c>
      <c r="D6" s="17" t="s">
        <v>68</v>
      </c>
      <c r="E6" s="12" t="s">
        <v>59</v>
      </c>
      <c r="F6" s="16" t="s">
        <v>64</v>
      </c>
    </row>
    <row r="7" spans="1:6" x14ac:dyDescent="0.25">
      <c r="A7" s="10">
        <v>6</v>
      </c>
      <c r="B7" s="10" t="s">
        <v>7</v>
      </c>
      <c r="C7" s="10" t="s">
        <v>30</v>
      </c>
      <c r="D7" s="17" t="s">
        <v>69</v>
      </c>
      <c r="E7" s="12" t="s">
        <v>59</v>
      </c>
      <c r="F7" s="16" t="s">
        <v>65</v>
      </c>
    </row>
    <row r="8" spans="1:6" x14ac:dyDescent="0.25">
      <c r="A8" s="10">
        <v>7</v>
      </c>
      <c r="B8" s="10" t="s">
        <v>8</v>
      </c>
      <c r="C8" s="10" t="s">
        <v>30</v>
      </c>
      <c r="D8" s="17" t="s">
        <v>70</v>
      </c>
      <c r="E8" s="12" t="s">
        <v>59</v>
      </c>
      <c r="F8" s="16" t="s">
        <v>48</v>
      </c>
    </row>
    <row r="9" spans="1:6" ht="30" x14ac:dyDescent="0.25">
      <c r="A9" s="21">
        <v>8</v>
      </c>
      <c r="B9" s="10" t="s">
        <v>9</v>
      </c>
      <c r="C9" s="10" t="s">
        <v>39</v>
      </c>
      <c r="D9" s="17" t="s">
        <v>73</v>
      </c>
      <c r="E9" s="12" t="s">
        <v>59</v>
      </c>
      <c r="F9" s="16" t="s">
        <v>49</v>
      </c>
    </row>
    <row r="10" spans="1:6" ht="30" x14ac:dyDescent="0.25">
      <c r="A10" s="21">
        <v>9</v>
      </c>
      <c r="B10" s="10" t="s">
        <v>11</v>
      </c>
      <c r="C10" s="10" t="s">
        <v>40</v>
      </c>
      <c r="D10" s="10" t="s">
        <v>50</v>
      </c>
      <c r="E10" s="10" t="s">
        <v>51</v>
      </c>
      <c r="F10" s="16" t="s">
        <v>49</v>
      </c>
    </row>
    <row r="11" spans="1:6" x14ac:dyDescent="0.25">
      <c r="A11" s="10">
        <v>10</v>
      </c>
      <c r="B11" s="10" t="s">
        <v>12</v>
      </c>
      <c r="C11" s="10" t="s">
        <v>41</v>
      </c>
      <c r="D11" s="17" t="s">
        <v>89</v>
      </c>
      <c r="E11" s="12" t="s">
        <v>59</v>
      </c>
      <c r="F11" s="16" t="s">
        <v>60</v>
      </c>
    </row>
    <row r="12" spans="1:6" x14ac:dyDescent="0.25">
      <c r="A12" s="10">
        <v>11</v>
      </c>
      <c r="B12" s="10" t="s">
        <v>13</v>
      </c>
      <c r="C12" s="10" t="s">
        <v>71</v>
      </c>
      <c r="D12" s="17" t="s">
        <v>87</v>
      </c>
      <c r="E12" s="16" t="s">
        <v>91</v>
      </c>
      <c r="F12" s="12" t="s">
        <v>52</v>
      </c>
    </row>
    <row r="13" spans="1:6" x14ac:dyDescent="0.25">
      <c r="A13" s="10">
        <v>12</v>
      </c>
      <c r="B13" s="10" t="s">
        <v>14</v>
      </c>
      <c r="C13" s="10" t="s">
        <v>38</v>
      </c>
      <c r="D13" s="17" t="s">
        <v>88</v>
      </c>
      <c r="E13" s="12" t="s">
        <v>59</v>
      </c>
      <c r="F13" s="12" t="s">
        <v>92</v>
      </c>
    </row>
    <row r="14" spans="1:6" x14ac:dyDescent="0.25">
      <c r="A14" s="10">
        <v>13</v>
      </c>
      <c r="B14" s="10" t="s">
        <v>17</v>
      </c>
      <c r="C14" s="10" t="s">
        <v>27</v>
      </c>
      <c r="D14" s="17" t="s">
        <v>90</v>
      </c>
      <c r="E14" s="12" t="s">
        <v>59</v>
      </c>
      <c r="F14" s="16" t="s">
        <v>64</v>
      </c>
    </row>
    <row r="15" spans="1:6" ht="80.25" customHeight="1" x14ac:dyDescent="0.25">
      <c r="A15" s="21">
        <v>14</v>
      </c>
      <c r="B15" s="121" t="s">
        <v>133</v>
      </c>
      <c r="C15" s="18" t="s">
        <v>96</v>
      </c>
      <c r="D15" s="25" t="s">
        <v>95</v>
      </c>
      <c r="E15" s="18" t="s">
        <v>59</v>
      </c>
      <c r="F15" s="18" t="s">
        <v>108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0" workbookViewId="0">
      <selection activeCell="D15" sqref="D15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19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548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547</v>
      </c>
      <c r="F3" s="18"/>
    </row>
    <row r="4" spans="1:8" s="50" customFormat="1" x14ac:dyDescent="0.25">
      <c r="A4" s="126">
        <v>3</v>
      </c>
      <c r="B4" s="126" t="s">
        <v>3</v>
      </c>
      <c r="C4" s="126" t="s">
        <v>38</v>
      </c>
      <c r="D4" s="126" t="s">
        <v>550</v>
      </c>
      <c r="E4" s="126" t="s">
        <v>549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560</v>
      </c>
      <c r="E5" s="23" t="s">
        <v>559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551</v>
      </c>
      <c r="E6" s="23" t="s">
        <v>568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468</v>
      </c>
      <c r="E7" s="23" t="s">
        <v>552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554</v>
      </c>
      <c r="E8" s="23" t="s">
        <v>553</v>
      </c>
      <c r="F8" s="18"/>
    </row>
    <row r="9" spans="1:8" ht="45" x14ac:dyDescent="0.25">
      <c r="A9" s="127">
        <v>8</v>
      </c>
      <c r="B9" s="127" t="s">
        <v>9</v>
      </c>
      <c r="C9" s="127" t="s">
        <v>39</v>
      </c>
      <c r="D9" s="18" t="s">
        <v>556</v>
      </c>
      <c r="E9" s="23" t="s">
        <v>555</v>
      </c>
      <c r="F9" s="108"/>
    </row>
    <row r="10" spans="1:8" x14ac:dyDescent="0.25">
      <c r="A10" s="127">
        <v>9</v>
      </c>
      <c r="B10" s="127" t="s">
        <v>11</v>
      </c>
      <c r="C10" s="127" t="s">
        <v>40</v>
      </c>
      <c r="D10" s="40" t="s">
        <v>231</v>
      </c>
      <c r="E10" s="127"/>
      <c r="F10" s="40"/>
    </row>
    <row r="11" spans="1:8" ht="30" x14ac:dyDescent="0.25">
      <c r="A11" s="19">
        <v>10</v>
      </c>
      <c r="B11" s="127" t="s">
        <v>12</v>
      </c>
      <c r="C11" s="66" t="s">
        <v>41</v>
      </c>
      <c r="D11" s="40" t="s">
        <v>562</v>
      </c>
      <c r="E11" s="23" t="s">
        <v>561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545</v>
      </c>
      <c r="E12" s="40" t="s">
        <v>563</v>
      </c>
      <c r="F12" s="40"/>
    </row>
    <row r="13" spans="1:8" s="50" customFormat="1" x14ac:dyDescent="0.25">
      <c r="A13" s="126">
        <v>12</v>
      </c>
      <c r="B13" s="126" t="s">
        <v>14</v>
      </c>
      <c r="C13" s="126" t="s">
        <v>38</v>
      </c>
      <c r="D13" s="23" t="s">
        <v>538</v>
      </c>
      <c r="E13" s="126"/>
      <c r="F13" s="126"/>
    </row>
    <row r="14" spans="1:8" ht="30" x14ac:dyDescent="0.25">
      <c r="A14" s="19">
        <v>13</v>
      </c>
      <c r="B14" s="127" t="s">
        <v>17</v>
      </c>
      <c r="C14" s="66" t="s">
        <v>27</v>
      </c>
      <c r="D14" s="40" t="s">
        <v>558</v>
      </c>
      <c r="E14" s="23" t="s">
        <v>557</v>
      </c>
      <c r="F14" s="18"/>
    </row>
    <row r="15" spans="1:8" ht="30" x14ac:dyDescent="0.25">
      <c r="A15" s="153">
        <v>14</v>
      </c>
      <c r="B15" s="153" t="s">
        <v>97</v>
      </c>
      <c r="C15" s="126" t="s">
        <v>98</v>
      </c>
      <c r="D15" s="23" t="s">
        <v>571</v>
      </c>
      <c r="E15" s="23" t="s">
        <v>569</v>
      </c>
      <c r="F15" s="159"/>
    </row>
    <row r="16" spans="1:8" ht="30" x14ac:dyDescent="0.25">
      <c r="A16" s="153"/>
      <c r="B16" s="153"/>
      <c r="C16" s="126" t="s">
        <v>134</v>
      </c>
      <c r="D16" s="23" t="s">
        <v>154</v>
      </c>
      <c r="E16" s="23" t="s">
        <v>570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D19" sqref="D19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572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573</v>
      </c>
      <c r="F3" s="18"/>
    </row>
    <row r="4" spans="1:8" s="50" customFormat="1" x14ac:dyDescent="0.25">
      <c r="A4" s="129">
        <v>3</v>
      </c>
      <c r="B4" s="129" t="s">
        <v>3</v>
      </c>
      <c r="C4" s="129" t="s">
        <v>38</v>
      </c>
      <c r="D4" s="129" t="s">
        <v>592</v>
      </c>
      <c r="E4" s="129" t="s">
        <v>591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574</v>
      </c>
      <c r="E5" s="23" t="s">
        <v>575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577</v>
      </c>
      <c r="E6" s="23" t="s">
        <v>576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579</v>
      </c>
      <c r="E7" s="23" t="s">
        <v>578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581</v>
      </c>
      <c r="E8" s="23" t="s">
        <v>580</v>
      </c>
      <c r="F8" s="18"/>
    </row>
    <row r="9" spans="1:8" ht="45" x14ac:dyDescent="0.25">
      <c r="A9" s="130">
        <v>8</v>
      </c>
      <c r="B9" s="130" t="s">
        <v>9</v>
      </c>
      <c r="C9" s="130" t="s">
        <v>39</v>
      </c>
      <c r="D9" s="18" t="s">
        <v>583</v>
      </c>
      <c r="E9" s="23" t="s">
        <v>582</v>
      </c>
      <c r="F9" s="108"/>
    </row>
    <row r="10" spans="1:8" x14ac:dyDescent="0.25">
      <c r="A10" s="121">
        <v>9</v>
      </c>
      <c r="B10" s="121" t="s">
        <v>11</v>
      </c>
      <c r="C10" s="121" t="s">
        <v>40</v>
      </c>
      <c r="D10" s="124" t="s">
        <v>231</v>
      </c>
      <c r="E10" s="121" t="s">
        <v>512</v>
      </c>
      <c r="F10" s="124"/>
    </row>
    <row r="11" spans="1:8" ht="30" x14ac:dyDescent="0.25">
      <c r="A11" s="19">
        <v>10</v>
      </c>
      <c r="B11" s="130" t="s">
        <v>12</v>
      </c>
      <c r="C11" s="66" t="s">
        <v>41</v>
      </c>
      <c r="D11" s="40" t="s">
        <v>585</v>
      </c>
      <c r="E11" s="23" t="s">
        <v>584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587</v>
      </c>
      <c r="E12" s="40" t="s">
        <v>586</v>
      </c>
      <c r="F12" s="40"/>
    </row>
    <row r="13" spans="1:8" s="50" customFormat="1" x14ac:dyDescent="0.25">
      <c r="A13" s="129">
        <v>12</v>
      </c>
      <c r="B13" s="129" t="s">
        <v>14</v>
      </c>
      <c r="C13" s="129" t="s">
        <v>38</v>
      </c>
      <c r="D13" s="23" t="s">
        <v>590</v>
      </c>
      <c r="E13" s="129"/>
      <c r="F13" s="129"/>
    </row>
    <row r="14" spans="1:8" ht="30" x14ac:dyDescent="0.25">
      <c r="A14" s="19">
        <v>13</v>
      </c>
      <c r="B14" s="130" t="s">
        <v>17</v>
      </c>
      <c r="C14" s="66" t="s">
        <v>27</v>
      </c>
      <c r="D14" s="40" t="s">
        <v>589</v>
      </c>
      <c r="E14" s="23" t="s">
        <v>588</v>
      </c>
      <c r="F14" s="18"/>
    </row>
    <row r="15" spans="1:8" ht="30" x14ac:dyDescent="0.25">
      <c r="A15" s="153">
        <v>14</v>
      </c>
      <c r="B15" s="153" t="s">
        <v>97</v>
      </c>
      <c r="C15" s="129" t="s">
        <v>98</v>
      </c>
      <c r="D15" s="23" t="s">
        <v>595</v>
      </c>
      <c r="E15" s="23" t="s">
        <v>594</v>
      </c>
      <c r="F15" s="159"/>
    </row>
    <row r="16" spans="1:8" ht="30" x14ac:dyDescent="0.25">
      <c r="A16" s="153"/>
      <c r="B16" s="153"/>
      <c r="C16" s="129" t="s">
        <v>134</v>
      </c>
      <c r="D16" s="23" t="s">
        <v>154</v>
      </c>
      <c r="E16" s="23" t="s">
        <v>593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8" sqref="E8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597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596</v>
      </c>
      <c r="F3" s="18"/>
    </row>
    <row r="4" spans="1:8" s="50" customFormat="1" x14ac:dyDescent="0.25">
      <c r="A4" s="131">
        <v>3</v>
      </c>
      <c r="B4" s="131" t="s">
        <v>3</v>
      </c>
      <c r="C4" s="131" t="s">
        <v>38</v>
      </c>
      <c r="D4" s="131" t="s">
        <v>612</v>
      </c>
      <c r="E4" s="131" t="s">
        <v>613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598</v>
      </c>
      <c r="E5" s="23" t="s">
        <v>599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603</v>
      </c>
      <c r="E6" s="23" t="s">
        <v>602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601</v>
      </c>
      <c r="E7" s="23" t="s">
        <v>600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316</v>
      </c>
      <c r="E8" s="23" t="s">
        <v>606</v>
      </c>
      <c r="F8" s="18"/>
    </row>
    <row r="9" spans="1:8" ht="45" x14ac:dyDescent="0.25">
      <c r="A9" s="132">
        <v>8</v>
      </c>
      <c r="B9" s="132" t="s">
        <v>9</v>
      </c>
      <c r="C9" s="132" t="s">
        <v>39</v>
      </c>
      <c r="D9" s="18" t="s">
        <v>605</v>
      </c>
      <c r="E9" s="23" t="s">
        <v>604</v>
      </c>
      <c r="F9" s="108"/>
    </row>
    <row r="10" spans="1:8" x14ac:dyDescent="0.25">
      <c r="A10" s="19">
        <v>9</v>
      </c>
      <c r="B10" s="19" t="s">
        <v>11</v>
      </c>
      <c r="C10" s="19" t="s">
        <v>40</v>
      </c>
      <c r="D10" s="19" t="s">
        <v>231</v>
      </c>
      <c r="E10" s="19"/>
      <c r="F10" s="19"/>
    </row>
    <row r="11" spans="1:8" ht="30" x14ac:dyDescent="0.25">
      <c r="A11" s="19">
        <v>10</v>
      </c>
      <c r="B11" s="132" t="s">
        <v>12</v>
      </c>
      <c r="C11" s="66" t="s">
        <v>41</v>
      </c>
      <c r="D11" s="40" t="s">
        <v>607</v>
      </c>
      <c r="E11" s="23" t="s">
        <v>608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609</v>
      </c>
      <c r="E12" s="40" t="s">
        <v>610</v>
      </c>
      <c r="F12" s="40"/>
    </row>
    <row r="13" spans="1:8" s="50" customFormat="1" x14ac:dyDescent="0.25">
      <c r="A13" s="131">
        <v>12</v>
      </c>
      <c r="B13" s="131" t="s">
        <v>14</v>
      </c>
      <c r="C13" s="131" t="s">
        <v>38</v>
      </c>
      <c r="D13" s="23" t="s">
        <v>611</v>
      </c>
      <c r="E13" s="131"/>
      <c r="F13" s="131"/>
    </row>
    <row r="14" spans="1:8" ht="30" x14ac:dyDescent="0.25">
      <c r="A14" s="19">
        <v>13</v>
      </c>
      <c r="B14" s="132" t="s">
        <v>17</v>
      </c>
      <c r="C14" s="66" t="s">
        <v>27</v>
      </c>
      <c r="D14" s="40" t="s">
        <v>618</v>
      </c>
      <c r="E14" s="40" t="s">
        <v>617</v>
      </c>
      <c r="F14" s="18"/>
    </row>
    <row r="15" spans="1:8" ht="30" x14ac:dyDescent="0.25">
      <c r="A15" s="153">
        <v>14</v>
      </c>
      <c r="B15" s="153" t="s">
        <v>97</v>
      </c>
      <c r="C15" s="131" t="s">
        <v>98</v>
      </c>
      <c r="D15" s="23" t="s">
        <v>616</v>
      </c>
      <c r="E15" s="23" t="s">
        <v>615</v>
      </c>
      <c r="F15" s="159"/>
    </row>
    <row r="16" spans="1:8" ht="30" x14ac:dyDescent="0.25">
      <c r="A16" s="153"/>
      <c r="B16" s="153"/>
      <c r="C16" s="131" t="s">
        <v>134</v>
      </c>
      <c r="D16" s="23" t="s">
        <v>154</v>
      </c>
      <c r="E16" s="23" t="s">
        <v>614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D11" sqref="D11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620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619</v>
      </c>
      <c r="F3" s="18"/>
    </row>
    <row r="4" spans="1:8" s="50" customFormat="1" x14ac:dyDescent="0.25">
      <c r="A4" s="133">
        <v>3</v>
      </c>
      <c r="B4" s="133" t="s">
        <v>3</v>
      </c>
      <c r="C4" s="133" t="s">
        <v>38</v>
      </c>
      <c r="D4" s="133" t="s">
        <v>637</v>
      </c>
      <c r="E4" s="133" t="s">
        <v>636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598</v>
      </c>
      <c r="E5" s="23" t="s">
        <v>621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622</v>
      </c>
      <c r="E6" s="23" t="s">
        <v>623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624</v>
      </c>
      <c r="E7" s="23" t="s">
        <v>625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635</v>
      </c>
      <c r="E8" s="23" t="s">
        <v>634</v>
      </c>
      <c r="F8" s="18"/>
    </row>
    <row r="9" spans="1:8" ht="45" x14ac:dyDescent="0.25">
      <c r="A9" s="134">
        <v>8</v>
      </c>
      <c r="B9" s="134" t="s">
        <v>9</v>
      </c>
      <c r="C9" s="134" t="s">
        <v>39</v>
      </c>
      <c r="D9" s="18" t="s">
        <v>626</v>
      </c>
      <c r="E9" s="23" t="s">
        <v>627</v>
      </c>
      <c r="F9" s="108"/>
    </row>
    <row r="10" spans="1:8" x14ac:dyDescent="0.25">
      <c r="A10" s="121">
        <v>9</v>
      </c>
      <c r="B10" s="121" t="s">
        <v>11</v>
      </c>
      <c r="C10" s="121" t="s">
        <v>40</v>
      </c>
      <c r="D10" s="121" t="s">
        <v>231</v>
      </c>
      <c r="E10" s="124" t="s">
        <v>512</v>
      </c>
      <c r="F10" s="121"/>
    </row>
    <row r="11" spans="1:8" ht="30" x14ac:dyDescent="0.25">
      <c r="A11" s="19">
        <v>10</v>
      </c>
      <c r="B11" s="134" t="s">
        <v>12</v>
      </c>
      <c r="C11" s="66" t="s">
        <v>41</v>
      </c>
      <c r="D11" s="40" t="s">
        <v>562</v>
      </c>
      <c r="E11" s="23" t="s">
        <v>628</v>
      </c>
      <c r="F11" s="18"/>
    </row>
    <row r="12" spans="1:8" ht="75" x14ac:dyDescent="0.25">
      <c r="A12" s="124">
        <v>11</v>
      </c>
      <c r="B12" s="124" t="s">
        <v>13</v>
      </c>
      <c r="C12" s="124" t="s">
        <v>71</v>
      </c>
      <c r="D12" s="124" t="s">
        <v>609</v>
      </c>
      <c r="E12" s="124" t="s">
        <v>512</v>
      </c>
      <c r="F12" s="124"/>
    </row>
    <row r="13" spans="1:8" s="50" customFormat="1" x14ac:dyDescent="0.25">
      <c r="A13" s="133">
        <v>12</v>
      </c>
      <c r="B13" s="133" t="s">
        <v>14</v>
      </c>
      <c r="C13" s="133" t="s">
        <v>38</v>
      </c>
      <c r="D13" s="23" t="s">
        <v>631</v>
      </c>
      <c r="E13" s="133"/>
      <c r="F13" s="133"/>
    </row>
    <row r="14" spans="1:8" ht="30" x14ac:dyDescent="0.25">
      <c r="A14" s="19">
        <v>13</v>
      </c>
      <c r="B14" s="134" t="s">
        <v>17</v>
      </c>
      <c r="C14" s="66" t="s">
        <v>27</v>
      </c>
      <c r="D14" s="40" t="s">
        <v>629</v>
      </c>
      <c r="E14" s="40" t="s">
        <v>630</v>
      </c>
      <c r="F14" s="18"/>
    </row>
    <row r="15" spans="1:8" ht="30" x14ac:dyDescent="0.25">
      <c r="A15" s="153">
        <v>14</v>
      </c>
      <c r="B15" s="153" t="s">
        <v>97</v>
      </c>
      <c r="C15" s="133" t="s">
        <v>98</v>
      </c>
      <c r="D15" s="23" t="s">
        <v>237</v>
      </c>
      <c r="E15" s="23" t="s">
        <v>633</v>
      </c>
      <c r="F15" s="159"/>
    </row>
    <row r="16" spans="1:8" ht="30" x14ac:dyDescent="0.25">
      <c r="A16" s="153"/>
      <c r="B16" s="153"/>
      <c r="C16" s="133" t="s">
        <v>134</v>
      </c>
      <c r="D16" s="23" t="s">
        <v>154</v>
      </c>
      <c r="E16" s="23" t="s">
        <v>632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3" workbookViewId="0">
      <selection activeCell="E9" sqref="E9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10.57031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639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638</v>
      </c>
      <c r="F3" s="18"/>
    </row>
    <row r="4" spans="1:8" s="50" customFormat="1" x14ac:dyDescent="0.25">
      <c r="A4" s="136">
        <v>3</v>
      </c>
      <c r="B4" s="136" t="s">
        <v>3</v>
      </c>
      <c r="C4" s="136" t="s">
        <v>38</v>
      </c>
      <c r="D4" s="136" t="s">
        <v>637</v>
      </c>
      <c r="E4" s="136" t="s">
        <v>636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641</v>
      </c>
      <c r="E5" s="23" t="s">
        <v>640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622</v>
      </c>
      <c r="E6" s="23" t="s">
        <v>656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643</v>
      </c>
      <c r="E7" s="23" t="s">
        <v>642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644</v>
      </c>
      <c r="E8" s="23" t="s">
        <v>645</v>
      </c>
      <c r="F8" s="18"/>
    </row>
    <row r="9" spans="1:8" ht="45" x14ac:dyDescent="0.25">
      <c r="A9" s="137">
        <v>8</v>
      </c>
      <c r="B9" s="137" t="s">
        <v>9</v>
      </c>
      <c r="C9" s="137" t="s">
        <v>39</v>
      </c>
      <c r="D9" s="18" t="s">
        <v>647</v>
      </c>
      <c r="E9" s="23" t="s">
        <v>646</v>
      </c>
      <c r="F9" s="108"/>
    </row>
    <row r="10" spans="1:8" x14ac:dyDescent="0.25">
      <c r="A10" s="40">
        <v>9</v>
      </c>
      <c r="B10" s="40" t="s">
        <v>11</v>
      </c>
      <c r="C10" s="40" t="s">
        <v>40</v>
      </c>
      <c r="D10" s="40" t="s">
        <v>231</v>
      </c>
      <c r="E10" s="40"/>
      <c r="F10" s="19"/>
    </row>
    <row r="11" spans="1:8" ht="30" x14ac:dyDescent="0.25">
      <c r="A11" s="19">
        <v>10</v>
      </c>
      <c r="B11" s="137" t="s">
        <v>12</v>
      </c>
      <c r="C11" s="66" t="s">
        <v>41</v>
      </c>
      <c r="D11" s="40" t="s">
        <v>562</v>
      </c>
      <c r="E11" s="23" t="s">
        <v>652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651</v>
      </c>
      <c r="E12" s="40" t="s">
        <v>650</v>
      </c>
      <c r="F12" s="40"/>
    </row>
    <row r="13" spans="1:8" s="50" customFormat="1" x14ac:dyDescent="0.25">
      <c r="A13" s="136">
        <v>12</v>
      </c>
      <c r="B13" s="136" t="s">
        <v>14</v>
      </c>
      <c r="C13" s="136" t="s">
        <v>38</v>
      </c>
      <c r="D13" s="23" t="s">
        <v>655</v>
      </c>
      <c r="E13" s="136"/>
      <c r="F13" s="136"/>
    </row>
    <row r="14" spans="1:8" ht="30" x14ac:dyDescent="0.25">
      <c r="A14" s="19">
        <v>13</v>
      </c>
      <c r="B14" s="137" t="s">
        <v>17</v>
      </c>
      <c r="C14" s="66" t="s">
        <v>27</v>
      </c>
      <c r="D14" s="40" t="s">
        <v>648</v>
      </c>
      <c r="E14" s="40" t="s">
        <v>649</v>
      </c>
      <c r="F14" s="18"/>
    </row>
    <row r="15" spans="1:8" ht="30" x14ac:dyDescent="0.25">
      <c r="A15" s="153">
        <v>14</v>
      </c>
      <c r="B15" s="153" t="s">
        <v>97</v>
      </c>
      <c r="C15" s="136" t="s">
        <v>98</v>
      </c>
      <c r="D15" s="23" t="s">
        <v>237</v>
      </c>
      <c r="E15" s="23" t="s">
        <v>654</v>
      </c>
      <c r="F15" s="159"/>
    </row>
    <row r="16" spans="1:8" ht="30" x14ac:dyDescent="0.25">
      <c r="A16" s="153"/>
      <c r="B16" s="153"/>
      <c r="C16" s="136" t="s">
        <v>134</v>
      </c>
      <c r="D16" s="23" t="s">
        <v>154</v>
      </c>
      <c r="E16" s="23" t="s">
        <v>653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0" workbookViewId="0">
      <selection activeCell="E12" sqref="E12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6.285156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658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657</v>
      </c>
      <c r="F3" s="18"/>
    </row>
    <row r="4" spans="1:8" s="50" customFormat="1" x14ac:dyDescent="0.25">
      <c r="A4" s="138">
        <v>3</v>
      </c>
      <c r="B4" s="138" t="s">
        <v>3</v>
      </c>
      <c r="C4" s="138" t="s">
        <v>38</v>
      </c>
      <c r="D4" s="138" t="s">
        <v>676</v>
      </c>
      <c r="E4" s="138" t="s">
        <v>675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335</v>
      </c>
      <c r="E5" s="23" t="s">
        <v>674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664</v>
      </c>
      <c r="E6" s="23" t="s">
        <v>663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661</v>
      </c>
      <c r="E7" s="23" t="s">
        <v>662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660</v>
      </c>
      <c r="E8" s="23" t="s">
        <v>659</v>
      </c>
      <c r="F8" s="18"/>
    </row>
    <row r="9" spans="1:8" ht="45" x14ac:dyDescent="0.25">
      <c r="A9" s="139">
        <v>8</v>
      </c>
      <c r="B9" s="139" t="s">
        <v>9</v>
      </c>
      <c r="C9" s="139" t="s">
        <v>39</v>
      </c>
      <c r="D9" s="18" t="s">
        <v>666</v>
      </c>
      <c r="E9" s="23" t="s">
        <v>665</v>
      </c>
      <c r="F9" s="108"/>
    </row>
    <row r="10" spans="1:8" x14ac:dyDescent="0.25">
      <c r="A10" s="40">
        <v>9</v>
      </c>
      <c r="B10" s="40" t="s">
        <v>11</v>
      </c>
      <c r="C10" s="40" t="s">
        <v>40</v>
      </c>
      <c r="D10" s="40" t="s">
        <v>231</v>
      </c>
      <c r="E10" s="40"/>
      <c r="F10" s="19"/>
    </row>
    <row r="11" spans="1:8" ht="30" x14ac:dyDescent="0.25">
      <c r="A11" s="19">
        <v>10</v>
      </c>
      <c r="B11" s="139" t="s">
        <v>12</v>
      </c>
      <c r="C11" s="66" t="s">
        <v>41</v>
      </c>
      <c r="D11" s="40" t="s">
        <v>670</v>
      </c>
      <c r="E11" s="23" t="s">
        <v>671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672</v>
      </c>
      <c r="E12" s="40" t="s">
        <v>673</v>
      </c>
      <c r="F12" s="40"/>
    </row>
    <row r="13" spans="1:8" s="50" customFormat="1" x14ac:dyDescent="0.25">
      <c r="A13" s="138">
        <v>12</v>
      </c>
      <c r="B13" s="138" t="s">
        <v>14</v>
      </c>
      <c r="C13" s="138" t="s">
        <v>38</v>
      </c>
      <c r="D13" s="23" t="s">
        <v>669</v>
      </c>
      <c r="E13" s="138"/>
      <c r="F13" s="138"/>
    </row>
    <row r="14" spans="1:8" ht="30" x14ac:dyDescent="0.25">
      <c r="A14" s="19">
        <v>13</v>
      </c>
      <c r="B14" s="139" t="s">
        <v>17</v>
      </c>
      <c r="C14" s="66" t="s">
        <v>27</v>
      </c>
      <c r="D14" s="40" t="s">
        <v>668</v>
      </c>
      <c r="E14" s="40" t="s">
        <v>667</v>
      </c>
      <c r="F14" s="18"/>
    </row>
    <row r="15" spans="1:8" ht="30" x14ac:dyDescent="0.25">
      <c r="A15" s="153">
        <v>14</v>
      </c>
      <c r="B15" s="153" t="s">
        <v>97</v>
      </c>
      <c r="C15" s="138" t="s">
        <v>98</v>
      </c>
      <c r="D15" s="23" t="s">
        <v>237</v>
      </c>
      <c r="E15" s="23" t="s">
        <v>678</v>
      </c>
      <c r="F15" s="159"/>
    </row>
    <row r="16" spans="1:8" ht="30" x14ac:dyDescent="0.25">
      <c r="A16" s="153"/>
      <c r="B16" s="153"/>
      <c r="C16" s="138" t="s">
        <v>134</v>
      </c>
      <c r="D16" s="23" t="s">
        <v>154</v>
      </c>
      <c r="E16" s="23" t="s">
        <v>677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3" sqref="B3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6.285156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679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680</v>
      </c>
      <c r="F3" s="18"/>
    </row>
    <row r="4" spans="1:8" s="50" customFormat="1" x14ac:dyDescent="0.25">
      <c r="A4" s="141">
        <v>3</v>
      </c>
      <c r="B4" s="141" t="s">
        <v>3</v>
      </c>
      <c r="C4" s="141" t="s">
        <v>38</v>
      </c>
      <c r="D4" s="141" t="s">
        <v>697</v>
      </c>
      <c r="E4" s="141" t="s">
        <v>696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692</v>
      </c>
      <c r="E5" s="23" t="s">
        <v>691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681</v>
      </c>
      <c r="E6" s="23" t="s">
        <v>682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684</v>
      </c>
      <c r="E7" s="23" t="s">
        <v>683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685</v>
      </c>
      <c r="E8" s="23" t="s">
        <v>686</v>
      </c>
      <c r="F8" s="18"/>
    </row>
    <row r="9" spans="1:8" ht="45" x14ac:dyDescent="0.25">
      <c r="A9" s="142">
        <v>8</v>
      </c>
      <c r="B9" s="142" t="s">
        <v>9</v>
      </c>
      <c r="C9" s="142" t="s">
        <v>39</v>
      </c>
      <c r="D9" s="18" t="s">
        <v>701</v>
      </c>
      <c r="E9" s="23" t="s">
        <v>700</v>
      </c>
      <c r="F9" s="108"/>
    </row>
    <row r="10" spans="1:8" x14ac:dyDescent="0.25">
      <c r="A10" s="40">
        <v>9</v>
      </c>
      <c r="B10" s="40" t="s">
        <v>11</v>
      </c>
      <c r="C10" s="40" t="s">
        <v>40</v>
      </c>
      <c r="D10" s="40" t="s">
        <v>231</v>
      </c>
      <c r="E10" s="40"/>
      <c r="F10" s="19"/>
    </row>
    <row r="11" spans="1:8" ht="30" x14ac:dyDescent="0.25">
      <c r="A11" s="19">
        <v>10</v>
      </c>
      <c r="B11" s="142" t="s">
        <v>12</v>
      </c>
      <c r="C11" s="66" t="s">
        <v>41</v>
      </c>
      <c r="D11" s="40" t="s">
        <v>689</v>
      </c>
      <c r="E11" s="23" t="s">
        <v>690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694</v>
      </c>
      <c r="E12" s="40" t="s">
        <v>693</v>
      </c>
      <c r="F12" s="40"/>
    </row>
    <row r="13" spans="1:8" s="50" customFormat="1" x14ac:dyDescent="0.25">
      <c r="A13" s="141">
        <v>12</v>
      </c>
      <c r="B13" s="141" t="s">
        <v>14</v>
      </c>
      <c r="C13" s="141" t="s">
        <v>38</v>
      </c>
      <c r="D13" s="23" t="s">
        <v>695</v>
      </c>
      <c r="E13" s="141"/>
      <c r="F13" s="141"/>
    </row>
    <row r="14" spans="1:8" ht="30" x14ac:dyDescent="0.25">
      <c r="A14" s="19">
        <v>13</v>
      </c>
      <c r="B14" s="142" t="s">
        <v>17</v>
      </c>
      <c r="C14" s="66" t="s">
        <v>27</v>
      </c>
      <c r="D14" s="40" t="s">
        <v>687</v>
      </c>
      <c r="E14" s="40" t="s">
        <v>688</v>
      </c>
      <c r="F14" s="18"/>
    </row>
    <row r="15" spans="1:8" ht="30" x14ac:dyDescent="0.25">
      <c r="A15" s="153">
        <v>14</v>
      </c>
      <c r="B15" s="153" t="s">
        <v>97</v>
      </c>
      <c r="C15" s="141" t="s">
        <v>98</v>
      </c>
      <c r="D15" s="23" t="s">
        <v>237</v>
      </c>
      <c r="E15" s="23" t="s">
        <v>699</v>
      </c>
      <c r="F15" s="159"/>
    </row>
    <row r="16" spans="1:8" ht="30" x14ac:dyDescent="0.25">
      <c r="A16" s="153"/>
      <c r="B16" s="153"/>
      <c r="C16" s="141" t="s">
        <v>134</v>
      </c>
      <c r="D16" s="23" t="s">
        <v>154</v>
      </c>
      <c r="E16" s="23" t="s">
        <v>698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6" sqref="D6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6.2851562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705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704</v>
      </c>
      <c r="F3" s="18"/>
    </row>
    <row r="4" spans="1:8" s="50" customFormat="1" x14ac:dyDescent="0.25">
      <c r="A4" s="143">
        <v>3</v>
      </c>
      <c r="B4" s="143" t="s">
        <v>3</v>
      </c>
      <c r="C4" s="143" t="s">
        <v>38</v>
      </c>
      <c r="D4" s="143" t="s">
        <v>722</v>
      </c>
      <c r="E4" s="143" t="s">
        <v>723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702</v>
      </c>
      <c r="E5" s="23" t="s">
        <v>703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711</v>
      </c>
      <c r="E6" s="23" t="s">
        <v>710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708</v>
      </c>
      <c r="E7" s="23" t="s">
        <v>709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707</v>
      </c>
      <c r="E8" s="23" t="s">
        <v>706</v>
      </c>
      <c r="F8" s="18"/>
    </row>
    <row r="9" spans="1:8" ht="45" x14ac:dyDescent="0.25">
      <c r="A9" s="144">
        <v>8</v>
      </c>
      <c r="B9" s="144" t="s">
        <v>9</v>
      </c>
      <c r="C9" s="144" t="s">
        <v>39</v>
      </c>
      <c r="D9" s="18" t="s">
        <v>666</v>
      </c>
      <c r="E9" s="23" t="s">
        <v>712</v>
      </c>
      <c r="F9" s="108"/>
    </row>
    <row r="10" spans="1:8" x14ac:dyDescent="0.25">
      <c r="A10" s="40">
        <v>9</v>
      </c>
      <c r="B10" s="40" t="s">
        <v>11</v>
      </c>
      <c r="C10" s="40" t="s">
        <v>40</v>
      </c>
      <c r="D10" s="40" t="s">
        <v>231</v>
      </c>
      <c r="E10" s="40"/>
      <c r="F10" s="19"/>
    </row>
    <row r="11" spans="1:8" ht="30" x14ac:dyDescent="0.25">
      <c r="A11" s="19">
        <v>10</v>
      </c>
      <c r="B11" s="144" t="s">
        <v>12</v>
      </c>
      <c r="C11" s="66" t="s">
        <v>41</v>
      </c>
      <c r="D11" s="40" t="s">
        <v>716</v>
      </c>
      <c r="E11" s="23" t="s">
        <v>715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717</v>
      </c>
      <c r="E12" s="40" t="s">
        <v>718</v>
      </c>
      <c r="F12" s="40"/>
    </row>
    <row r="13" spans="1:8" s="50" customFormat="1" x14ac:dyDescent="0.25">
      <c r="A13" s="143">
        <v>12</v>
      </c>
      <c r="B13" s="143" t="s">
        <v>14</v>
      </c>
      <c r="C13" s="143" t="s">
        <v>38</v>
      </c>
      <c r="D13" s="23" t="s">
        <v>721</v>
      </c>
      <c r="E13" s="143"/>
      <c r="F13" s="143"/>
    </row>
    <row r="14" spans="1:8" ht="30" x14ac:dyDescent="0.25">
      <c r="A14" s="19">
        <v>13</v>
      </c>
      <c r="B14" s="144" t="s">
        <v>17</v>
      </c>
      <c r="C14" s="66" t="s">
        <v>27</v>
      </c>
      <c r="D14" s="40" t="s">
        <v>714</v>
      </c>
      <c r="E14" s="40" t="s">
        <v>713</v>
      </c>
      <c r="F14" s="18"/>
    </row>
    <row r="15" spans="1:8" ht="30" x14ac:dyDescent="0.25">
      <c r="A15" s="153">
        <v>14</v>
      </c>
      <c r="B15" s="153" t="s">
        <v>97</v>
      </c>
      <c r="C15" s="143" t="s">
        <v>98</v>
      </c>
      <c r="D15" s="23" t="s">
        <v>237</v>
      </c>
      <c r="E15" s="23" t="s">
        <v>720</v>
      </c>
      <c r="F15" s="159"/>
    </row>
    <row r="16" spans="1:8" ht="30" x14ac:dyDescent="0.25">
      <c r="A16" s="153"/>
      <c r="B16" s="153"/>
      <c r="C16" s="143" t="s">
        <v>134</v>
      </c>
      <c r="D16" s="23" t="s">
        <v>154</v>
      </c>
      <c r="E16" s="23" t="s">
        <v>719</v>
      </c>
      <c r="F16" s="160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D18" sqref="D18"/>
    </sheetView>
  </sheetViews>
  <sheetFormatPr defaultRowHeight="15" x14ac:dyDescent="0.25"/>
  <cols>
    <col min="1" max="1" width="5.5703125" style="66" bestFit="1" customWidth="1"/>
    <col min="2" max="2" width="40.5703125" style="66" bestFit="1" customWidth="1"/>
    <col min="3" max="3" width="33" style="66" bestFit="1" customWidth="1"/>
    <col min="4" max="4" width="56.5703125" style="66" bestFit="1" customWidth="1"/>
    <col min="5" max="5" width="22.7109375" style="66" bestFit="1" customWidth="1"/>
    <col min="6" max="6" width="19.85546875" style="66" bestFit="1" customWidth="1"/>
    <col min="7" max="16384" width="9.140625" style="66"/>
  </cols>
  <sheetData>
    <row r="1" spans="1:8" x14ac:dyDescent="0.25">
      <c r="A1" s="65" t="s">
        <v>36</v>
      </c>
      <c r="B1" s="65" t="s">
        <v>37</v>
      </c>
      <c r="C1" s="65" t="s">
        <v>53</v>
      </c>
      <c r="D1" s="107" t="s">
        <v>54</v>
      </c>
      <c r="E1" s="107" t="s">
        <v>105</v>
      </c>
      <c r="F1" s="107" t="s">
        <v>102</v>
      </c>
    </row>
    <row r="2" spans="1:8" ht="30" x14ac:dyDescent="0.25">
      <c r="A2" s="19">
        <v>1</v>
      </c>
      <c r="B2" s="19" t="s">
        <v>1</v>
      </c>
      <c r="C2" s="20" t="s">
        <v>44</v>
      </c>
      <c r="D2" s="19" t="s">
        <v>66</v>
      </c>
      <c r="E2" s="23" t="s">
        <v>705</v>
      </c>
      <c r="F2" s="18"/>
    </row>
    <row r="3" spans="1:8" ht="30" x14ac:dyDescent="0.25">
      <c r="A3" s="19">
        <v>2</v>
      </c>
      <c r="B3" s="19" t="s">
        <v>2</v>
      </c>
      <c r="C3" s="19" t="s">
        <v>45</v>
      </c>
      <c r="D3" s="18" t="s">
        <v>179</v>
      </c>
      <c r="E3" s="23" t="s">
        <v>736</v>
      </c>
      <c r="F3" s="18"/>
    </row>
    <row r="4" spans="1:8" s="50" customFormat="1" x14ac:dyDescent="0.25">
      <c r="A4" s="150">
        <v>3</v>
      </c>
      <c r="B4" s="150" t="s">
        <v>3</v>
      </c>
      <c r="C4" s="150" t="s">
        <v>38</v>
      </c>
      <c r="D4" s="150" t="s">
        <v>741</v>
      </c>
      <c r="E4" s="150" t="s">
        <v>740</v>
      </c>
      <c r="F4" s="23"/>
    </row>
    <row r="5" spans="1:8" ht="30" x14ac:dyDescent="0.25">
      <c r="A5" s="19">
        <v>4</v>
      </c>
      <c r="B5" s="19" t="s">
        <v>5</v>
      </c>
      <c r="C5" s="19" t="s">
        <v>47</v>
      </c>
      <c r="D5" s="18" t="s">
        <v>396</v>
      </c>
      <c r="E5" s="23" t="s">
        <v>730</v>
      </c>
      <c r="F5" s="18"/>
    </row>
    <row r="6" spans="1:8" ht="30" x14ac:dyDescent="0.25">
      <c r="A6" s="19">
        <v>5</v>
      </c>
      <c r="B6" s="19" t="s">
        <v>6</v>
      </c>
      <c r="C6" s="19" t="s">
        <v>30</v>
      </c>
      <c r="D6" s="18" t="s">
        <v>728</v>
      </c>
      <c r="E6" s="23" t="s">
        <v>729</v>
      </c>
      <c r="F6" s="18"/>
    </row>
    <row r="7" spans="1:8" ht="30" x14ac:dyDescent="0.25">
      <c r="A7" s="19">
        <v>6</v>
      </c>
      <c r="B7" s="19" t="s">
        <v>7</v>
      </c>
      <c r="C7" s="19" t="s">
        <v>30</v>
      </c>
      <c r="D7" s="18" t="s">
        <v>708</v>
      </c>
      <c r="E7" s="23" t="s">
        <v>727</v>
      </c>
      <c r="F7" s="18"/>
    </row>
    <row r="8" spans="1:8" ht="30" x14ac:dyDescent="0.25">
      <c r="A8" s="19">
        <v>7</v>
      </c>
      <c r="B8" s="19" t="s">
        <v>8</v>
      </c>
      <c r="C8" s="19" t="s">
        <v>30</v>
      </c>
      <c r="D8" s="18" t="s">
        <v>725</v>
      </c>
      <c r="E8" s="23" t="s">
        <v>726</v>
      </c>
      <c r="F8" s="18"/>
    </row>
    <row r="9" spans="1:8" ht="45" x14ac:dyDescent="0.25">
      <c r="A9" s="151">
        <v>8</v>
      </c>
      <c r="B9" s="151" t="s">
        <v>9</v>
      </c>
      <c r="C9" s="151" t="s">
        <v>39</v>
      </c>
      <c r="D9" s="18" t="s">
        <v>733</v>
      </c>
      <c r="E9" s="23" t="s">
        <v>732</v>
      </c>
      <c r="F9" s="108"/>
    </row>
    <row r="10" spans="1:8" ht="15" customHeight="1" x14ac:dyDescent="0.25">
      <c r="A10" s="121">
        <v>9</v>
      </c>
      <c r="B10" s="121" t="s">
        <v>11</v>
      </c>
      <c r="C10" s="121" t="s">
        <v>40</v>
      </c>
      <c r="D10" s="121" t="s">
        <v>231</v>
      </c>
      <c r="E10" s="121"/>
      <c r="F10" s="121" t="s">
        <v>737</v>
      </c>
    </row>
    <row r="11" spans="1:8" ht="30" x14ac:dyDescent="0.25">
      <c r="A11" s="19">
        <v>10</v>
      </c>
      <c r="B11" s="151" t="s">
        <v>12</v>
      </c>
      <c r="C11" s="66" t="s">
        <v>41</v>
      </c>
      <c r="D11" s="40" t="s">
        <v>735</v>
      </c>
      <c r="E11" s="23" t="s">
        <v>734</v>
      </c>
      <c r="F11" s="18"/>
    </row>
    <row r="12" spans="1:8" ht="75" x14ac:dyDescent="0.25">
      <c r="A12" s="40">
        <v>11</v>
      </c>
      <c r="B12" s="40" t="s">
        <v>13</v>
      </c>
      <c r="C12" s="40" t="s">
        <v>71</v>
      </c>
      <c r="D12" s="40" t="s">
        <v>739</v>
      </c>
      <c r="E12" s="40" t="s">
        <v>738</v>
      </c>
      <c r="F12" s="40"/>
    </row>
    <row r="13" spans="1:8" s="50" customFormat="1" x14ac:dyDescent="0.25">
      <c r="A13" s="150">
        <v>12</v>
      </c>
      <c r="B13" s="150" t="s">
        <v>14</v>
      </c>
      <c r="C13" s="150" t="s">
        <v>38</v>
      </c>
      <c r="D13" s="23" t="s">
        <v>742</v>
      </c>
      <c r="E13" s="150"/>
      <c r="F13" s="150"/>
    </row>
    <row r="14" spans="1:8" ht="30" x14ac:dyDescent="0.25">
      <c r="A14" s="19">
        <v>13</v>
      </c>
      <c r="B14" s="151" t="s">
        <v>17</v>
      </c>
      <c r="C14" s="66" t="s">
        <v>27</v>
      </c>
      <c r="D14" s="40" t="s">
        <v>714</v>
      </c>
      <c r="E14" s="40" t="s">
        <v>731</v>
      </c>
      <c r="F14" s="18"/>
    </row>
    <row r="15" spans="1:8" ht="30" x14ac:dyDescent="0.25">
      <c r="A15" s="163">
        <v>14</v>
      </c>
      <c r="B15" s="163" t="s">
        <v>97</v>
      </c>
      <c r="C15" s="121" t="s">
        <v>98</v>
      </c>
      <c r="D15" s="124" t="s">
        <v>237</v>
      </c>
      <c r="E15" s="124"/>
      <c r="F15" s="164" t="s">
        <v>737</v>
      </c>
    </row>
    <row r="16" spans="1:8" ht="30" x14ac:dyDescent="0.25">
      <c r="A16" s="163"/>
      <c r="B16" s="163"/>
      <c r="C16" s="121" t="s">
        <v>134</v>
      </c>
      <c r="D16" s="124" t="s">
        <v>154</v>
      </c>
      <c r="E16" s="124"/>
      <c r="F16" s="165"/>
      <c r="H16" s="66" t="s">
        <v>430</v>
      </c>
    </row>
    <row r="17" spans="2:7" x14ac:dyDescent="0.25">
      <c r="B17" s="67"/>
      <c r="C17" s="67"/>
      <c r="F17" s="109"/>
      <c r="G17" s="109"/>
    </row>
  </sheetData>
  <mergeCells count="3">
    <mergeCell ref="A15:A16"/>
    <mergeCell ref="B15:B16"/>
    <mergeCell ref="F15:F1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9"/>
  <sheetViews>
    <sheetView workbookViewId="0">
      <selection activeCell="T23" sqref="T23"/>
    </sheetView>
  </sheetViews>
  <sheetFormatPr defaultRowHeight="15" x14ac:dyDescent="0.25"/>
  <cols>
    <col min="2" max="2" width="28.140625" bestFit="1" customWidth="1"/>
    <col min="3" max="3" width="13.5703125" bestFit="1" customWidth="1"/>
    <col min="4" max="6" width="7.140625" bestFit="1" customWidth="1"/>
    <col min="7" max="7" width="6" bestFit="1" customWidth="1"/>
    <col min="8" max="8" width="7" bestFit="1" customWidth="1"/>
    <col min="9" max="9" width="7" customWidth="1"/>
    <col min="10" max="10" width="5.7109375" bestFit="1" customWidth="1"/>
    <col min="11" max="11" width="6.7109375" bestFit="1" customWidth="1"/>
    <col min="12" max="13" width="6.7109375" customWidth="1"/>
    <col min="14" max="14" width="7.28515625" bestFit="1" customWidth="1"/>
    <col min="15" max="18" width="7.28515625" customWidth="1"/>
    <col min="19" max="19" width="15.85546875" bestFit="1" customWidth="1"/>
  </cols>
  <sheetData>
    <row r="1" spans="1:19" x14ac:dyDescent="0.25">
      <c r="D1" s="161" t="s">
        <v>327</v>
      </c>
      <c r="E1" s="162"/>
      <c r="F1" s="162"/>
      <c r="G1" s="162"/>
      <c r="H1" s="162"/>
      <c r="I1" s="162"/>
      <c r="J1" s="162"/>
      <c r="K1" s="162"/>
      <c r="L1" s="162"/>
      <c r="M1" s="162"/>
      <c r="N1" s="135"/>
      <c r="O1" s="140"/>
      <c r="P1" s="140"/>
      <c r="Q1" s="140"/>
      <c r="R1" s="135"/>
      <c r="S1" s="89" t="s">
        <v>724</v>
      </c>
    </row>
    <row r="2" spans="1:19" x14ac:dyDescent="0.25">
      <c r="A2" s="11" t="s">
        <v>329</v>
      </c>
      <c r="B2" s="11" t="s">
        <v>172</v>
      </c>
      <c r="C2" s="11" t="s">
        <v>175</v>
      </c>
      <c r="D2" s="80">
        <v>42961</v>
      </c>
      <c r="E2" s="80">
        <v>42968</v>
      </c>
      <c r="F2" s="80">
        <v>42975</v>
      </c>
      <c r="G2" s="80">
        <v>42982</v>
      </c>
      <c r="H2" s="80">
        <v>42989</v>
      </c>
      <c r="I2" s="80">
        <v>42996</v>
      </c>
      <c r="J2" s="80">
        <v>43012</v>
      </c>
      <c r="K2" s="80">
        <v>43024</v>
      </c>
      <c r="L2" s="80">
        <v>43038</v>
      </c>
      <c r="M2" s="80">
        <v>43045</v>
      </c>
      <c r="N2" s="146">
        <v>43060</v>
      </c>
      <c r="O2" s="80">
        <v>43074</v>
      </c>
      <c r="P2" s="80">
        <v>43081</v>
      </c>
      <c r="Q2" s="80">
        <v>43088</v>
      </c>
      <c r="R2" s="80">
        <v>43094</v>
      </c>
      <c r="S2" s="148" t="s">
        <v>328</v>
      </c>
    </row>
    <row r="3" spans="1:19" x14ac:dyDescent="0.25">
      <c r="A3" s="10">
        <v>1</v>
      </c>
      <c r="B3" s="10" t="s">
        <v>220</v>
      </c>
      <c r="C3" s="10" t="s">
        <v>11</v>
      </c>
      <c r="D3" s="10">
        <v>10.9</v>
      </c>
      <c r="E3" s="10">
        <v>11.1</v>
      </c>
      <c r="F3" s="10">
        <v>9.68</v>
      </c>
      <c r="G3" s="10">
        <v>6.89</v>
      </c>
      <c r="H3" s="10">
        <v>9.1999999999999993</v>
      </c>
      <c r="I3" s="10">
        <v>9.65</v>
      </c>
      <c r="J3" s="10">
        <v>10.8</v>
      </c>
      <c r="K3" s="10">
        <v>10.7</v>
      </c>
      <c r="L3" s="10">
        <v>8.3699999999999992</v>
      </c>
      <c r="M3" s="10">
        <v>11.7</v>
      </c>
      <c r="N3" s="147">
        <v>8.5</v>
      </c>
      <c r="O3" s="10">
        <v>1.36</v>
      </c>
      <c r="P3" s="10">
        <v>0.51</v>
      </c>
      <c r="Q3" s="10">
        <v>2.5499999999999998</v>
      </c>
      <c r="R3" s="10">
        <v>0.75</v>
      </c>
      <c r="S3" s="149">
        <f>SUM(D3-R3)</f>
        <v>10.15</v>
      </c>
    </row>
    <row r="4" spans="1:19" x14ac:dyDescent="0.25">
      <c r="A4" s="10">
        <v>2</v>
      </c>
      <c r="B4" s="10" t="s">
        <v>223</v>
      </c>
      <c r="C4" s="10" t="s">
        <v>11</v>
      </c>
      <c r="D4" s="10">
        <v>8.76</v>
      </c>
      <c r="E4" s="10">
        <v>8.09</v>
      </c>
      <c r="F4" s="10">
        <v>8.74</v>
      </c>
      <c r="G4" s="10">
        <v>7.9</v>
      </c>
      <c r="H4" s="10">
        <v>8.61</v>
      </c>
      <c r="I4" s="10">
        <v>8.5</v>
      </c>
      <c r="J4" s="10">
        <v>8.06</v>
      </c>
      <c r="K4" s="10">
        <v>7.95</v>
      </c>
      <c r="L4" s="10">
        <v>8.17</v>
      </c>
      <c r="M4" s="10">
        <v>8.09</v>
      </c>
      <c r="N4" s="147">
        <v>7.43</v>
      </c>
      <c r="O4" s="10">
        <v>7.23</v>
      </c>
      <c r="P4" s="10">
        <v>6.16</v>
      </c>
      <c r="Q4" s="10">
        <v>7.52</v>
      </c>
      <c r="R4" s="10">
        <v>5.44</v>
      </c>
      <c r="S4" s="149">
        <f t="shared" ref="S4:S29" si="0">SUM(D4-R4)</f>
        <v>3.3199999999999994</v>
      </c>
    </row>
    <row r="5" spans="1:19" x14ac:dyDescent="0.25">
      <c r="A5" s="10">
        <v>3</v>
      </c>
      <c r="B5" s="10" t="s">
        <v>223</v>
      </c>
      <c r="C5" s="10" t="s">
        <v>11</v>
      </c>
      <c r="D5" s="10">
        <v>8.0399999999999991</v>
      </c>
      <c r="E5" s="10">
        <v>8.58</v>
      </c>
      <c r="F5" s="10">
        <v>8.77</v>
      </c>
      <c r="G5" s="10">
        <v>7.84</v>
      </c>
      <c r="H5" s="10">
        <v>8.4700000000000006</v>
      </c>
      <c r="I5" s="10">
        <v>8.1199999999999992</v>
      </c>
      <c r="J5" s="10">
        <v>8.7200000000000006</v>
      </c>
      <c r="K5" s="10">
        <v>8.76</v>
      </c>
      <c r="L5" s="10">
        <v>7.87</v>
      </c>
      <c r="M5" s="10">
        <v>8.8000000000000007</v>
      </c>
      <c r="N5" s="147">
        <v>8.1300000000000008</v>
      </c>
      <c r="O5" s="10">
        <v>6.82</v>
      </c>
      <c r="P5" s="10">
        <v>6.51</v>
      </c>
      <c r="Q5" s="10">
        <v>7.11</v>
      </c>
      <c r="R5" s="10">
        <v>6.28</v>
      </c>
      <c r="S5" s="149">
        <f t="shared" si="0"/>
        <v>1.7599999999999989</v>
      </c>
    </row>
    <row r="6" spans="1:19" x14ac:dyDescent="0.25">
      <c r="A6" s="10">
        <v>4</v>
      </c>
      <c r="B6" s="10" t="s">
        <v>223</v>
      </c>
      <c r="C6" s="10" t="s">
        <v>11</v>
      </c>
      <c r="D6" s="10">
        <v>7.76</v>
      </c>
      <c r="E6" s="10">
        <v>7.67</v>
      </c>
      <c r="F6" s="10">
        <v>7.42</v>
      </c>
      <c r="G6" s="10">
        <v>7.11</v>
      </c>
      <c r="H6" s="10">
        <v>7.35</v>
      </c>
      <c r="I6" s="10">
        <v>7.27</v>
      </c>
      <c r="J6" s="10">
        <v>9</v>
      </c>
      <c r="K6" s="10">
        <v>7.61</v>
      </c>
      <c r="L6" s="10">
        <v>7.1</v>
      </c>
      <c r="M6" s="10">
        <v>8.23</v>
      </c>
      <c r="N6" s="147">
        <v>6.22</v>
      </c>
      <c r="O6" s="10">
        <v>6.62</v>
      </c>
      <c r="P6" s="10">
        <v>5.93</v>
      </c>
      <c r="Q6" s="10">
        <v>6.56</v>
      </c>
      <c r="R6" s="10">
        <v>6.14</v>
      </c>
      <c r="S6" s="149">
        <f t="shared" si="0"/>
        <v>1.62</v>
      </c>
    </row>
    <row r="7" spans="1:19" x14ac:dyDescent="0.25">
      <c r="A7" s="10">
        <v>5</v>
      </c>
      <c r="B7" s="10" t="s">
        <v>217</v>
      </c>
      <c r="C7" s="10" t="s">
        <v>11</v>
      </c>
      <c r="D7" s="10">
        <v>40.4</v>
      </c>
      <c r="E7" s="10">
        <v>40</v>
      </c>
      <c r="F7" s="10">
        <v>41.4</v>
      </c>
      <c r="G7" s="10">
        <v>37.299999999999997</v>
      </c>
      <c r="H7" s="10">
        <v>44</v>
      </c>
      <c r="I7" s="10">
        <v>44.6</v>
      </c>
      <c r="J7" s="10">
        <v>48.6</v>
      </c>
      <c r="K7" s="10">
        <v>43.9</v>
      </c>
      <c r="L7" s="10">
        <v>41.8</v>
      </c>
      <c r="M7" s="10">
        <v>41.7</v>
      </c>
      <c r="N7" s="147">
        <v>36</v>
      </c>
      <c r="O7" s="10">
        <v>31.7</v>
      </c>
      <c r="P7" s="10">
        <v>38</v>
      </c>
      <c r="Q7" s="10">
        <v>46.7</v>
      </c>
      <c r="R7" s="10">
        <v>37.9</v>
      </c>
      <c r="S7" s="149">
        <f t="shared" si="0"/>
        <v>2.5</v>
      </c>
    </row>
    <row r="8" spans="1:19" x14ac:dyDescent="0.25">
      <c r="A8" s="10">
        <v>6</v>
      </c>
      <c r="B8" s="10" t="s">
        <v>161</v>
      </c>
      <c r="C8" s="10" t="s">
        <v>11</v>
      </c>
      <c r="D8" s="10">
        <v>17.8</v>
      </c>
      <c r="E8" s="10">
        <v>16.7</v>
      </c>
      <c r="F8" s="10">
        <v>18.100000000000001</v>
      </c>
      <c r="G8" s="10">
        <v>20.399999999999999</v>
      </c>
      <c r="H8" s="10">
        <v>15.7</v>
      </c>
      <c r="I8" s="10">
        <v>24.2</v>
      </c>
      <c r="J8" s="10">
        <v>25.4</v>
      </c>
      <c r="K8" s="10">
        <v>16.7</v>
      </c>
      <c r="L8" s="10">
        <v>17.2</v>
      </c>
      <c r="M8" s="10">
        <v>17.399999999999999</v>
      </c>
      <c r="N8" s="147">
        <v>18.5</v>
      </c>
      <c r="O8" s="10">
        <v>15.5</v>
      </c>
      <c r="P8" s="10">
        <v>16.3</v>
      </c>
      <c r="Q8" s="10">
        <v>16.5</v>
      </c>
      <c r="R8" s="10">
        <v>17.3</v>
      </c>
      <c r="S8" s="149">
        <f t="shared" si="0"/>
        <v>0.5</v>
      </c>
    </row>
    <row r="9" spans="1:19" x14ac:dyDescent="0.25">
      <c r="A9" s="10">
        <v>7</v>
      </c>
      <c r="B9" s="10" t="s">
        <v>157</v>
      </c>
      <c r="C9" s="10" t="s">
        <v>11</v>
      </c>
      <c r="D9" s="10">
        <v>24.8</v>
      </c>
      <c r="E9" s="10">
        <v>24.5</v>
      </c>
      <c r="F9" s="10">
        <v>24.6</v>
      </c>
      <c r="G9" s="10">
        <v>25.9</v>
      </c>
      <c r="H9" s="10">
        <v>24.9</v>
      </c>
      <c r="I9" s="10">
        <v>24.4</v>
      </c>
      <c r="J9" s="10">
        <v>27.1</v>
      </c>
      <c r="K9" s="10">
        <v>24.4</v>
      </c>
      <c r="L9" s="10">
        <v>25.1</v>
      </c>
      <c r="M9" s="10">
        <v>26.5</v>
      </c>
      <c r="N9" s="147">
        <v>23.4</v>
      </c>
      <c r="O9" s="10">
        <v>25.4</v>
      </c>
      <c r="P9" s="10">
        <v>23.4</v>
      </c>
      <c r="Q9" s="10">
        <v>23.7</v>
      </c>
      <c r="R9" s="10">
        <v>26.2</v>
      </c>
      <c r="S9" s="149">
        <f t="shared" si="0"/>
        <v>-1.3999999999999986</v>
      </c>
    </row>
    <row r="10" spans="1:19" x14ac:dyDescent="0.25">
      <c r="A10" s="10">
        <v>8</v>
      </c>
      <c r="B10" s="10" t="s">
        <v>221</v>
      </c>
      <c r="C10" s="10" t="s">
        <v>11</v>
      </c>
      <c r="D10" s="10">
        <v>14.5</v>
      </c>
      <c r="E10" s="10">
        <v>13.9</v>
      </c>
      <c r="F10" s="10">
        <v>13.3</v>
      </c>
      <c r="G10" s="10">
        <v>10.6</v>
      </c>
      <c r="H10" s="10">
        <v>14.5</v>
      </c>
      <c r="I10" s="10">
        <v>14.6</v>
      </c>
      <c r="J10" s="10">
        <v>16.7</v>
      </c>
      <c r="K10" s="10">
        <v>13.7</v>
      </c>
      <c r="L10" s="10">
        <v>13.6</v>
      </c>
      <c r="M10" s="10">
        <v>14.5</v>
      </c>
      <c r="N10" s="147">
        <v>11.3</v>
      </c>
      <c r="O10" s="10">
        <v>5.64</v>
      </c>
      <c r="P10" s="10">
        <v>6.71</v>
      </c>
      <c r="Q10" s="10">
        <v>5.97</v>
      </c>
      <c r="R10" s="10">
        <v>5.87</v>
      </c>
      <c r="S10" s="149">
        <f t="shared" si="0"/>
        <v>8.629999999999999</v>
      </c>
    </row>
    <row r="11" spans="1:19" x14ac:dyDescent="0.25">
      <c r="A11" s="10">
        <v>9</v>
      </c>
      <c r="B11" s="10" t="s">
        <v>222</v>
      </c>
      <c r="C11" s="10" t="s">
        <v>11</v>
      </c>
      <c r="D11" s="10">
        <v>8.98</v>
      </c>
      <c r="E11" s="10">
        <v>9.14</v>
      </c>
      <c r="F11" s="10">
        <v>10.8</v>
      </c>
      <c r="G11" s="10">
        <v>14.9</v>
      </c>
      <c r="H11" s="10">
        <v>11.6</v>
      </c>
      <c r="I11" s="10">
        <v>9.69</v>
      </c>
      <c r="J11" s="10">
        <v>10.6</v>
      </c>
      <c r="K11" s="10">
        <v>7.78</v>
      </c>
      <c r="L11" s="10">
        <v>11.1</v>
      </c>
      <c r="M11" s="10">
        <v>9.17</v>
      </c>
      <c r="N11" s="147">
        <v>11.7</v>
      </c>
      <c r="O11" s="10">
        <v>10.6</v>
      </c>
      <c r="P11" s="10">
        <v>12.9</v>
      </c>
      <c r="Q11" s="10">
        <v>11.6</v>
      </c>
      <c r="R11" s="10">
        <v>11.9</v>
      </c>
      <c r="S11" s="149">
        <f t="shared" si="0"/>
        <v>-2.92</v>
      </c>
    </row>
    <row r="12" spans="1:19" x14ac:dyDescent="0.25">
      <c r="A12" s="10">
        <v>10</v>
      </c>
      <c r="B12" s="10" t="s">
        <v>162</v>
      </c>
      <c r="C12" s="10" t="s">
        <v>11</v>
      </c>
      <c r="D12" s="10">
        <v>21</v>
      </c>
      <c r="E12" s="10">
        <v>21.1</v>
      </c>
      <c r="F12" s="10">
        <v>22</v>
      </c>
      <c r="G12" s="10">
        <v>21.6</v>
      </c>
      <c r="H12" s="10">
        <v>21.6</v>
      </c>
      <c r="I12" s="10">
        <v>20.399999999999999</v>
      </c>
      <c r="J12" s="10">
        <v>21.9</v>
      </c>
      <c r="K12" s="10">
        <v>21.1</v>
      </c>
      <c r="L12" s="10">
        <v>21.6</v>
      </c>
      <c r="M12" s="10">
        <v>20.7</v>
      </c>
      <c r="N12" s="147">
        <v>20.5</v>
      </c>
      <c r="O12" s="10">
        <v>20.9</v>
      </c>
      <c r="P12" s="10">
        <v>17.8</v>
      </c>
      <c r="Q12" s="10">
        <v>21</v>
      </c>
      <c r="R12" s="10">
        <v>19.2</v>
      </c>
      <c r="S12" s="149">
        <f t="shared" si="0"/>
        <v>1.8000000000000007</v>
      </c>
    </row>
    <row r="13" spans="1:19" x14ac:dyDescent="0.25">
      <c r="A13" s="10">
        <v>11</v>
      </c>
      <c r="B13" s="10" t="s">
        <v>218</v>
      </c>
      <c r="C13" s="10" t="s">
        <v>11</v>
      </c>
      <c r="D13" s="10">
        <v>0.3</v>
      </c>
      <c r="E13" s="10">
        <v>0.35</v>
      </c>
      <c r="F13" s="10">
        <v>0.37</v>
      </c>
      <c r="G13" s="10">
        <v>0.32</v>
      </c>
      <c r="H13" s="10">
        <v>0.3</v>
      </c>
      <c r="I13" s="10">
        <v>0.28000000000000003</v>
      </c>
      <c r="J13" s="10">
        <v>0.32</v>
      </c>
      <c r="K13" s="10">
        <v>0.31</v>
      </c>
      <c r="L13" s="10">
        <v>0.49</v>
      </c>
      <c r="M13" s="10">
        <v>0.28000000000000003</v>
      </c>
      <c r="N13" s="147">
        <v>0.39</v>
      </c>
      <c r="O13" s="10">
        <v>0.42</v>
      </c>
      <c r="P13" s="10">
        <v>0.4</v>
      </c>
      <c r="Q13" s="10">
        <v>0.38</v>
      </c>
      <c r="R13" s="10">
        <v>0.46</v>
      </c>
      <c r="S13" s="149">
        <f t="shared" si="0"/>
        <v>-0.16000000000000003</v>
      </c>
    </row>
    <row r="14" spans="1:19" x14ac:dyDescent="0.25">
      <c r="A14" s="10">
        <v>12</v>
      </c>
      <c r="B14" s="10" t="s">
        <v>224</v>
      </c>
      <c r="C14" s="10" t="s">
        <v>11</v>
      </c>
      <c r="D14" s="10">
        <v>11.4</v>
      </c>
      <c r="E14" s="10">
        <v>10.199999999999999</v>
      </c>
      <c r="F14" s="10">
        <v>10.7</v>
      </c>
      <c r="G14" s="10">
        <v>11.3</v>
      </c>
      <c r="H14" s="10">
        <v>11.1</v>
      </c>
      <c r="I14" s="10">
        <v>11.1</v>
      </c>
      <c r="J14" s="10">
        <v>11.2</v>
      </c>
      <c r="K14" s="10">
        <v>11.1</v>
      </c>
      <c r="L14" s="10">
        <v>11.2</v>
      </c>
      <c r="M14" s="10">
        <v>10.3</v>
      </c>
      <c r="N14" s="147">
        <v>12.6</v>
      </c>
      <c r="O14" s="10">
        <v>10.199999999999999</v>
      </c>
      <c r="P14" s="10">
        <v>11.6</v>
      </c>
      <c r="Q14" s="10">
        <v>10.7</v>
      </c>
      <c r="R14" s="10">
        <v>13.1</v>
      </c>
      <c r="S14" s="149">
        <f t="shared" si="0"/>
        <v>-1.6999999999999993</v>
      </c>
    </row>
    <row r="15" spans="1:19" x14ac:dyDescent="0.25">
      <c r="A15" s="10">
        <v>13</v>
      </c>
      <c r="B15" s="10" t="s">
        <v>163</v>
      </c>
      <c r="C15" s="10" t="s">
        <v>11</v>
      </c>
      <c r="D15" s="10">
        <v>19.5</v>
      </c>
      <c r="E15" s="10">
        <v>17.3</v>
      </c>
      <c r="F15" s="10">
        <v>17.100000000000001</v>
      </c>
      <c r="G15" s="10">
        <v>17.100000000000001</v>
      </c>
      <c r="H15" s="10">
        <v>21.9</v>
      </c>
      <c r="I15" s="10">
        <v>21.8</v>
      </c>
      <c r="J15" s="10">
        <v>27.2</v>
      </c>
      <c r="K15" s="10">
        <v>19.600000000000001</v>
      </c>
      <c r="L15" s="10">
        <v>20.6</v>
      </c>
      <c r="M15" s="10">
        <v>17.600000000000001</v>
      </c>
      <c r="N15" s="147">
        <v>22.9</v>
      </c>
      <c r="O15" s="10">
        <v>18.8</v>
      </c>
      <c r="P15" s="10">
        <v>21.8</v>
      </c>
      <c r="Q15" s="10">
        <v>19.600000000000001</v>
      </c>
      <c r="R15" s="10">
        <v>26.3</v>
      </c>
      <c r="S15" s="149">
        <f t="shared" si="0"/>
        <v>-6.8000000000000007</v>
      </c>
    </row>
    <row r="16" spans="1:19" x14ac:dyDescent="0.25">
      <c r="A16" s="10">
        <v>14</v>
      </c>
      <c r="B16" s="10" t="s">
        <v>164</v>
      </c>
      <c r="C16" s="10" t="s">
        <v>11</v>
      </c>
      <c r="D16" s="10">
        <v>15.9</v>
      </c>
      <c r="E16" s="10">
        <v>13</v>
      </c>
      <c r="F16" s="10">
        <v>14.4</v>
      </c>
      <c r="G16" s="10">
        <v>12.9</v>
      </c>
      <c r="H16" s="10">
        <v>15.3</v>
      </c>
      <c r="I16" s="10">
        <v>12.8</v>
      </c>
      <c r="J16" s="10">
        <v>15.9</v>
      </c>
      <c r="K16" s="10">
        <v>13.5</v>
      </c>
      <c r="L16" s="10">
        <v>12.8</v>
      </c>
      <c r="M16" s="10">
        <v>16.100000000000001</v>
      </c>
      <c r="N16" s="147">
        <v>16.899999999999999</v>
      </c>
      <c r="O16" s="10">
        <v>11.8</v>
      </c>
      <c r="P16" s="10">
        <v>12.7</v>
      </c>
      <c r="Q16" s="10">
        <v>13</v>
      </c>
      <c r="R16" s="10">
        <v>17.5</v>
      </c>
      <c r="S16" s="149">
        <f t="shared" si="0"/>
        <v>-1.5999999999999996</v>
      </c>
    </row>
    <row r="17" spans="1:19" x14ac:dyDescent="0.25">
      <c r="A17" s="10">
        <v>15</v>
      </c>
      <c r="B17" s="10" t="s">
        <v>156</v>
      </c>
      <c r="C17" s="10" t="s">
        <v>11</v>
      </c>
      <c r="D17" s="10">
        <v>44.8</v>
      </c>
      <c r="E17" s="10">
        <v>46.3</v>
      </c>
      <c r="F17" s="10">
        <v>49.5</v>
      </c>
      <c r="G17" s="10">
        <v>46.8</v>
      </c>
      <c r="H17" s="10">
        <v>48.4</v>
      </c>
      <c r="I17" s="10">
        <v>51.2</v>
      </c>
      <c r="J17" s="10">
        <v>49.2</v>
      </c>
      <c r="K17" s="10">
        <v>46.2</v>
      </c>
      <c r="L17" s="10">
        <v>47.4</v>
      </c>
      <c r="M17" s="10">
        <v>55.8</v>
      </c>
      <c r="N17" s="147">
        <v>45.4</v>
      </c>
      <c r="O17" s="10">
        <v>44.4</v>
      </c>
      <c r="P17" s="10">
        <v>44.9</v>
      </c>
      <c r="Q17" s="10">
        <v>45.8</v>
      </c>
      <c r="R17" s="10">
        <v>45</v>
      </c>
      <c r="S17" s="149">
        <f t="shared" si="0"/>
        <v>-0.20000000000000284</v>
      </c>
    </row>
    <row r="18" spans="1:19" x14ac:dyDescent="0.25">
      <c r="A18" s="10">
        <v>16</v>
      </c>
      <c r="B18" s="10" t="s">
        <v>158</v>
      </c>
      <c r="C18" s="10" t="s">
        <v>11</v>
      </c>
      <c r="D18" s="10">
        <v>25.9</v>
      </c>
      <c r="E18" s="10">
        <v>26.6</v>
      </c>
      <c r="F18" s="10">
        <v>26.4</v>
      </c>
      <c r="G18" s="10">
        <v>26</v>
      </c>
      <c r="H18" s="10">
        <v>25.9</v>
      </c>
      <c r="I18" s="10">
        <v>25.7</v>
      </c>
      <c r="J18" s="10">
        <v>26.9</v>
      </c>
      <c r="K18" s="10">
        <v>25.8</v>
      </c>
      <c r="L18" s="10">
        <v>26.6</v>
      </c>
      <c r="M18" s="10">
        <v>25.5</v>
      </c>
      <c r="N18" s="147">
        <v>24.5</v>
      </c>
      <c r="O18" s="10">
        <v>25.5</v>
      </c>
      <c r="P18" s="10">
        <v>23.8</v>
      </c>
      <c r="Q18" s="10">
        <v>25.3</v>
      </c>
      <c r="R18" s="10">
        <v>28.2</v>
      </c>
      <c r="S18" s="149">
        <f t="shared" si="0"/>
        <v>-2.3000000000000007</v>
      </c>
    </row>
    <row r="19" spans="1:19" x14ac:dyDescent="0.25">
      <c r="A19" s="10">
        <v>17</v>
      </c>
      <c r="B19" s="10" t="s">
        <v>219</v>
      </c>
      <c r="C19" s="10" t="s">
        <v>11</v>
      </c>
      <c r="D19" s="10">
        <v>8.7999999999999995E-2</v>
      </c>
      <c r="E19" s="10">
        <v>0.19</v>
      </c>
      <c r="F19" s="10">
        <v>0.23</v>
      </c>
      <c r="G19" s="10">
        <v>0.15</v>
      </c>
      <c r="H19" s="10">
        <v>0.18</v>
      </c>
      <c r="I19" s="10">
        <v>0.21</v>
      </c>
      <c r="J19" s="10">
        <v>0.17</v>
      </c>
      <c r="K19" s="10">
        <v>0.18</v>
      </c>
      <c r="L19" s="10">
        <v>0.54</v>
      </c>
      <c r="M19" s="10">
        <v>0.14000000000000001</v>
      </c>
      <c r="N19" s="147">
        <v>0.36</v>
      </c>
      <c r="O19" s="10">
        <v>0.14000000000000001</v>
      </c>
      <c r="P19" s="10">
        <v>0.11</v>
      </c>
      <c r="Q19" s="10">
        <v>9.7000000000000003E-2</v>
      </c>
      <c r="R19" s="10">
        <v>0.25</v>
      </c>
      <c r="S19" s="149">
        <f t="shared" si="0"/>
        <v>-0.16200000000000001</v>
      </c>
    </row>
    <row r="20" spans="1:19" x14ac:dyDescent="0.25">
      <c r="A20" s="10">
        <v>18</v>
      </c>
      <c r="B20" s="10" t="s">
        <v>226</v>
      </c>
      <c r="C20" s="10" t="s">
        <v>11</v>
      </c>
      <c r="D20" s="10">
        <v>0.93</v>
      </c>
      <c r="E20" s="10">
        <v>0.6</v>
      </c>
      <c r="F20" s="10">
        <v>0.64</v>
      </c>
      <c r="G20" s="10">
        <v>0.72</v>
      </c>
      <c r="H20" s="10">
        <v>0.53</v>
      </c>
      <c r="I20" s="10">
        <v>0.64</v>
      </c>
      <c r="J20" s="10">
        <v>1.37</v>
      </c>
      <c r="K20" s="10">
        <v>0.89</v>
      </c>
      <c r="L20" s="10">
        <v>0.46</v>
      </c>
      <c r="M20" s="10">
        <v>0.65</v>
      </c>
      <c r="N20" s="147">
        <v>0.48</v>
      </c>
      <c r="O20" s="10">
        <v>0.26</v>
      </c>
      <c r="P20" s="10">
        <v>0.23</v>
      </c>
      <c r="Q20" s="10">
        <v>0.37</v>
      </c>
      <c r="R20" s="10">
        <v>0.18</v>
      </c>
      <c r="S20" s="149">
        <f t="shared" si="0"/>
        <v>0.75</v>
      </c>
    </row>
    <row r="21" spans="1:19" x14ac:dyDescent="0.25">
      <c r="A21" s="10">
        <v>19</v>
      </c>
      <c r="B21" s="10" t="s">
        <v>225</v>
      </c>
      <c r="C21" s="10" t="s">
        <v>11</v>
      </c>
      <c r="D21" s="10">
        <v>12.9</v>
      </c>
      <c r="E21" s="10">
        <v>14.7</v>
      </c>
      <c r="F21" s="10">
        <v>13.3</v>
      </c>
      <c r="G21" s="10">
        <v>16.7</v>
      </c>
      <c r="H21" s="10">
        <v>13.6</v>
      </c>
      <c r="I21" s="10">
        <v>12.2</v>
      </c>
      <c r="J21" s="10">
        <v>12.6</v>
      </c>
      <c r="K21" s="10">
        <v>11.7</v>
      </c>
      <c r="L21" s="10">
        <v>12.5</v>
      </c>
      <c r="M21" s="10">
        <v>12.4</v>
      </c>
      <c r="N21" s="147">
        <v>15.3</v>
      </c>
      <c r="O21" s="10">
        <v>14.7</v>
      </c>
      <c r="P21" s="10">
        <v>18.100000000000001</v>
      </c>
      <c r="Q21" s="10">
        <v>18.399999999999999</v>
      </c>
      <c r="R21" s="10">
        <v>17.7</v>
      </c>
      <c r="S21" s="149">
        <f t="shared" si="0"/>
        <v>-4.7999999999999989</v>
      </c>
    </row>
    <row r="22" spans="1:19" x14ac:dyDescent="0.25">
      <c r="A22" s="10">
        <v>20</v>
      </c>
      <c r="B22" s="10" t="s">
        <v>160</v>
      </c>
      <c r="C22" s="10" t="s">
        <v>11</v>
      </c>
      <c r="D22" s="10">
        <v>31.3</v>
      </c>
      <c r="E22" s="10">
        <v>33.799999999999997</v>
      </c>
      <c r="F22" s="10">
        <v>31.6</v>
      </c>
      <c r="G22" s="10">
        <v>24.2</v>
      </c>
      <c r="H22" s="10">
        <v>29</v>
      </c>
      <c r="I22" s="10">
        <v>34.700000000000003</v>
      </c>
      <c r="J22" s="10">
        <v>36.5</v>
      </c>
      <c r="K22" s="10">
        <v>31.4</v>
      </c>
      <c r="L22" s="10">
        <v>33.6</v>
      </c>
      <c r="M22" s="10">
        <v>27.7</v>
      </c>
      <c r="N22" s="147">
        <v>29.8</v>
      </c>
      <c r="O22" s="10">
        <v>17.3</v>
      </c>
      <c r="P22" s="10">
        <v>17.8</v>
      </c>
      <c r="Q22" s="10">
        <v>18.100000000000001</v>
      </c>
      <c r="R22" s="10">
        <v>18.7</v>
      </c>
      <c r="S22" s="149">
        <f t="shared" si="0"/>
        <v>12.600000000000001</v>
      </c>
    </row>
    <row r="23" spans="1:19" x14ac:dyDescent="0.25">
      <c r="A23" s="10">
        <v>21</v>
      </c>
      <c r="B23" s="10" t="s">
        <v>159</v>
      </c>
      <c r="C23" s="10" t="s">
        <v>11</v>
      </c>
      <c r="D23" s="10">
        <v>21.5</v>
      </c>
      <c r="E23" s="10">
        <v>22.7</v>
      </c>
      <c r="F23" s="10">
        <v>22.4</v>
      </c>
      <c r="G23" s="10">
        <v>25.1</v>
      </c>
      <c r="H23" s="10">
        <v>24.9</v>
      </c>
      <c r="I23" s="10">
        <v>22</v>
      </c>
      <c r="J23" s="10">
        <v>24.2</v>
      </c>
      <c r="K23" s="10">
        <v>21.3</v>
      </c>
      <c r="L23" s="10">
        <v>22.6</v>
      </c>
      <c r="M23" s="10">
        <v>22.8</v>
      </c>
      <c r="N23" s="147">
        <v>21.2</v>
      </c>
      <c r="O23" s="10">
        <v>23.7</v>
      </c>
      <c r="P23" s="10">
        <v>21.9</v>
      </c>
      <c r="Q23" s="10">
        <v>23.2</v>
      </c>
      <c r="R23" s="10">
        <v>23.3</v>
      </c>
      <c r="S23" s="149">
        <f t="shared" si="0"/>
        <v>-1.8000000000000007</v>
      </c>
    </row>
    <row r="24" spans="1:19" x14ac:dyDescent="0.25">
      <c r="A24" s="10">
        <v>22</v>
      </c>
      <c r="B24" s="10" t="s">
        <v>227</v>
      </c>
      <c r="C24" s="10" t="s">
        <v>11</v>
      </c>
      <c r="D24" s="10">
        <v>28.5</v>
      </c>
      <c r="E24" s="10">
        <v>26.7</v>
      </c>
      <c r="F24" s="10">
        <v>26</v>
      </c>
      <c r="G24" s="10">
        <v>26.4</v>
      </c>
      <c r="H24" s="10">
        <v>25.6</v>
      </c>
      <c r="I24" s="10">
        <v>27</v>
      </c>
      <c r="J24" s="10">
        <v>30.9</v>
      </c>
      <c r="K24" s="10">
        <v>26.2</v>
      </c>
      <c r="L24" s="10">
        <v>27.2</v>
      </c>
      <c r="M24" s="10">
        <v>29</v>
      </c>
      <c r="N24" s="147">
        <v>23.2</v>
      </c>
      <c r="O24" s="10">
        <v>28.3</v>
      </c>
      <c r="P24" s="10">
        <v>25.6</v>
      </c>
      <c r="Q24" s="10">
        <v>26.2</v>
      </c>
      <c r="R24" s="10">
        <v>27.4</v>
      </c>
      <c r="S24" s="149">
        <f t="shared" si="0"/>
        <v>1.1000000000000014</v>
      </c>
    </row>
    <row r="25" spans="1:19" x14ac:dyDescent="0.25">
      <c r="A25" s="10">
        <v>23</v>
      </c>
      <c r="B25" s="10" t="s">
        <v>228</v>
      </c>
      <c r="C25" s="10" t="s">
        <v>11</v>
      </c>
      <c r="D25" s="10">
        <v>16.100000000000001</v>
      </c>
      <c r="E25" s="10">
        <v>18.399999999999999</v>
      </c>
      <c r="F25" s="10">
        <v>15.9</v>
      </c>
      <c r="G25" s="10">
        <v>17.600000000000001</v>
      </c>
      <c r="H25" s="10">
        <v>15.4</v>
      </c>
      <c r="I25" s="10">
        <v>15.2</v>
      </c>
      <c r="J25" s="10">
        <v>17.3</v>
      </c>
      <c r="K25" s="10">
        <v>15.3</v>
      </c>
      <c r="L25" s="10">
        <v>15.3</v>
      </c>
      <c r="M25" s="10">
        <v>16.8</v>
      </c>
      <c r="N25" s="147">
        <v>15.5</v>
      </c>
      <c r="O25" s="10">
        <v>16</v>
      </c>
      <c r="P25" s="10">
        <v>17.100000000000001</v>
      </c>
      <c r="Q25" s="10">
        <v>15.9</v>
      </c>
      <c r="R25" s="10">
        <v>17.5</v>
      </c>
      <c r="S25" s="149">
        <f t="shared" si="0"/>
        <v>-1.3999999999999986</v>
      </c>
    </row>
    <row r="26" spans="1:19" x14ac:dyDescent="0.25">
      <c r="A26" s="10">
        <v>24</v>
      </c>
      <c r="B26" s="10" t="s">
        <v>229</v>
      </c>
      <c r="C26" s="10" t="s">
        <v>11</v>
      </c>
      <c r="D26" s="10">
        <v>11.6</v>
      </c>
      <c r="E26" s="10">
        <v>11.9</v>
      </c>
      <c r="F26" s="10">
        <v>12.2</v>
      </c>
      <c r="G26" s="10">
        <v>17</v>
      </c>
      <c r="H26" s="10">
        <v>13.7</v>
      </c>
      <c r="I26" s="10">
        <v>13</v>
      </c>
      <c r="J26" s="10">
        <v>13.9</v>
      </c>
      <c r="K26" s="10">
        <v>13.3</v>
      </c>
      <c r="L26" s="10">
        <v>12.8</v>
      </c>
      <c r="M26" s="10">
        <v>13.8</v>
      </c>
      <c r="N26" s="147">
        <v>13.3</v>
      </c>
      <c r="O26" s="10">
        <v>10.7</v>
      </c>
      <c r="P26" s="10">
        <v>13</v>
      </c>
      <c r="Q26" s="10">
        <v>12.3</v>
      </c>
      <c r="R26" s="10">
        <v>12.3</v>
      </c>
      <c r="S26" s="149">
        <f t="shared" si="0"/>
        <v>-0.70000000000000107</v>
      </c>
    </row>
    <row r="27" spans="1:19" x14ac:dyDescent="0.25">
      <c r="A27" s="10">
        <v>25</v>
      </c>
      <c r="B27" s="10" t="s">
        <v>167</v>
      </c>
      <c r="C27" s="10" t="s">
        <v>11</v>
      </c>
      <c r="D27" s="10">
        <v>15.5</v>
      </c>
      <c r="E27" s="10">
        <v>14.2</v>
      </c>
      <c r="F27" s="10">
        <v>15.6</v>
      </c>
      <c r="G27" s="10">
        <v>13.3</v>
      </c>
      <c r="H27" s="10">
        <v>15.1</v>
      </c>
      <c r="I27" s="10">
        <v>13.2</v>
      </c>
      <c r="J27" s="10">
        <v>15.3</v>
      </c>
      <c r="K27" s="10">
        <v>14.4</v>
      </c>
      <c r="L27" s="10">
        <v>13.5</v>
      </c>
      <c r="M27" s="10">
        <v>15.1</v>
      </c>
      <c r="N27" s="147">
        <v>13.7</v>
      </c>
      <c r="O27" s="10">
        <v>10.199999999999999</v>
      </c>
      <c r="P27" s="10">
        <v>9.14</v>
      </c>
      <c r="Q27" s="10">
        <v>9.74</v>
      </c>
      <c r="R27" s="10">
        <v>10.6</v>
      </c>
      <c r="S27" s="149">
        <f t="shared" si="0"/>
        <v>4.9000000000000004</v>
      </c>
    </row>
    <row r="28" spans="1:19" x14ac:dyDescent="0.25">
      <c r="A28" s="10">
        <v>26</v>
      </c>
      <c r="B28" s="10" t="s">
        <v>168</v>
      </c>
      <c r="C28" s="10" t="s">
        <v>11</v>
      </c>
      <c r="D28" s="10">
        <v>10</v>
      </c>
      <c r="E28" s="10">
        <v>17.600000000000001</v>
      </c>
      <c r="F28" s="10">
        <v>17.399999999999999</v>
      </c>
      <c r="G28" s="10">
        <v>12.4</v>
      </c>
      <c r="H28" s="10">
        <v>16.600000000000001</v>
      </c>
      <c r="I28" s="10">
        <v>16.100000000000001</v>
      </c>
      <c r="J28" s="10">
        <v>18.2</v>
      </c>
      <c r="K28" s="10">
        <v>11</v>
      </c>
      <c r="L28" s="10">
        <v>11.9</v>
      </c>
      <c r="M28" s="10">
        <v>11.4</v>
      </c>
      <c r="N28" s="147">
        <v>14.2</v>
      </c>
      <c r="O28" s="10">
        <v>11.3</v>
      </c>
      <c r="P28" s="10">
        <v>13.8</v>
      </c>
      <c r="Q28" s="10">
        <v>13</v>
      </c>
      <c r="R28" s="10">
        <v>13.1</v>
      </c>
      <c r="S28" s="149">
        <f t="shared" si="0"/>
        <v>-3.0999999999999996</v>
      </c>
    </row>
    <row r="29" spans="1:19" x14ac:dyDescent="0.25">
      <c r="A29" s="10">
        <v>27</v>
      </c>
      <c r="B29" s="10" t="s">
        <v>230</v>
      </c>
      <c r="C29" s="10" t="s">
        <v>11</v>
      </c>
      <c r="D29" s="10">
        <v>35.4</v>
      </c>
      <c r="E29" s="10">
        <v>36.700000000000003</v>
      </c>
      <c r="F29" s="10">
        <v>35.799999999999997</v>
      </c>
      <c r="G29" s="10">
        <v>35.6</v>
      </c>
      <c r="H29" s="10">
        <v>35</v>
      </c>
      <c r="I29" s="10">
        <v>40.9</v>
      </c>
      <c r="J29" s="10">
        <v>39.6</v>
      </c>
      <c r="K29" s="10">
        <v>37.299999999999997</v>
      </c>
      <c r="L29" s="10">
        <v>37</v>
      </c>
      <c r="M29" s="10">
        <v>35</v>
      </c>
      <c r="N29" s="147">
        <v>33.700000000000003</v>
      </c>
      <c r="O29" s="10">
        <v>30.9</v>
      </c>
      <c r="P29" s="10">
        <v>38</v>
      </c>
      <c r="Q29" s="10">
        <v>43</v>
      </c>
      <c r="R29" s="10">
        <v>37.200000000000003</v>
      </c>
      <c r="S29" s="149">
        <f t="shared" si="0"/>
        <v>-1.8000000000000043</v>
      </c>
    </row>
  </sheetData>
  <sortState ref="B3:D29">
    <sortCondition ref="B1"/>
  </sortState>
  <mergeCells count="1">
    <mergeCell ref="D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0" sqref="D10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28515625" customWidth="1"/>
    <col min="6" max="6" width="25.140625" bestFit="1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26">
        <v>1</v>
      </c>
      <c r="B2" s="19" t="s">
        <v>1</v>
      </c>
      <c r="C2" s="20" t="s">
        <v>44</v>
      </c>
      <c r="D2" s="19" t="s">
        <v>66</v>
      </c>
      <c r="E2" s="23" t="s">
        <v>75</v>
      </c>
      <c r="F2" s="12"/>
    </row>
    <row r="3" spans="1:6" ht="30" customHeight="1" x14ac:dyDescent="0.25">
      <c r="A3" s="26">
        <v>2</v>
      </c>
      <c r="B3" s="19" t="s">
        <v>2</v>
      </c>
      <c r="C3" s="19" t="s">
        <v>45</v>
      </c>
      <c r="D3" s="18" t="s">
        <v>74</v>
      </c>
      <c r="E3" s="23" t="s">
        <v>76</v>
      </c>
      <c r="F3" s="12"/>
    </row>
    <row r="4" spans="1:6" x14ac:dyDescent="0.25">
      <c r="A4" s="26">
        <v>3</v>
      </c>
      <c r="B4" s="27" t="s">
        <v>3</v>
      </c>
      <c r="C4" t="s">
        <v>38</v>
      </c>
      <c r="D4" s="27" t="s">
        <v>72</v>
      </c>
      <c r="E4" s="19"/>
      <c r="F4" s="12" t="s">
        <v>103</v>
      </c>
    </row>
    <row r="5" spans="1:6" ht="30" x14ac:dyDescent="0.25">
      <c r="A5" s="26">
        <v>4</v>
      </c>
      <c r="B5" s="19" t="s">
        <v>5</v>
      </c>
      <c r="C5" s="19" t="s">
        <v>47</v>
      </c>
      <c r="D5" s="18" t="s">
        <v>79</v>
      </c>
      <c r="E5" s="23" t="s">
        <v>77</v>
      </c>
      <c r="F5" s="12"/>
    </row>
    <row r="6" spans="1:6" ht="31.5" customHeight="1" x14ac:dyDescent="0.25">
      <c r="A6" s="26">
        <v>5</v>
      </c>
      <c r="B6" s="19" t="s">
        <v>6</v>
      </c>
      <c r="C6" s="19" t="s">
        <v>30</v>
      </c>
      <c r="D6" s="18" t="s">
        <v>80</v>
      </c>
      <c r="E6" s="23" t="s">
        <v>84</v>
      </c>
      <c r="F6" s="12"/>
    </row>
    <row r="7" spans="1:6" ht="30" x14ac:dyDescent="0.25">
      <c r="A7" s="26">
        <v>6</v>
      </c>
      <c r="B7" s="19" t="s">
        <v>7</v>
      </c>
      <c r="C7" s="19" t="s">
        <v>30</v>
      </c>
      <c r="D7" s="19" t="s">
        <v>81</v>
      </c>
      <c r="E7" s="23" t="s">
        <v>78</v>
      </c>
      <c r="F7" s="12"/>
    </row>
    <row r="8" spans="1:6" ht="34.5" customHeight="1" x14ac:dyDescent="0.25">
      <c r="A8" s="26">
        <v>7</v>
      </c>
      <c r="B8" s="19" t="s">
        <v>8</v>
      </c>
      <c r="C8" s="19" t="s">
        <v>30</v>
      </c>
      <c r="D8" s="18" t="s">
        <v>82</v>
      </c>
      <c r="E8" s="23" t="s">
        <v>83</v>
      </c>
      <c r="F8" s="12"/>
    </row>
    <row r="9" spans="1:6" ht="30" x14ac:dyDescent="0.25">
      <c r="A9" s="26">
        <v>8</v>
      </c>
      <c r="B9" s="19" t="s">
        <v>9</v>
      </c>
      <c r="C9" s="19" t="s">
        <v>39</v>
      </c>
      <c r="D9" s="19" t="s">
        <v>66</v>
      </c>
      <c r="E9" s="23" t="s">
        <v>85</v>
      </c>
      <c r="F9" s="12"/>
    </row>
    <row r="10" spans="1:6" ht="30" x14ac:dyDescent="0.25">
      <c r="A10" s="26">
        <v>9</v>
      </c>
      <c r="B10" s="19" t="s">
        <v>11</v>
      </c>
      <c r="C10" s="19" t="s">
        <v>40</v>
      </c>
      <c r="D10" s="18" t="s">
        <v>106</v>
      </c>
      <c r="E10" s="23"/>
      <c r="F10" s="12"/>
    </row>
    <row r="11" spans="1:6" ht="75" x14ac:dyDescent="0.25">
      <c r="A11" s="26">
        <v>10</v>
      </c>
      <c r="B11" s="27" t="s">
        <v>12</v>
      </c>
      <c r="C11" s="24" t="s">
        <v>41</v>
      </c>
      <c r="D11" s="28" t="s">
        <v>42</v>
      </c>
      <c r="E11" s="19"/>
      <c r="F11" s="12" t="s">
        <v>107</v>
      </c>
    </row>
    <row r="12" spans="1:6" ht="62.25" customHeight="1" x14ac:dyDescent="0.25">
      <c r="A12" s="26">
        <v>11</v>
      </c>
      <c r="B12" s="19" t="s">
        <v>13</v>
      </c>
      <c r="C12" s="19" t="s">
        <v>71</v>
      </c>
      <c r="D12" s="18" t="s">
        <v>109</v>
      </c>
      <c r="E12" s="23" t="s">
        <v>86</v>
      </c>
      <c r="F12" s="12"/>
    </row>
    <row r="13" spans="1:6" ht="30" x14ac:dyDescent="0.25">
      <c r="A13" s="26">
        <v>12</v>
      </c>
      <c r="B13" s="27" t="s">
        <v>14</v>
      </c>
      <c r="C13" s="24" t="s">
        <v>38</v>
      </c>
      <c r="D13" s="28" t="s">
        <v>42</v>
      </c>
      <c r="E13" s="19"/>
      <c r="F13" s="12" t="s">
        <v>103</v>
      </c>
    </row>
    <row r="14" spans="1:6" x14ac:dyDescent="0.25">
      <c r="A14" s="26">
        <v>13</v>
      </c>
      <c r="B14" s="27" t="s">
        <v>17</v>
      </c>
      <c r="C14" s="19" t="s">
        <v>27</v>
      </c>
      <c r="D14" s="29" t="s">
        <v>43</v>
      </c>
      <c r="E14" s="19"/>
      <c r="F14" s="12" t="s">
        <v>104</v>
      </c>
    </row>
    <row r="15" spans="1:6" ht="30" x14ac:dyDescent="0.25">
      <c r="A15" s="154">
        <v>14</v>
      </c>
      <c r="B15" s="153" t="s">
        <v>97</v>
      </c>
      <c r="C15" s="10" t="s">
        <v>98</v>
      </c>
      <c r="D15" s="10" t="s">
        <v>99</v>
      </c>
      <c r="E15" s="23" t="s">
        <v>100</v>
      </c>
      <c r="F15" s="12"/>
    </row>
    <row r="16" spans="1:6" x14ac:dyDescent="0.25">
      <c r="A16" s="154"/>
      <c r="B16" s="153"/>
      <c r="C16" s="30" t="s">
        <v>94</v>
      </c>
      <c r="D16" s="29" t="s">
        <v>101</v>
      </c>
      <c r="E16" s="10"/>
      <c r="F16" s="12" t="s">
        <v>103</v>
      </c>
    </row>
    <row r="17" spans="2:7" x14ac:dyDescent="0.25">
      <c r="B17" s="22"/>
      <c r="C17" s="22"/>
      <c r="F17" s="13"/>
      <c r="G17" s="13"/>
    </row>
  </sheetData>
  <mergeCells count="2">
    <mergeCell ref="B15:B16"/>
    <mergeCell ref="A15:A16"/>
  </mergeCells>
  <hyperlinks>
    <hyperlink ref="C11" r:id="rId1"/>
    <hyperlink ref="C13" r:id="rId2"/>
    <hyperlink ref="C16" r:id="rId3"/>
  </hyperlinks>
  <pageMargins left="0.7" right="0.7" top="0.75" bottom="0.75" header="0.3" footer="0.3"/>
  <pageSetup orientation="portrait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5"/>
  <sheetViews>
    <sheetView tabSelected="1" topLeftCell="M1" workbookViewId="0">
      <selection activeCell="P21" sqref="P21"/>
    </sheetView>
  </sheetViews>
  <sheetFormatPr defaultRowHeight="15" x14ac:dyDescent="0.25"/>
  <cols>
    <col min="1" max="1" width="40.5703125" style="66" bestFit="1" customWidth="1"/>
    <col min="2" max="2" width="6.140625" style="66" bestFit="1" customWidth="1"/>
    <col min="3" max="5" width="7.140625" style="71" bestFit="1" customWidth="1"/>
    <col min="6" max="6" width="6" bestFit="1" customWidth="1"/>
    <col min="7" max="9" width="7" bestFit="1" customWidth="1"/>
    <col min="10" max="10" width="5.7109375" bestFit="1" customWidth="1"/>
    <col min="11" max="11" width="5.7109375" customWidth="1"/>
    <col min="12" max="12" width="6.7109375" bestFit="1" customWidth="1"/>
    <col min="13" max="14" width="9.140625" style="66"/>
    <col min="19" max="20" width="9.140625" style="145"/>
  </cols>
  <sheetData>
    <row r="1" spans="1:21" x14ac:dyDescent="0.25">
      <c r="A1" s="65" t="s">
        <v>37</v>
      </c>
      <c r="B1" s="72">
        <v>42951</v>
      </c>
      <c r="C1" s="72">
        <v>42961</v>
      </c>
      <c r="D1" s="72">
        <v>42968</v>
      </c>
      <c r="E1" s="72">
        <v>42975</v>
      </c>
      <c r="F1" s="95">
        <v>42982</v>
      </c>
      <c r="G1" s="95">
        <v>42989</v>
      </c>
      <c r="H1" s="95">
        <v>42996</v>
      </c>
      <c r="I1" s="106">
        <v>43003</v>
      </c>
      <c r="J1" s="95">
        <v>43010</v>
      </c>
      <c r="K1" s="95">
        <v>43017</v>
      </c>
      <c r="L1" s="95">
        <v>43024</v>
      </c>
      <c r="M1" s="72">
        <v>43038</v>
      </c>
      <c r="N1" s="72">
        <v>43045</v>
      </c>
      <c r="O1" s="72">
        <v>43053</v>
      </c>
      <c r="P1" s="72">
        <v>43059</v>
      </c>
      <c r="Q1" s="72">
        <v>43066</v>
      </c>
      <c r="R1" s="72">
        <v>43074</v>
      </c>
      <c r="S1" s="72">
        <v>43081</v>
      </c>
      <c r="T1" s="72">
        <v>43088</v>
      </c>
      <c r="U1" s="72">
        <v>43095</v>
      </c>
    </row>
    <row r="2" spans="1:21" ht="18.75" customHeight="1" x14ac:dyDescent="0.25">
      <c r="A2" s="19" t="s">
        <v>1</v>
      </c>
      <c r="B2" s="70">
        <v>1</v>
      </c>
      <c r="C2" s="70">
        <v>3.41</v>
      </c>
      <c r="D2" s="70">
        <v>3</v>
      </c>
      <c r="E2" s="94">
        <v>4</v>
      </c>
      <c r="F2" s="96">
        <v>3</v>
      </c>
      <c r="G2" s="96">
        <v>5</v>
      </c>
      <c r="H2" s="96">
        <v>3</v>
      </c>
      <c r="I2" s="112">
        <v>4</v>
      </c>
      <c r="J2" s="96">
        <v>3</v>
      </c>
      <c r="K2" s="96">
        <v>3</v>
      </c>
      <c r="L2" s="96">
        <v>3</v>
      </c>
      <c r="M2" s="128">
        <v>3</v>
      </c>
      <c r="N2" s="128">
        <v>1</v>
      </c>
      <c r="O2" s="128">
        <v>1</v>
      </c>
      <c r="P2" s="128">
        <v>3</v>
      </c>
      <c r="Q2" s="128">
        <v>3</v>
      </c>
      <c r="R2" s="128">
        <v>3</v>
      </c>
      <c r="S2" s="97">
        <v>3</v>
      </c>
      <c r="T2" s="97">
        <v>3</v>
      </c>
      <c r="U2" s="97">
        <v>3</v>
      </c>
    </row>
    <row r="3" spans="1:21" x14ac:dyDescent="0.25">
      <c r="A3" s="19" t="s">
        <v>2</v>
      </c>
      <c r="B3" s="70">
        <v>42</v>
      </c>
      <c r="C3" s="70">
        <v>34</v>
      </c>
      <c r="D3" s="70">
        <v>32</v>
      </c>
      <c r="E3" s="94">
        <v>38</v>
      </c>
      <c r="F3" s="96">
        <v>38</v>
      </c>
      <c r="G3" s="96">
        <v>45</v>
      </c>
      <c r="H3" s="96">
        <v>63</v>
      </c>
      <c r="I3" s="112">
        <v>33</v>
      </c>
      <c r="J3" s="114">
        <v>37</v>
      </c>
      <c r="K3" s="114">
        <v>44</v>
      </c>
      <c r="L3" s="114">
        <v>38</v>
      </c>
      <c r="M3" s="19">
        <v>45</v>
      </c>
      <c r="N3" s="19">
        <v>43</v>
      </c>
      <c r="O3" s="19">
        <v>45</v>
      </c>
      <c r="P3" s="133">
        <v>44</v>
      </c>
      <c r="Q3" s="133">
        <v>46</v>
      </c>
      <c r="R3" s="138">
        <v>48</v>
      </c>
      <c r="S3" s="97">
        <v>47</v>
      </c>
      <c r="T3" s="97">
        <v>45</v>
      </c>
      <c r="U3" s="97">
        <v>47</v>
      </c>
    </row>
    <row r="4" spans="1:21" x14ac:dyDescent="0.25">
      <c r="A4" s="34" t="s">
        <v>3</v>
      </c>
      <c r="B4" s="73">
        <v>6</v>
      </c>
      <c r="C4" s="70">
        <v>6</v>
      </c>
      <c r="D4" s="70">
        <v>4</v>
      </c>
      <c r="E4" s="94">
        <v>4</v>
      </c>
      <c r="F4" s="97">
        <v>2</v>
      </c>
      <c r="G4" s="97">
        <v>2</v>
      </c>
      <c r="H4" s="97">
        <v>2</v>
      </c>
      <c r="I4" s="113">
        <v>2</v>
      </c>
      <c r="J4" s="97">
        <v>2</v>
      </c>
      <c r="K4" s="97">
        <v>2</v>
      </c>
      <c r="L4" s="97">
        <v>2</v>
      </c>
      <c r="M4" s="125">
        <v>2</v>
      </c>
      <c r="N4" s="126">
        <v>3</v>
      </c>
      <c r="O4" s="133">
        <v>2</v>
      </c>
      <c r="P4" s="133">
        <v>3</v>
      </c>
      <c r="Q4" s="133">
        <v>2</v>
      </c>
      <c r="R4" s="138">
        <v>2</v>
      </c>
      <c r="S4" s="97">
        <v>87</v>
      </c>
      <c r="T4" s="97">
        <v>2</v>
      </c>
      <c r="U4" s="97">
        <v>2</v>
      </c>
    </row>
    <row r="5" spans="1:21" x14ac:dyDescent="0.25">
      <c r="A5" s="19" t="s">
        <v>5</v>
      </c>
      <c r="B5" s="70">
        <v>94</v>
      </c>
      <c r="C5" s="70">
        <v>106.46</v>
      </c>
      <c r="D5" s="70">
        <v>112</v>
      </c>
      <c r="E5" s="94">
        <v>101</v>
      </c>
      <c r="F5" s="96">
        <v>102</v>
      </c>
      <c r="G5" s="96">
        <v>100</v>
      </c>
      <c r="H5" s="96">
        <v>107</v>
      </c>
      <c r="I5" s="112">
        <v>101</v>
      </c>
      <c r="J5" s="96">
        <v>103</v>
      </c>
      <c r="K5" s="96">
        <v>121</v>
      </c>
      <c r="L5" s="96">
        <v>100</v>
      </c>
      <c r="M5" s="128">
        <v>69</v>
      </c>
      <c r="N5" s="128">
        <v>64</v>
      </c>
      <c r="O5" s="128">
        <v>96</v>
      </c>
      <c r="P5" s="128">
        <v>91</v>
      </c>
      <c r="Q5" s="128">
        <v>91</v>
      </c>
      <c r="R5" s="128">
        <v>59</v>
      </c>
      <c r="S5" s="97">
        <v>107</v>
      </c>
      <c r="T5" s="97">
        <v>90</v>
      </c>
      <c r="U5" s="97">
        <v>90</v>
      </c>
    </row>
    <row r="6" spans="1:21" x14ac:dyDescent="0.25">
      <c r="A6" s="19" t="s">
        <v>6</v>
      </c>
      <c r="B6" s="70">
        <v>63</v>
      </c>
      <c r="C6" s="70">
        <v>84.58</v>
      </c>
      <c r="D6" s="70">
        <v>77</v>
      </c>
      <c r="E6" s="94">
        <v>90</v>
      </c>
      <c r="F6" s="96">
        <v>79</v>
      </c>
      <c r="G6" s="96">
        <v>78</v>
      </c>
      <c r="H6" s="96">
        <v>93</v>
      </c>
      <c r="I6" s="112">
        <v>86</v>
      </c>
      <c r="J6" s="96">
        <v>96</v>
      </c>
      <c r="K6" s="96">
        <v>87</v>
      </c>
      <c r="L6" s="96">
        <v>90</v>
      </c>
      <c r="M6" s="128">
        <v>82</v>
      </c>
      <c r="N6" s="128">
        <v>87</v>
      </c>
      <c r="O6" s="128">
        <v>80</v>
      </c>
      <c r="P6" s="128">
        <v>107</v>
      </c>
      <c r="Q6" s="128">
        <v>75</v>
      </c>
      <c r="R6" s="128">
        <v>101</v>
      </c>
      <c r="S6" s="97">
        <v>116</v>
      </c>
      <c r="T6" s="97">
        <v>114</v>
      </c>
      <c r="U6" s="97">
        <v>108</v>
      </c>
    </row>
    <row r="7" spans="1:21" x14ac:dyDescent="0.25">
      <c r="A7" s="19" t="s">
        <v>7</v>
      </c>
      <c r="B7" s="70">
        <v>26</v>
      </c>
      <c r="C7" s="70">
        <v>33.659999999999997</v>
      </c>
      <c r="D7" s="70">
        <v>37</v>
      </c>
      <c r="E7" s="94">
        <v>31</v>
      </c>
      <c r="F7" s="96">
        <v>34</v>
      </c>
      <c r="G7" s="96">
        <v>36</v>
      </c>
      <c r="H7" s="96">
        <v>38</v>
      </c>
      <c r="I7" s="112">
        <v>34</v>
      </c>
      <c r="J7" s="96">
        <v>34</v>
      </c>
      <c r="K7" s="96">
        <v>30</v>
      </c>
      <c r="L7" s="96">
        <v>31</v>
      </c>
      <c r="M7" s="128">
        <v>36</v>
      </c>
      <c r="N7" s="128">
        <v>32</v>
      </c>
      <c r="O7" s="128">
        <v>36</v>
      </c>
      <c r="P7" s="128">
        <v>36</v>
      </c>
      <c r="Q7" s="128">
        <v>45</v>
      </c>
      <c r="R7" s="128">
        <v>40</v>
      </c>
      <c r="S7" s="97">
        <v>45</v>
      </c>
      <c r="T7" s="97">
        <v>42</v>
      </c>
      <c r="U7" s="97">
        <v>53</v>
      </c>
    </row>
    <row r="8" spans="1:21" x14ac:dyDescent="0.25">
      <c r="A8" s="19" t="s">
        <v>8</v>
      </c>
      <c r="B8" s="70">
        <v>185</v>
      </c>
      <c r="C8" s="70">
        <v>241.1</v>
      </c>
      <c r="D8" s="70">
        <v>218</v>
      </c>
      <c r="E8" s="94">
        <v>220</v>
      </c>
      <c r="F8" s="96">
        <v>236</v>
      </c>
      <c r="G8" s="96">
        <v>232</v>
      </c>
      <c r="H8" s="96">
        <v>225</v>
      </c>
      <c r="I8" s="112">
        <v>241</v>
      </c>
      <c r="J8" s="96">
        <v>219</v>
      </c>
      <c r="K8" s="96">
        <v>222</v>
      </c>
      <c r="L8" s="96">
        <v>247</v>
      </c>
      <c r="M8" s="128">
        <v>220</v>
      </c>
      <c r="N8" s="128">
        <v>223</v>
      </c>
      <c r="O8" s="128">
        <v>232</v>
      </c>
      <c r="P8" s="128">
        <v>240</v>
      </c>
      <c r="Q8" s="128">
        <v>217</v>
      </c>
      <c r="R8" s="128">
        <v>302</v>
      </c>
      <c r="S8" s="97">
        <v>308</v>
      </c>
      <c r="T8" s="97">
        <v>329</v>
      </c>
      <c r="U8" s="97">
        <v>335</v>
      </c>
    </row>
    <row r="9" spans="1:21" x14ac:dyDescent="0.25">
      <c r="A9" s="64" t="s">
        <v>9</v>
      </c>
      <c r="B9" s="74">
        <v>183</v>
      </c>
      <c r="C9" s="70">
        <v>170.59</v>
      </c>
      <c r="D9" s="70">
        <v>170</v>
      </c>
      <c r="E9" s="94">
        <v>79</v>
      </c>
      <c r="F9" s="96">
        <v>143</v>
      </c>
      <c r="G9" s="96">
        <v>120</v>
      </c>
      <c r="H9" s="96">
        <v>155</v>
      </c>
      <c r="I9" s="112">
        <v>144</v>
      </c>
      <c r="J9" s="96">
        <v>143</v>
      </c>
      <c r="K9" s="96">
        <v>142</v>
      </c>
      <c r="L9" s="96">
        <v>223</v>
      </c>
      <c r="M9" s="128">
        <v>182</v>
      </c>
      <c r="N9" s="128">
        <v>198</v>
      </c>
      <c r="O9" s="128">
        <v>204</v>
      </c>
      <c r="P9" s="128">
        <v>180</v>
      </c>
      <c r="Q9" s="128">
        <v>172</v>
      </c>
      <c r="R9" s="128">
        <v>153</v>
      </c>
      <c r="S9" s="97">
        <v>170</v>
      </c>
      <c r="T9" s="97">
        <v>149</v>
      </c>
      <c r="U9" s="97">
        <v>175</v>
      </c>
    </row>
    <row r="10" spans="1:21" x14ac:dyDescent="0.25">
      <c r="A10" s="64" t="s">
        <v>12</v>
      </c>
      <c r="B10" s="74">
        <v>9</v>
      </c>
      <c r="C10" s="70">
        <v>10.64</v>
      </c>
      <c r="D10" s="70">
        <v>9</v>
      </c>
      <c r="E10" s="94">
        <v>6</v>
      </c>
      <c r="F10" s="96">
        <v>14</v>
      </c>
      <c r="G10" s="96">
        <v>8</v>
      </c>
      <c r="H10" s="96">
        <v>4</v>
      </c>
      <c r="I10" s="112">
        <v>6</v>
      </c>
      <c r="J10" s="96">
        <v>11</v>
      </c>
      <c r="K10" s="96">
        <v>13</v>
      </c>
      <c r="L10" s="96">
        <v>4</v>
      </c>
      <c r="M10" s="19">
        <v>3</v>
      </c>
      <c r="N10" s="19">
        <v>3</v>
      </c>
      <c r="O10" s="19">
        <v>5</v>
      </c>
      <c r="P10" s="128">
        <v>3</v>
      </c>
      <c r="Q10" s="128">
        <v>3</v>
      </c>
      <c r="R10" s="128">
        <v>5</v>
      </c>
      <c r="S10" s="97">
        <v>5</v>
      </c>
      <c r="T10" s="97">
        <v>9</v>
      </c>
      <c r="U10" s="97">
        <v>3</v>
      </c>
    </row>
    <row r="11" spans="1:21" x14ac:dyDescent="0.25">
      <c r="A11" s="19" t="s">
        <v>13</v>
      </c>
      <c r="B11" s="70">
        <v>42</v>
      </c>
      <c r="C11" s="70">
        <v>55.62</v>
      </c>
      <c r="D11" s="70">
        <v>74</v>
      </c>
      <c r="E11" s="94">
        <v>59</v>
      </c>
      <c r="F11" s="96">
        <v>78</v>
      </c>
      <c r="G11" s="96">
        <v>50</v>
      </c>
      <c r="H11" s="96">
        <v>63</v>
      </c>
      <c r="I11" s="112">
        <v>68</v>
      </c>
      <c r="J11" s="96">
        <v>61</v>
      </c>
      <c r="K11" s="96"/>
      <c r="L11" s="96">
        <v>56</v>
      </c>
      <c r="M11" s="19">
        <v>48</v>
      </c>
      <c r="N11" s="19">
        <v>48</v>
      </c>
      <c r="O11" s="19">
        <v>56</v>
      </c>
      <c r="P11" s="128">
        <v>68</v>
      </c>
      <c r="Q11" s="128"/>
      <c r="R11" s="128">
        <v>88</v>
      </c>
      <c r="S11" s="97">
        <v>55</v>
      </c>
      <c r="T11" s="97">
        <v>51</v>
      </c>
      <c r="U11" s="97">
        <v>95</v>
      </c>
    </row>
    <row r="12" spans="1:21" x14ac:dyDescent="0.25">
      <c r="A12" s="64" t="s">
        <v>17</v>
      </c>
      <c r="B12" s="74">
        <v>109</v>
      </c>
      <c r="C12" s="70">
        <v>115.51</v>
      </c>
      <c r="D12" s="70">
        <v>98</v>
      </c>
      <c r="E12" s="94">
        <v>115</v>
      </c>
      <c r="F12" s="96">
        <v>125</v>
      </c>
      <c r="G12" s="96">
        <v>98</v>
      </c>
      <c r="H12" s="96">
        <v>100</v>
      </c>
      <c r="I12" s="112">
        <v>116</v>
      </c>
      <c r="J12" s="114">
        <v>71</v>
      </c>
      <c r="K12" s="114">
        <v>73</v>
      </c>
      <c r="L12" s="114">
        <v>100</v>
      </c>
      <c r="M12" s="128">
        <v>130</v>
      </c>
      <c r="N12" s="128">
        <v>104</v>
      </c>
      <c r="O12" s="128">
        <v>110</v>
      </c>
      <c r="P12" s="19">
        <v>104</v>
      </c>
      <c r="Q12" s="19">
        <v>89</v>
      </c>
      <c r="R12" s="19">
        <v>163</v>
      </c>
      <c r="S12" s="97">
        <v>126</v>
      </c>
      <c r="T12" s="97">
        <v>135</v>
      </c>
      <c r="U12" s="97">
        <v>131</v>
      </c>
    </row>
    <row r="13" spans="1:21" x14ac:dyDescent="0.25">
      <c r="A13" s="69" t="s">
        <v>294</v>
      </c>
      <c r="B13" s="74">
        <v>43</v>
      </c>
      <c r="C13" s="70">
        <v>155</v>
      </c>
      <c r="D13" s="70">
        <v>128</v>
      </c>
      <c r="E13" s="94">
        <v>130</v>
      </c>
      <c r="F13" s="97">
        <v>124</v>
      </c>
      <c r="G13" s="97">
        <v>135</v>
      </c>
      <c r="H13" s="97"/>
      <c r="I13" s="113">
        <v>121</v>
      </c>
      <c r="J13" s="97">
        <v>134</v>
      </c>
      <c r="K13" s="97">
        <v>142</v>
      </c>
      <c r="L13" s="97">
        <v>112</v>
      </c>
      <c r="M13" s="125">
        <v>138</v>
      </c>
      <c r="N13" s="126">
        <v>118</v>
      </c>
      <c r="O13" s="133">
        <v>112</v>
      </c>
      <c r="P13" s="128">
        <v>142</v>
      </c>
      <c r="Q13" s="128">
        <v>142</v>
      </c>
      <c r="R13" s="128">
        <v>65</v>
      </c>
      <c r="S13" s="97">
        <v>136</v>
      </c>
      <c r="T13" s="97">
        <v>148</v>
      </c>
      <c r="U13" s="97">
        <v>171</v>
      </c>
    </row>
    <row r="14" spans="1:21" x14ac:dyDescent="0.25">
      <c r="A14" s="68" t="s">
        <v>295</v>
      </c>
      <c r="B14" s="75">
        <v>29</v>
      </c>
      <c r="C14" s="70">
        <v>27</v>
      </c>
      <c r="D14" s="70">
        <v>28</v>
      </c>
      <c r="E14" s="94">
        <v>33</v>
      </c>
      <c r="F14" s="97">
        <v>47</v>
      </c>
      <c r="G14" s="97">
        <v>43</v>
      </c>
      <c r="H14" s="97"/>
      <c r="I14" s="113">
        <v>47</v>
      </c>
      <c r="J14" s="97">
        <v>36</v>
      </c>
      <c r="K14" s="97">
        <v>30</v>
      </c>
      <c r="L14" s="97">
        <v>28</v>
      </c>
      <c r="M14" s="125">
        <v>27</v>
      </c>
      <c r="N14" s="126">
        <v>30</v>
      </c>
      <c r="O14" s="133">
        <v>35</v>
      </c>
      <c r="P14" s="128">
        <v>32</v>
      </c>
      <c r="Q14" s="128">
        <v>32</v>
      </c>
      <c r="R14" s="128">
        <v>31</v>
      </c>
      <c r="S14" s="97">
        <v>30</v>
      </c>
      <c r="T14" s="97">
        <v>32</v>
      </c>
      <c r="U14" s="97">
        <v>34</v>
      </c>
    </row>
    <row r="15" spans="1:21" x14ac:dyDescent="0.25">
      <c r="A15" s="67"/>
      <c r="B15" s="6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1" sqref="C21"/>
    </sheetView>
  </sheetViews>
  <sheetFormatPr defaultRowHeight="15" x14ac:dyDescent="0.25"/>
  <cols>
    <col min="1" max="1" width="5.5703125" bestFit="1" customWidth="1"/>
    <col min="2" max="2" width="33.28515625" customWidth="1"/>
    <col min="3" max="3" width="32.42578125" bestFit="1" customWidth="1"/>
    <col min="4" max="4" width="45.140625" bestFit="1" customWidth="1"/>
    <col min="5" max="5" width="19.7109375" bestFit="1" customWidth="1"/>
    <col min="6" max="6" width="11.42578125" customWidth="1"/>
    <col min="8" max="8" width="9.140625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31">
        <v>1</v>
      </c>
      <c r="B2" s="19" t="s">
        <v>5</v>
      </c>
      <c r="C2" s="19" t="s">
        <v>30</v>
      </c>
      <c r="D2" s="18" t="s">
        <v>117</v>
      </c>
      <c r="E2" s="23" t="s">
        <v>118</v>
      </c>
      <c r="F2" s="12"/>
    </row>
    <row r="3" spans="1:6" ht="33.75" customHeight="1" x14ac:dyDescent="0.25">
      <c r="A3" s="31">
        <v>2</v>
      </c>
      <c r="B3" s="19" t="s">
        <v>6</v>
      </c>
      <c r="C3" s="19" t="s">
        <v>30</v>
      </c>
      <c r="D3" s="18" t="s">
        <v>110</v>
      </c>
      <c r="E3" s="23" t="s">
        <v>111</v>
      </c>
      <c r="F3" s="12"/>
    </row>
    <row r="4" spans="1:6" ht="30" x14ac:dyDescent="0.25">
      <c r="A4" s="31">
        <v>3</v>
      </c>
      <c r="B4" s="19" t="s">
        <v>7</v>
      </c>
      <c r="C4" s="19" t="s">
        <v>30</v>
      </c>
      <c r="D4" s="19" t="s">
        <v>81</v>
      </c>
      <c r="E4" s="23" t="s">
        <v>112</v>
      </c>
      <c r="F4" s="12"/>
    </row>
    <row r="5" spans="1:6" ht="30" x14ac:dyDescent="0.25">
      <c r="A5" s="31">
        <v>4</v>
      </c>
      <c r="B5" s="19" t="s">
        <v>8</v>
      </c>
      <c r="C5" s="19" t="s">
        <v>30</v>
      </c>
      <c r="D5" s="18" t="s">
        <v>114</v>
      </c>
      <c r="E5" s="23" t="s">
        <v>113</v>
      </c>
      <c r="F5" s="12"/>
    </row>
    <row r="6" spans="1:6" ht="30" x14ac:dyDescent="0.25">
      <c r="A6" s="32">
        <v>5</v>
      </c>
      <c r="B6" s="19" t="s">
        <v>9</v>
      </c>
      <c r="C6" s="19" t="s">
        <v>39</v>
      </c>
      <c r="D6" s="19" t="s">
        <v>116</v>
      </c>
      <c r="E6" s="23" t="s">
        <v>115</v>
      </c>
      <c r="F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5" sqref="C15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38.85546875" customWidth="1"/>
  </cols>
  <sheetData>
    <row r="1" spans="1:4" x14ac:dyDescent="0.25">
      <c r="A1" s="11" t="s">
        <v>36</v>
      </c>
      <c r="B1" s="11" t="s">
        <v>37</v>
      </c>
      <c r="C1" s="11" t="s">
        <v>53</v>
      </c>
      <c r="D1" s="15" t="s">
        <v>102</v>
      </c>
    </row>
    <row r="2" spans="1:4" x14ac:dyDescent="0.25">
      <c r="A2" s="10">
        <v>1</v>
      </c>
      <c r="B2" s="19" t="s">
        <v>9</v>
      </c>
      <c r="C2" s="19" t="s">
        <v>39</v>
      </c>
      <c r="D2" s="12" t="s">
        <v>119</v>
      </c>
    </row>
    <row r="3" spans="1:4" x14ac:dyDescent="0.25">
      <c r="A3" s="10">
        <v>2</v>
      </c>
      <c r="B3" s="19" t="s">
        <v>11</v>
      </c>
      <c r="C3" s="19" t="s">
        <v>40</v>
      </c>
      <c r="D3" s="12" t="s">
        <v>119</v>
      </c>
    </row>
    <row r="4" spans="1:4" ht="30" x14ac:dyDescent="0.25">
      <c r="A4" s="10">
        <v>3</v>
      </c>
      <c r="B4" s="27" t="s">
        <v>12</v>
      </c>
      <c r="C4" s="24" t="s">
        <v>41</v>
      </c>
      <c r="D4" s="12" t="s">
        <v>42</v>
      </c>
    </row>
    <row r="5" spans="1:4" x14ac:dyDescent="0.25">
      <c r="A5" s="10">
        <v>4</v>
      </c>
      <c r="B5" s="19" t="s">
        <v>13</v>
      </c>
      <c r="C5" s="19" t="s">
        <v>71</v>
      </c>
      <c r="D5" s="12" t="s">
        <v>119</v>
      </c>
    </row>
    <row r="6" spans="1:4" ht="30" x14ac:dyDescent="0.25">
      <c r="A6" s="10">
        <v>5</v>
      </c>
      <c r="B6" s="27" t="s">
        <v>14</v>
      </c>
      <c r="C6" s="24" t="s">
        <v>38</v>
      </c>
      <c r="D6" s="12" t="s">
        <v>42</v>
      </c>
    </row>
    <row r="7" spans="1:4" x14ac:dyDescent="0.25">
      <c r="A7" s="10">
        <v>6</v>
      </c>
      <c r="B7" s="19" t="s">
        <v>1</v>
      </c>
      <c r="C7" s="20" t="s">
        <v>44</v>
      </c>
      <c r="D7" s="12" t="s">
        <v>119</v>
      </c>
    </row>
    <row r="8" spans="1:4" x14ac:dyDescent="0.25">
      <c r="A8" s="10">
        <v>7</v>
      </c>
      <c r="B8" s="19" t="s">
        <v>2</v>
      </c>
      <c r="C8" s="19" t="s">
        <v>45</v>
      </c>
      <c r="D8" s="12" t="s">
        <v>119</v>
      </c>
    </row>
    <row r="9" spans="1:4" x14ac:dyDescent="0.25">
      <c r="A9" s="17">
        <v>8</v>
      </c>
      <c r="B9" s="10" t="s">
        <v>3</v>
      </c>
      <c r="C9" s="10" t="s">
        <v>38</v>
      </c>
      <c r="D9" s="12" t="s">
        <v>119</v>
      </c>
    </row>
  </sheetData>
  <hyperlinks>
    <hyperlink ref="C4" r:id="rId1"/>
    <hyperlink ref="C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3" workbookViewId="0">
      <selection activeCell="E10" sqref="E10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28515625" customWidth="1"/>
    <col min="6" max="6" width="25.140625" bestFit="1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33">
        <v>1</v>
      </c>
      <c r="B2" s="19" t="s">
        <v>1</v>
      </c>
      <c r="C2" s="20" t="s">
        <v>44</v>
      </c>
      <c r="D2" s="19" t="s">
        <v>66</v>
      </c>
      <c r="E2" s="23" t="s">
        <v>123</v>
      </c>
      <c r="F2" s="12"/>
    </row>
    <row r="3" spans="1:6" ht="33" customHeight="1" x14ac:dyDescent="0.25">
      <c r="A3" s="33">
        <v>2</v>
      </c>
      <c r="B3" s="19" t="s">
        <v>2</v>
      </c>
      <c r="C3" s="19" t="s">
        <v>45</v>
      </c>
      <c r="D3" s="18" t="s">
        <v>121</v>
      </c>
      <c r="E3" s="23" t="s">
        <v>120</v>
      </c>
      <c r="F3" s="12"/>
    </row>
    <row r="4" spans="1:6" x14ac:dyDescent="0.25">
      <c r="A4" s="33">
        <v>3</v>
      </c>
      <c r="B4" s="34" t="s">
        <v>3</v>
      </c>
      <c r="C4" t="s">
        <v>38</v>
      </c>
      <c r="D4" s="35" t="s">
        <v>122</v>
      </c>
      <c r="E4" s="19"/>
      <c r="F4" s="12"/>
    </row>
    <row r="5" spans="1:6" ht="30" x14ac:dyDescent="0.25">
      <c r="A5" s="33">
        <v>4</v>
      </c>
      <c r="B5" s="19" t="s">
        <v>5</v>
      </c>
      <c r="C5" s="19" t="s">
        <v>47</v>
      </c>
      <c r="D5" s="18" t="s">
        <v>125</v>
      </c>
      <c r="E5" s="23" t="s">
        <v>124</v>
      </c>
      <c r="F5" s="12"/>
    </row>
    <row r="6" spans="1:6" ht="31.5" customHeight="1" x14ac:dyDescent="0.25">
      <c r="A6" s="33">
        <v>5</v>
      </c>
      <c r="B6" s="19" t="s">
        <v>6</v>
      </c>
      <c r="C6" s="19" t="s">
        <v>30</v>
      </c>
      <c r="D6" s="18" t="s">
        <v>80</v>
      </c>
      <c r="E6" s="23" t="s">
        <v>126</v>
      </c>
      <c r="F6" s="12"/>
    </row>
    <row r="7" spans="1:6" ht="30" x14ac:dyDescent="0.25">
      <c r="A7" s="33">
        <v>6</v>
      </c>
      <c r="B7" s="19" t="s">
        <v>7</v>
      </c>
      <c r="C7" s="19" t="s">
        <v>30</v>
      </c>
      <c r="D7" s="19" t="s">
        <v>81</v>
      </c>
      <c r="E7" s="23" t="s">
        <v>127</v>
      </c>
      <c r="F7" s="12"/>
    </row>
    <row r="8" spans="1:6" ht="34.5" customHeight="1" x14ac:dyDescent="0.25">
      <c r="A8" s="33">
        <v>7</v>
      </c>
      <c r="B8" s="19" t="s">
        <v>8</v>
      </c>
      <c r="C8" s="19" t="s">
        <v>30</v>
      </c>
      <c r="D8" s="18" t="s">
        <v>128</v>
      </c>
      <c r="E8" s="23" t="s">
        <v>129</v>
      </c>
      <c r="F8" s="12"/>
    </row>
    <row r="9" spans="1:6" ht="30" x14ac:dyDescent="0.25">
      <c r="A9" s="33">
        <v>8</v>
      </c>
      <c r="B9" s="19" t="s">
        <v>9</v>
      </c>
      <c r="C9" s="19" t="s">
        <v>39</v>
      </c>
      <c r="D9" s="19" t="s">
        <v>66</v>
      </c>
      <c r="E9" s="23" t="s">
        <v>130</v>
      </c>
      <c r="F9" s="12"/>
    </row>
    <row r="10" spans="1:6" ht="45" x14ac:dyDescent="0.25">
      <c r="A10" s="33">
        <v>9</v>
      </c>
      <c r="B10" s="27" t="s">
        <v>11</v>
      </c>
      <c r="C10" s="19" t="s">
        <v>40</v>
      </c>
      <c r="D10" s="28" t="s">
        <v>138</v>
      </c>
      <c r="E10" s="23"/>
      <c r="F10" s="12" t="s">
        <v>139</v>
      </c>
    </row>
    <row r="11" spans="1:6" ht="75" x14ac:dyDescent="0.25">
      <c r="A11" s="33">
        <v>10</v>
      </c>
      <c r="B11" s="27" t="s">
        <v>12</v>
      </c>
      <c r="C11" t="s">
        <v>41</v>
      </c>
      <c r="D11" s="28" t="s">
        <v>42</v>
      </c>
      <c r="E11" s="19"/>
      <c r="F11" s="12" t="s">
        <v>107</v>
      </c>
    </row>
    <row r="12" spans="1:6" ht="75" x14ac:dyDescent="0.25">
      <c r="A12" s="33">
        <v>11</v>
      </c>
      <c r="B12" s="19" t="s">
        <v>13</v>
      </c>
      <c r="C12" s="19" t="s">
        <v>71</v>
      </c>
      <c r="D12" s="18" t="s">
        <v>132</v>
      </c>
      <c r="E12" s="23" t="s">
        <v>131</v>
      </c>
      <c r="F12" s="12"/>
    </row>
    <row r="13" spans="1:6" ht="30" x14ac:dyDescent="0.25">
      <c r="A13" s="33">
        <v>12</v>
      </c>
      <c r="B13" s="27" t="s">
        <v>14</v>
      </c>
      <c r="C13" t="s">
        <v>38</v>
      </c>
      <c r="D13" s="28" t="s">
        <v>42</v>
      </c>
      <c r="E13" s="19"/>
      <c r="F13" s="12" t="s">
        <v>103</v>
      </c>
    </row>
    <row r="14" spans="1:6" ht="30" x14ac:dyDescent="0.25">
      <c r="A14" s="33">
        <v>13</v>
      </c>
      <c r="B14" s="35" t="s">
        <v>17</v>
      </c>
      <c r="C14" s="35" t="s">
        <v>27</v>
      </c>
      <c r="D14" s="36" t="s">
        <v>137</v>
      </c>
      <c r="E14" s="19"/>
      <c r="F14" s="12"/>
    </row>
    <row r="15" spans="1:6" ht="45" x14ac:dyDescent="0.25">
      <c r="A15" s="154">
        <v>14</v>
      </c>
      <c r="B15" s="153" t="s">
        <v>97</v>
      </c>
      <c r="C15" s="10" t="s">
        <v>98</v>
      </c>
      <c r="D15" s="12" t="s">
        <v>135</v>
      </c>
      <c r="E15" s="23" t="s">
        <v>100</v>
      </c>
      <c r="F15" s="12"/>
    </row>
    <row r="16" spans="1:6" ht="30" x14ac:dyDescent="0.25">
      <c r="A16" s="154"/>
      <c r="B16" s="153"/>
      <c r="C16" s="10" t="s">
        <v>134</v>
      </c>
      <c r="D16" s="37" t="s">
        <v>136</v>
      </c>
      <c r="E16" s="23" t="s">
        <v>78</v>
      </c>
      <c r="F16" s="12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4" sqref="D4"/>
    </sheetView>
  </sheetViews>
  <sheetFormatPr defaultRowHeight="15" x14ac:dyDescent="0.25"/>
  <cols>
    <col min="1" max="1" width="5.5703125" bestFit="1" customWidth="1"/>
    <col min="2" max="2" width="40.5703125" bestFit="1" customWidth="1"/>
    <col min="3" max="3" width="33" bestFit="1" customWidth="1"/>
    <col min="4" max="4" width="57.42578125" bestFit="1" customWidth="1"/>
    <col min="5" max="5" width="19.7109375" bestFit="1" customWidth="1"/>
    <col min="6" max="6" width="22.5703125" customWidth="1"/>
  </cols>
  <sheetData>
    <row r="1" spans="1:6" x14ac:dyDescent="0.25">
      <c r="A1" s="11" t="s">
        <v>36</v>
      </c>
      <c r="B1" s="11" t="s">
        <v>37</v>
      </c>
      <c r="C1" s="11" t="s">
        <v>53</v>
      </c>
      <c r="D1" s="15" t="s">
        <v>54</v>
      </c>
      <c r="E1" s="15" t="s">
        <v>105</v>
      </c>
      <c r="F1" s="15" t="s">
        <v>102</v>
      </c>
    </row>
    <row r="2" spans="1:6" ht="30" x14ac:dyDescent="0.25">
      <c r="A2" s="38">
        <v>1</v>
      </c>
      <c r="B2" s="19" t="s">
        <v>1</v>
      </c>
      <c r="C2" s="20" t="s">
        <v>44</v>
      </c>
      <c r="D2" s="19" t="s">
        <v>66</v>
      </c>
      <c r="E2" s="23" t="s">
        <v>140</v>
      </c>
      <c r="F2" s="12"/>
    </row>
    <row r="3" spans="1:6" ht="33" customHeight="1" x14ac:dyDescent="0.25">
      <c r="A3" s="38">
        <v>2</v>
      </c>
      <c r="B3" s="19" t="s">
        <v>2</v>
      </c>
      <c r="C3" s="19" t="s">
        <v>45</v>
      </c>
      <c r="D3" s="18" t="s">
        <v>121</v>
      </c>
      <c r="E3" s="23" t="s">
        <v>141</v>
      </c>
      <c r="F3" s="12"/>
    </row>
    <row r="4" spans="1:6" x14ac:dyDescent="0.25">
      <c r="A4" s="38">
        <v>3</v>
      </c>
      <c r="B4" s="34" t="s">
        <v>3</v>
      </c>
      <c r="C4" t="s">
        <v>38</v>
      </c>
      <c r="D4" s="35" t="s">
        <v>142</v>
      </c>
      <c r="E4" s="19"/>
      <c r="F4" s="12"/>
    </row>
    <row r="5" spans="1:6" ht="30" x14ac:dyDescent="0.25">
      <c r="A5" s="38">
        <v>4</v>
      </c>
      <c r="B5" s="19" t="s">
        <v>5</v>
      </c>
      <c r="C5" s="19" t="s">
        <v>47</v>
      </c>
      <c r="D5" s="18" t="s">
        <v>79</v>
      </c>
      <c r="E5" s="23" t="s">
        <v>143</v>
      </c>
      <c r="F5" s="12"/>
    </row>
    <row r="6" spans="1:6" ht="31.5" customHeight="1" x14ac:dyDescent="0.25">
      <c r="A6" s="38">
        <v>5</v>
      </c>
      <c r="B6" s="19" t="s">
        <v>6</v>
      </c>
      <c r="C6" s="19" t="s">
        <v>30</v>
      </c>
      <c r="D6" s="18" t="s">
        <v>144</v>
      </c>
      <c r="E6" s="23" t="s">
        <v>145</v>
      </c>
      <c r="F6" s="12"/>
    </row>
    <row r="7" spans="1:6" ht="30" x14ac:dyDescent="0.25">
      <c r="A7" s="38">
        <v>6</v>
      </c>
      <c r="B7" s="19" t="s">
        <v>7</v>
      </c>
      <c r="C7" s="19" t="s">
        <v>30</v>
      </c>
      <c r="D7" s="19" t="s">
        <v>81</v>
      </c>
      <c r="E7" s="23" t="s">
        <v>112</v>
      </c>
      <c r="F7" s="12"/>
    </row>
    <row r="8" spans="1:6" ht="34.5" customHeight="1" x14ac:dyDescent="0.25">
      <c r="A8" s="38">
        <v>7</v>
      </c>
      <c r="B8" s="19" t="s">
        <v>8</v>
      </c>
      <c r="C8" s="19" t="s">
        <v>30</v>
      </c>
      <c r="D8" s="18" t="s">
        <v>146</v>
      </c>
      <c r="E8" s="23" t="s">
        <v>147</v>
      </c>
      <c r="F8" s="12"/>
    </row>
    <row r="9" spans="1:6" ht="30" x14ac:dyDescent="0.25">
      <c r="A9" s="38">
        <v>8</v>
      </c>
      <c r="B9" s="19" t="s">
        <v>9</v>
      </c>
      <c r="C9" s="19" t="s">
        <v>39</v>
      </c>
      <c r="D9" s="19" t="s">
        <v>66</v>
      </c>
      <c r="E9" s="23" t="s">
        <v>148</v>
      </c>
      <c r="F9" s="12"/>
    </row>
    <row r="10" spans="1:6" ht="30" x14ac:dyDescent="0.25">
      <c r="A10" s="38">
        <v>9</v>
      </c>
      <c r="B10" s="35" t="s">
        <v>11</v>
      </c>
      <c r="C10" s="24" t="s">
        <v>40</v>
      </c>
      <c r="D10" s="40" t="s">
        <v>176</v>
      </c>
      <c r="E10" s="23"/>
      <c r="F10" s="12"/>
    </row>
    <row r="11" spans="1:6" ht="30" x14ac:dyDescent="0.25">
      <c r="A11" s="38">
        <v>10</v>
      </c>
      <c r="B11" s="27" t="s">
        <v>12</v>
      </c>
      <c r="C11" t="s">
        <v>41</v>
      </c>
      <c r="D11" s="28" t="s">
        <v>42</v>
      </c>
      <c r="E11" s="19"/>
      <c r="F11" s="12" t="s">
        <v>177</v>
      </c>
    </row>
    <row r="12" spans="1:6" ht="75" x14ac:dyDescent="0.25">
      <c r="A12" s="38">
        <v>11</v>
      </c>
      <c r="B12" s="19" t="s">
        <v>13</v>
      </c>
      <c r="C12" s="19" t="s">
        <v>71</v>
      </c>
      <c r="D12" s="18" t="s">
        <v>150</v>
      </c>
      <c r="E12" s="23" t="s">
        <v>149</v>
      </c>
      <c r="F12" s="12"/>
    </row>
    <row r="13" spans="1:6" ht="30" x14ac:dyDescent="0.25">
      <c r="A13" s="38">
        <v>12</v>
      </c>
      <c r="B13" s="27" t="s">
        <v>14</v>
      </c>
      <c r="C13" t="s">
        <v>38</v>
      </c>
      <c r="D13" s="28" t="s">
        <v>42</v>
      </c>
      <c r="E13" s="19"/>
      <c r="F13" s="12" t="s">
        <v>103</v>
      </c>
    </row>
    <row r="14" spans="1:6" ht="30" x14ac:dyDescent="0.25">
      <c r="A14" s="38">
        <v>13</v>
      </c>
      <c r="B14" s="35" t="s">
        <v>17</v>
      </c>
      <c r="C14" s="35" t="s">
        <v>27</v>
      </c>
      <c r="D14" s="36" t="s">
        <v>151</v>
      </c>
      <c r="E14" s="23" t="s">
        <v>152</v>
      </c>
      <c r="F14" s="12"/>
    </row>
    <row r="15" spans="1:6" ht="45" x14ac:dyDescent="0.25">
      <c r="A15" s="154">
        <v>14</v>
      </c>
      <c r="B15" s="153" t="s">
        <v>97</v>
      </c>
      <c r="C15" s="10" t="s">
        <v>98</v>
      </c>
      <c r="D15" s="18" t="s">
        <v>155</v>
      </c>
      <c r="E15" s="23" t="s">
        <v>153</v>
      </c>
      <c r="F15" s="12"/>
    </row>
    <row r="16" spans="1:6" ht="30" x14ac:dyDescent="0.25">
      <c r="A16" s="154"/>
      <c r="B16" s="153"/>
      <c r="C16" s="10" t="s">
        <v>134</v>
      </c>
      <c r="D16" s="36" t="s">
        <v>154</v>
      </c>
      <c r="E16" s="23" t="s">
        <v>127</v>
      </c>
      <c r="F16" s="12"/>
    </row>
    <row r="17" spans="2:7" x14ac:dyDescent="0.25">
      <c r="B17" s="22"/>
      <c r="C17" s="22"/>
      <c r="F17" s="13"/>
      <c r="G17" s="13"/>
    </row>
  </sheetData>
  <mergeCells count="2">
    <mergeCell ref="A15:A16"/>
    <mergeCell ref="B15:B16"/>
  </mergeCells>
  <hyperlinks>
    <hyperlink ref="C10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B1" sqref="B1:E1"/>
    </sheetView>
  </sheetViews>
  <sheetFormatPr defaultRowHeight="15" x14ac:dyDescent="0.25"/>
  <cols>
    <col min="2" max="2" width="28.42578125" bestFit="1" customWidth="1"/>
    <col min="3" max="3" width="13.5703125" bestFit="1" customWidth="1"/>
    <col min="5" max="5" width="9.85546875" bestFit="1" customWidth="1"/>
  </cols>
  <sheetData>
    <row r="1" spans="2:5" x14ac:dyDescent="0.25">
      <c r="B1" s="11" t="s">
        <v>172</v>
      </c>
      <c r="C1" s="11" t="s">
        <v>175</v>
      </c>
      <c r="D1" s="11" t="s">
        <v>173</v>
      </c>
      <c r="E1" s="11" t="s">
        <v>174</v>
      </c>
    </row>
    <row r="2" spans="2:5" x14ac:dyDescent="0.25">
      <c r="B2" s="10" t="s">
        <v>156</v>
      </c>
      <c r="C2" s="10" t="s">
        <v>11</v>
      </c>
      <c r="D2" s="10">
        <v>250</v>
      </c>
      <c r="E2" s="10">
        <v>81.2</v>
      </c>
    </row>
    <row r="3" spans="2:5" x14ac:dyDescent="0.25">
      <c r="B3" s="10" t="s">
        <v>157</v>
      </c>
      <c r="C3" s="10" t="s">
        <v>11</v>
      </c>
      <c r="D3" s="10">
        <v>250</v>
      </c>
      <c r="E3" s="10">
        <v>58.9</v>
      </c>
    </row>
    <row r="4" spans="2:5" x14ac:dyDescent="0.25">
      <c r="B4" s="10" t="s">
        <v>158</v>
      </c>
      <c r="C4" s="10" t="s">
        <v>11</v>
      </c>
      <c r="D4" s="10">
        <v>500</v>
      </c>
      <c r="E4" s="10">
        <v>50.8</v>
      </c>
    </row>
    <row r="5" spans="2:5" x14ac:dyDescent="0.25">
      <c r="B5" s="10" t="s">
        <v>159</v>
      </c>
      <c r="C5" s="10" t="s">
        <v>11</v>
      </c>
      <c r="D5" s="10">
        <v>735</v>
      </c>
      <c r="E5" s="10">
        <v>37.9</v>
      </c>
    </row>
    <row r="6" spans="2:5" x14ac:dyDescent="0.25">
      <c r="B6" s="10" t="s">
        <v>160</v>
      </c>
      <c r="C6" s="10" t="s">
        <v>11</v>
      </c>
      <c r="D6" s="10">
        <v>250</v>
      </c>
      <c r="E6" s="10">
        <v>35.1</v>
      </c>
    </row>
    <row r="7" spans="2:5" x14ac:dyDescent="0.25">
      <c r="B7" s="10" t="s">
        <v>161</v>
      </c>
      <c r="C7" s="10" t="s">
        <v>11</v>
      </c>
      <c r="D7" s="10">
        <v>250</v>
      </c>
      <c r="E7" s="10">
        <v>31.7</v>
      </c>
    </row>
    <row r="8" spans="2:5" x14ac:dyDescent="0.25">
      <c r="B8" s="10" t="s">
        <v>162</v>
      </c>
      <c r="C8" s="10" t="s">
        <v>11</v>
      </c>
      <c r="D8" s="10">
        <v>68</v>
      </c>
      <c r="E8" s="10">
        <v>31.2</v>
      </c>
    </row>
    <row r="9" spans="2:5" x14ac:dyDescent="0.25">
      <c r="B9" s="10" t="s">
        <v>163</v>
      </c>
      <c r="C9" s="10" t="s">
        <v>11</v>
      </c>
      <c r="D9" s="10">
        <v>250</v>
      </c>
      <c r="E9" s="10">
        <v>30.6</v>
      </c>
    </row>
    <row r="10" spans="2:5" x14ac:dyDescent="0.25">
      <c r="B10" s="10" t="s">
        <v>164</v>
      </c>
      <c r="C10" s="10" t="s">
        <v>11</v>
      </c>
      <c r="D10" s="10">
        <v>250</v>
      </c>
      <c r="E10" s="10">
        <v>22</v>
      </c>
    </row>
    <row r="11" spans="2:5" x14ac:dyDescent="0.25">
      <c r="B11" s="10" t="s">
        <v>165</v>
      </c>
      <c r="C11" s="10" t="s">
        <v>11</v>
      </c>
      <c r="D11" s="10">
        <v>500</v>
      </c>
      <c r="E11" s="10">
        <v>15.8</v>
      </c>
    </row>
    <row r="12" spans="2:5" x14ac:dyDescent="0.25">
      <c r="B12" s="10" t="s">
        <v>166</v>
      </c>
      <c r="C12" s="10" t="s">
        <v>11</v>
      </c>
      <c r="D12" s="10">
        <v>500</v>
      </c>
      <c r="E12" s="10">
        <v>13.9</v>
      </c>
    </row>
    <row r="13" spans="2:5" x14ac:dyDescent="0.25">
      <c r="B13" s="10" t="s">
        <v>167</v>
      </c>
      <c r="C13" s="10" t="s">
        <v>11</v>
      </c>
      <c r="D13" s="10">
        <v>250</v>
      </c>
      <c r="E13" s="10">
        <v>13.9</v>
      </c>
    </row>
    <row r="14" spans="2:5" x14ac:dyDescent="0.25">
      <c r="B14" s="10" t="s">
        <v>165</v>
      </c>
      <c r="C14" s="10" t="s">
        <v>11</v>
      </c>
      <c r="D14" s="10">
        <v>203</v>
      </c>
      <c r="E14" s="10">
        <v>12.5</v>
      </c>
    </row>
    <row r="15" spans="2:5" x14ac:dyDescent="0.25">
      <c r="B15" s="10" t="s">
        <v>168</v>
      </c>
      <c r="C15" s="10" t="s">
        <v>11</v>
      </c>
      <c r="D15" s="10">
        <v>250</v>
      </c>
      <c r="E15" s="10">
        <v>11.3</v>
      </c>
    </row>
    <row r="16" spans="2:5" x14ac:dyDescent="0.25">
      <c r="B16" s="10" t="s">
        <v>169</v>
      </c>
      <c r="C16" s="10" t="s">
        <v>11</v>
      </c>
      <c r="D16" s="10">
        <v>250</v>
      </c>
      <c r="E16" s="10">
        <v>1.03</v>
      </c>
    </row>
    <row r="17" spans="2:5" x14ac:dyDescent="0.25">
      <c r="B17" s="10" t="s">
        <v>170</v>
      </c>
      <c r="C17" s="10" t="s">
        <v>11</v>
      </c>
      <c r="D17" s="10">
        <v>250</v>
      </c>
      <c r="E17" s="10">
        <v>0.36</v>
      </c>
    </row>
    <row r="18" spans="2:5" x14ac:dyDescent="0.25">
      <c r="B18" s="10" t="s">
        <v>171</v>
      </c>
      <c r="C18" s="10" t="s">
        <v>11</v>
      </c>
      <c r="D18" s="10">
        <v>250</v>
      </c>
      <c r="E18" s="10">
        <v>7.8E-2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Reports</vt:lpstr>
      <vt:lpstr>Scheduled Test &amp; Scripts</vt:lpstr>
      <vt:lpstr>Test Details</vt:lpstr>
      <vt:lpstr>Results Apr_14</vt:lpstr>
      <vt:lpstr>Results May 11</vt:lpstr>
      <vt:lpstr>eElectOnly</vt:lpstr>
      <vt:lpstr>Results Jun7</vt:lpstr>
      <vt:lpstr>Jun20</vt:lpstr>
      <vt:lpstr>ee_TEST_Load</vt:lpstr>
      <vt:lpstr>Jun27</vt:lpstr>
      <vt:lpstr>Jul 11</vt:lpstr>
      <vt:lpstr>ee_TEST_Load Jul 11</vt:lpstr>
      <vt:lpstr>Jul 17</vt:lpstr>
      <vt:lpstr>ee_TEST_Load Jul 17</vt:lpstr>
      <vt:lpstr>Aug4</vt:lpstr>
      <vt:lpstr>ee_TEST_Load Aug 4</vt:lpstr>
      <vt:lpstr>Aug14</vt:lpstr>
      <vt:lpstr>ee_TEST_Load Aug 14</vt:lpstr>
      <vt:lpstr>Aug 21</vt:lpstr>
      <vt:lpstr>Aug 28</vt:lpstr>
      <vt:lpstr>Sep 4</vt:lpstr>
      <vt:lpstr>Sep 11</vt:lpstr>
      <vt:lpstr>Sep 18</vt:lpstr>
      <vt:lpstr>Sep 25</vt:lpstr>
      <vt:lpstr>Oct 2</vt:lpstr>
      <vt:lpstr>Oct 9</vt:lpstr>
      <vt:lpstr>Oct 16</vt:lpstr>
      <vt:lpstr>Oct 23</vt:lpstr>
      <vt:lpstr>Oct 30</vt:lpstr>
      <vt:lpstr>Nov 6</vt:lpstr>
      <vt:lpstr>Nov 14</vt:lpstr>
      <vt:lpstr>Nov 20</vt:lpstr>
      <vt:lpstr>Nov 27</vt:lpstr>
      <vt:lpstr>Dec 5</vt:lpstr>
      <vt:lpstr>Dec 12</vt:lpstr>
      <vt:lpstr>Dec 19</vt:lpstr>
      <vt:lpstr>Dec 26</vt:lpstr>
      <vt:lpstr>Jan 15</vt:lpstr>
      <vt:lpstr>ee_TEST_Load_Comparison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2018-01-16T16:23:06Z</dcterms:modified>
</cp:coreProperties>
</file>