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5250" yWindow="2430" windowWidth="23750" windowHeight="11720" tabRatio="600" firstSheet="0" activeTab="0" autoFilterDateGrouping="1"/>
  </bookViews>
  <sheets>
    <sheet name="Ind Technical Report " sheetId="1" state="visible" r:id="rId1"/>
  </sheets>
  <definedNames>
    <definedName name="_xlnm.Print_Area" localSheetId="0">'Ind Technical Report '!$A$1:$G$274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2">
    <numFmt numFmtId="164" formatCode="&quot;₹&quot;\ #,##0"/>
    <numFmt numFmtId="165" formatCode="&quot;₹&quot;\ #,##0.00"/>
  </numFmts>
  <fonts count="1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"/>
      <sz val="13"/>
      <scheme val="minor"/>
    </font>
    <font>
      <name val="Cambria"/>
      <family val="1"/>
      <b val="1"/>
      <sz val="13"/>
    </font>
    <font>
      <name val="Cambria"/>
      <family val="1"/>
      <b val="1"/>
      <color rgb="FF000000"/>
      <sz val="13"/>
    </font>
    <font>
      <name val="Cambria"/>
      <family val="1"/>
      <color rgb="FF000000"/>
      <sz val="13"/>
    </font>
    <font>
      <name val="Calibri"/>
      <family val="2"/>
      <color theme="1"/>
      <sz val="11"/>
      <scheme val="minor"/>
    </font>
    <font>
      <name val="Calibri"/>
      <family val="2"/>
      <color theme="1"/>
      <sz val="12.5"/>
      <scheme val="minor"/>
    </font>
    <font>
      <name val="Calibri"/>
      <family val="2"/>
      <b val="1"/>
      <color theme="1"/>
      <sz val="12.5"/>
      <scheme val="minor"/>
    </font>
    <font>
      <name val="Times New Roman"/>
      <family val="1"/>
      <color theme="1"/>
      <sz val="12.5"/>
    </font>
    <font>
      <name val="Calibri"/>
      <family val="2"/>
      <sz val="12.5"/>
      <scheme val="minor"/>
    </font>
    <font>
      <name val="Cambria"/>
      <family val="1"/>
      <b val="1"/>
      <sz val="12.5"/>
    </font>
    <font>
      <name val="Cambria"/>
      <family val="1"/>
      <b val="1"/>
      <color rgb="FF000000"/>
      <sz val="12.5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6" fillId="0" borderId="0"/>
    <xf numFmtId="9" fontId="6" fillId="0" borderId="0"/>
  </cellStyleXfs>
  <cellXfs count="140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top"/>
    </xf>
    <xf numFmtId="0" fontId="2" fillId="2" borderId="0" pivotButton="0" quotePrefix="0" xfId="0"/>
    <xf numFmtId="0" fontId="2" fillId="0" borderId="10" applyAlignment="1" pivotButton="0" quotePrefix="0" xfId="0">
      <alignment horizontal="left" vertical="center" wrapText="1"/>
    </xf>
    <xf numFmtId="0" fontId="2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left" vertical="top" wrapText="1"/>
    </xf>
    <xf numFmtId="0" fontId="7" fillId="0" borderId="4" applyAlignment="1" pivotButton="0" quotePrefix="0" xfId="0">
      <alignment horizontal="left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 wrapText="1"/>
    </xf>
    <xf numFmtId="14" fontId="9" fillId="2" borderId="1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left" vertical="center" wrapText="1"/>
    </xf>
    <xf numFmtId="0" fontId="7" fillId="0" borderId="1" applyAlignment="1" pivotButton="0" quotePrefix="0" xfId="0">
      <alignment vertical="center" wrapText="1"/>
    </xf>
    <xf numFmtId="0" fontId="7" fillId="0" borderId="3" applyAlignment="1" pivotButton="0" quotePrefix="0" xfId="0">
      <alignment horizontal="center" vertical="top" wrapText="1"/>
    </xf>
    <xf numFmtId="0" fontId="7" fillId="0" borderId="2" applyAlignment="1" pivotButton="0" quotePrefix="0" xfId="0">
      <alignment horizontal="left" vertical="top" wrapText="1"/>
    </xf>
    <xf numFmtId="0" fontId="7" fillId="0" borderId="0" pivotButton="0" quotePrefix="0" xfId="0"/>
    <xf numFmtId="164" fontId="10" fillId="2" borderId="1" applyAlignment="1" pivotButton="0" quotePrefix="0" xfId="0">
      <alignment horizontal="center" vertical="center" wrapText="1"/>
    </xf>
    <xf numFmtId="164" fontId="7" fillId="2" borderId="1" applyAlignment="1" pivotButton="0" quotePrefix="0" xfId="0">
      <alignment horizontal="center" vertical="center" wrapText="1"/>
    </xf>
    <xf numFmtId="165" fontId="7" fillId="2" borderId="1" applyAlignment="1" pivotButton="0" quotePrefix="0" xfId="0">
      <alignment horizontal="center" vertical="center" wrapText="1"/>
    </xf>
    <xf numFmtId="165" fontId="7" fillId="0" borderId="1" applyAlignment="1" pivotButton="0" quotePrefix="0" xfId="0">
      <alignment horizontal="center" vertical="center" wrapText="1"/>
    </xf>
    <xf numFmtId="1" fontId="7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top" wrapText="1"/>
    </xf>
    <xf numFmtId="9" fontId="7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left" vertical="center" wrapText="1"/>
    </xf>
    <xf numFmtId="9" fontId="7" fillId="2" borderId="1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top" wrapText="1"/>
    </xf>
    <xf numFmtId="0" fontId="7" fillId="0" borderId="2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top"/>
    </xf>
    <xf numFmtId="0" fontId="11" fillId="0" borderId="1" applyAlignment="1" pivotButton="0" quotePrefix="0" xfId="0">
      <alignment horizontal="center" vertical="center" wrapText="1"/>
    </xf>
    <xf numFmtId="0" fontId="7" fillId="0" borderId="1" pivotButton="0" quotePrefix="0" xfId="0"/>
    <xf numFmtId="0" fontId="7" fillId="0" borderId="0" pivotButton="0" quotePrefix="0" xfId="0"/>
    <xf numFmtId="0" fontId="7" fillId="0" borderId="1" applyAlignment="1" pivotButton="0" quotePrefix="0" xfId="0">
      <alignment horizontal="center"/>
    </xf>
    <xf numFmtId="0" fontId="11" fillId="0" borderId="5" applyAlignment="1" pivotButton="0" quotePrefix="0" xfId="0">
      <alignment horizontal="center" vertical="center" wrapText="1"/>
    </xf>
    <xf numFmtId="0" fontId="11" fillId="0" borderId="6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 vertical="center"/>
    </xf>
    <xf numFmtId="9" fontId="11" fillId="0" borderId="5" applyAlignment="1" pivotButton="0" quotePrefix="0" xfId="1">
      <alignment horizontal="center" vertical="center" wrapText="1"/>
    </xf>
    <xf numFmtId="9" fontId="11" fillId="0" borderId="7" applyAlignment="1" pivotButton="0" quotePrefix="0" xfId="1">
      <alignment horizontal="center" vertical="center" wrapText="1"/>
    </xf>
    <xf numFmtId="9" fontId="11" fillId="0" borderId="6" applyAlignment="1" pivotButton="0" quotePrefix="0" xfId="1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9" fontId="4" fillId="0" borderId="0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top" wrapText="1"/>
    </xf>
    <xf numFmtId="0" fontId="7" fillId="0" borderId="3" applyAlignment="1" pivotButton="0" quotePrefix="0" xfId="0">
      <alignment horizontal="center" vertical="top" wrapText="1"/>
    </xf>
    <xf numFmtId="0" fontId="7" fillId="0" borderId="4" applyAlignment="1" pivotButton="0" quotePrefix="0" xfId="0">
      <alignment horizontal="center" vertical="top" wrapText="1"/>
    </xf>
    <xf numFmtId="0" fontId="7" fillId="0" borderId="5" applyAlignment="1" pivotButton="0" quotePrefix="0" xfId="0">
      <alignment horizontal="left" vertical="center" wrapText="1"/>
    </xf>
    <xf numFmtId="0" fontId="7" fillId="0" borderId="7" applyAlignment="1" pivotButton="0" quotePrefix="0" xfId="0">
      <alignment horizontal="left" vertical="center" wrapText="1"/>
    </xf>
    <xf numFmtId="0" fontId="7" fillId="0" borderId="6" applyAlignment="1" pivotButton="0" quotePrefix="0" xfId="0">
      <alignment horizontal="left" vertical="center" wrapText="1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/>
    </xf>
    <xf numFmtId="0" fontId="8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top" wrapText="1"/>
    </xf>
    <xf numFmtId="14" fontId="7" fillId="0" borderId="5" applyAlignment="1" pivotButton="0" quotePrefix="0" xfId="0">
      <alignment horizontal="left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left" vertical="center" wrapText="1"/>
    </xf>
    <xf numFmtId="0" fontId="7" fillId="0" borderId="6" applyAlignment="1" pivotButton="0" quotePrefix="0" xfId="0">
      <alignment horizontal="left" vertical="center" wrapText="1"/>
    </xf>
    <xf numFmtId="0" fontId="9" fillId="0" borderId="5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7" fillId="0" borderId="2" applyAlignment="1" pivotButton="0" quotePrefix="0" xfId="0">
      <alignment horizontal="left" vertical="center" wrapText="1"/>
    </xf>
    <xf numFmtId="0" fontId="7" fillId="0" borderId="3" applyAlignment="1" pivotButton="0" quotePrefix="0" xfId="0">
      <alignment horizontal="left" vertical="center" wrapText="1"/>
    </xf>
    <xf numFmtId="0" fontId="7" fillId="0" borderId="4" applyAlignment="1" pivotButton="0" quotePrefix="0" xfId="0">
      <alignment horizontal="left" vertical="center" wrapText="1"/>
    </xf>
    <xf numFmtId="0" fontId="7" fillId="2" borderId="8" applyAlignment="1" pivotButton="0" quotePrefix="0" xfId="0">
      <alignment horizontal="left" vertical="center" wrapText="1"/>
    </xf>
    <xf numFmtId="0" fontId="7" fillId="2" borderId="9" applyAlignment="1" pivotButton="0" quotePrefix="0" xfId="0">
      <alignment horizontal="left" vertical="center" wrapText="1"/>
    </xf>
    <xf numFmtId="0" fontId="7" fillId="2" borderId="11" applyAlignment="1" pivotButton="0" quotePrefix="0" xfId="0">
      <alignment horizontal="left" vertical="center" wrapText="1"/>
    </xf>
    <xf numFmtId="0" fontId="7" fillId="2" borderId="12" applyAlignment="1" pivotButton="0" quotePrefix="0" xfId="0">
      <alignment horizontal="left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left" vertical="center" wrapText="1"/>
    </xf>
    <xf numFmtId="0" fontId="7" fillId="0" borderId="9" applyAlignment="1" pivotButton="0" quotePrefix="0" xfId="0">
      <alignment horizontal="left" vertical="center" wrapText="1"/>
    </xf>
    <xf numFmtId="0" fontId="7" fillId="0" borderId="11" applyAlignment="1" pivotButton="0" quotePrefix="0" xfId="0">
      <alignment horizontal="left" vertical="center" wrapText="1"/>
    </xf>
    <xf numFmtId="0" fontId="7" fillId="0" borderId="12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left" vertical="center" wrapText="1"/>
    </xf>
    <xf numFmtId="0" fontId="9" fillId="2" borderId="5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164" fontId="7" fillId="0" borderId="5" applyAlignment="1" pivotButton="0" quotePrefix="0" xfId="0">
      <alignment horizontal="left" vertical="center" wrapText="1"/>
    </xf>
    <xf numFmtId="164" fontId="7" fillId="0" borderId="7" applyAlignment="1" pivotButton="0" quotePrefix="0" xfId="0">
      <alignment horizontal="left" vertical="center" wrapText="1"/>
    </xf>
    <xf numFmtId="164" fontId="7" fillId="0" borderId="6" applyAlignment="1" pivotButton="0" quotePrefix="0" xfId="0">
      <alignment horizontal="left" vertical="center" wrapText="1"/>
    </xf>
    <xf numFmtId="0" fontId="8" fillId="2" borderId="8" applyAlignment="1" pivotButton="0" quotePrefix="0" xfId="0">
      <alignment horizontal="left" vertical="center" wrapText="1"/>
    </xf>
    <xf numFmtId="0" fontId="8" fillId="2" borderId="13" applyAlignment="1" pivotButton="0" quotePrefix="0" xfId="0">
      <alignment horizontal="left" vertical="center" wrapText="1"/>
    </xf>
    <xf numFmtId="0" fontId="8" fillId="2" borderId="9" applyAlignment="1" pivotButton="0" quotePrefix="0" xfId="0">
      <alignment horizontal="left" vertical="center" wrapText="1"/>
    </xf>
    <xf numFmtId="0" fontId="7" fillId="0" borderId="5" applyAlignment="1" pivotButton="0" quotePrefix="0" xfId="0">
      <alignment horizontal="left" vertical="center" wrapText="1" indent="1"/>
    </xf>
    <xf numFmtId="0" fontId="7" fillId="0" borderId="7" applyAlignment="1" pivotButton="0" quotePrefix="0" xfId="0">
      <alignment horizontal="left" vertical="center" wrapText="1" indent="1"/>
    </xf>
    <xf numFmtId="0" fontId="7" fillId="0" borderId="6" applyAlignment="1" pivotButton="0" quotePrefix="0" xfId="0">
      <alignment horizontal="left" vertical="center" wrapText="1" indent="1"/>
    </xf>
    <xf numFmtId="0" fontId="7" fillId="2" borderId="5" applyAlignment="1" pivotButton="0" quotePrefix="0" xfId="0">
      <alignment horizontal="left" vertical="center" wrapText="1" indent="1"/>
    </xf>
    <xf numFmtId="0" fontId="7" fillId="2" borderId="7" applyAlignment="1" pivotButton="0" quotePrefix="0" xfId="0">
      <alignment horizontal="left" vertical="center" wrapText="1" indent="1"/>
    </xf>
    <xf numFmtId="0" fontId="7" fillId="2" borderId="6" applyAlignment="1" pivotButton="0" quotePrefix="0" xfId="0">
      <alignment horizontal="left" vertical="center" wrapText="1" indent="1"/>
    </xf>
    <xf numFmtId="0" fontId="7" fillId="2" borderId="2" applyAlignment="1" pivotButton="0" quotePrefix="0" xfId="0">
      <alignment horizontal="left" vertical="center" wrapText="1"/>
    </xf>
    <xf numFmtId="0" fontId="7" fillId="2" borderId="4" applyAlignment="1" pivotButton="0" quotePrefix="0" xfId="0">
      <alignment horizontal="left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2" borderId="5" applyAlignment="1" pivotButton="0" quotePrefix="0" xfId="0">
      <alignment horizontal="center" vertical="center" wrapText="1"/>
    </xf>
    <xf numFmtId="0" fontId="7" fillId="2" borderId="7" applyAlignment="1" pivotButton="0" quotePrefix="0" xfId="0">
      <alignment horizontal="center" vertical="center" wrapText="1"/>
    </xf>
    <xf numFmtId="0" fontId="7" fillId="2" borderId="6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7" fillId="2" borderId="5" applyAlignment="1" pivotButton="0" quotePrefix="0" xfId="0">
      <alignment horizontal="left" vertical="center" wrapText="1"/>
    </xf>
    <xf numFmtId="0" fontId="7" fillId="2" borderId="6" applyAlignment="1" pivotButton="0" quotePrefix="0" xfId="0">
      <alignment horizontal="left" vertical="center" wrapText="1"/>
    </xf>
    <xf numFmtId="0" fontId="8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4" pivotButton="0" quotePrefix="0" xfId="0"/>
    <xf numFmtId="0" fontId="0" fillId="0" borderId="11" pivotButton="0" quotePrefix="0" xfId="0"/>
    <xf numFmtId="0" fontId="0" fillId="0" borderId="12" pivotButton="0" quotePrefix="0" xfId="0"/>
    <xf numFmtId="0" fontId="9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7" fillId="2" borderId="1" applyAlignment="1" pivotButton="0" quotePrefix="0" xfId="0">
      <alignment horizontal="left" vertical="center" wrapText="1" indent="1"/>
    </xf>
    <xf numFmtId="164" fontId="10" fillId="2" borderId="1" applyAlignment="1" pivotButton="0" quotePrefix="0" xfId="0">
      <alignment horizontal="center" vertical="center" wrapText="1"/>
    </xf>
    <xf numFmtId="164" fontId="7" fillId="2" borderId="1" applyAlignment="1" pivotButton="0" quotePrefix="0" xfId="0">
      <alignment horizontal="center" vertical="center" wrapText="1"/>
    </xf>
    <xf numFmtId="165" fontId="7" fillId="2" borderId="1" applyAlignment="1" pivotButton="0" quotePrefix="0" xfId="0">
      <alignment horizontal="center" vertical="center" wrapText="1"/>
    </xf>
    <xf numFmtId="165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 vertical="center" wrapText="1" indent="1"/>
    </xf>
    <xf numFmtId="164" fontId="7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left" vertical="center" wrapText="1"/>
    </xf>
    <xf numFmtId="0" fontId="8" fillId="2" borderId="2" applyAlignment="1" pivotButton="0" quotePrefix="0" xfId="0">
      <alignment horizontal="left" vertical="center" wrapText="1"/>
    </xf>
    <xf numFmtId="0" fontId="0" fillId="0" borderId="13" pivotButton="0" quotePrefix="0" xfId="0"/>
    <xf numFmtId="14" fontId="7" fillId="0" borderId="1" applyAlignment="1" pivotButton="0" quotePrefix="0" xfId="0">
      <alignment horizontal="left" vertical="center" wrapText="1"/>
    </xf>
    <xf numFmtId="0" fontId="0" fillId="0" borderId="15" pivotButton="0" quotePrefix="0" xfId="0"/>
    <xf numFmtId="9" fontId="11" fillId="0" borderId="1" applyAlignment="1" pivotButton="0" quotePrefix="0" xfId="1">
      <alignment horizontal="center" vertical="center" wrapText="1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66675</colOff>
      <row>91</row>
      <rowOff>170088</rowOff>
    </from>
    <to>
      <col>6</col>
      <colOff>732066</colOff>
      <row>97</row>
      <rowOff>57150</rowOff>
    </to>
    <pic>
      <nvPicPr>
        <cNvPr id="2" name="Picture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5991225" y="30116688"/>
          <a:ext cx="1922691" cy="1201512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7</col>
      <colOff>104775</colOff>
      <row>160</row>
      <rowOff>58331</rowOff>
    </from>
    <to>
      <col>10</col>
      <colOff>156400</colOff>
      <row>169</row>
      <rowOff>194526</rowOff>
    </to>
    <pic>
      <nvPicPr>
        <cNvPr id="6" name="Picture 5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934325" y="46197431"/>
          <a:ext cx="3794950" cy="21078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8</col>
      <colOff>394934</colOff>
      <row>158</row>
      <rowOff>110596</rowOff>
    </from>
    <to>
      <col>10</col>
      <colOff>782966</colOff>
      <row>181</row>
      <rowOff>198239</rowOff>
    </to>
    <pic>
      <nvPicPr>
        <cNvPr id="8" name="Picture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9472259" y="45811546"/>
          <a:ext cx="2883582" cy="512636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8</col>
      <colOff>231915</colOff>
      <row>163</row>
      <rowOff>73588</rowOff>
    </from>
    <to>
      <col>11</col>
      <colOff>276225</colOff>
      <row>173</row>
      <rowOff>13382</rowOff>
    </to>
    <pic>
      <nvPicPr>
        <cNvPr id="12" name="Picture 1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9309240" y="46869913"/>
          <a:ext cx="3787635" cy="213054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4"/>
  <sheetViews>
    <sheetView tabSelected="1" view="pageBreakPreview" topLeftCell="A10" zoomScaleNormal="100" zoomScaleSheetLayoutView="100" workbookViewId="0">
      <selection activeCell="G17" sqref="G17"/>
    </sheetView>
  </sheetViews>
  <sheetFormatPr baseColWidth="8" defaultColWidth="9.1796875" defaultRowHeight="17"/>
  <cols>
    <col width="4.26953125" customWidth="1" style="2" min="1" max="1"/>
    <col width="18.81640625" customWidth="1" style="5" min="2" max="7"/>
    <col width="18.7265625" customWidth="1" style="5" min="8" max="11"/>
    <col width="20.26953125" customWidth="1" style="5" min="12" max="12"/>
    <col width="9.1796875" customWidth="1" style="5" min="13" max="16384"/>
  </cols>
  <sheetData>
    <row r="1">
      <c r="A1" s="115" t="inlineStr">
        <is>
          <t>Larson &amp; Turbo</t>
        </is>
      </c>
      <c r="B1" s="116" t="n"/>
      <c r="C1" s="116" t="n"/>
      <c r="D1" s="116" t="n"/>
      <c r="E1" s="116" t="n"/>
      <c r="F1" s="116" t="n"/>
      <c r="G1" s="117" t="n"/>
    </row>
    <row r="2">
      <c r="A2" s="68" t="inlineStr">
        <is>
          <t>I</t>
        </is>
      </c>
      <c r="B2" s="90" t="inlineStr">
        <is>
          <t>Name of Customer</t>
        </is>
      </c>
      <c r="C2" s="90" t="inlineStr">
        <is>
          <t>Morgan</t>
        </is>
      </c>
      <c r="D2" s="117" t="n"/>
      <c r="E2" s="90" t="inlineStr">
        <is>
          <t>Product</t>
        </is>
      </c>
      <c r="F2" s="90" t="inlineStr">
        <is>
          <t>LAP</t>
        </is>
      </c>
      <c r="G2" s="117" t="n"/>
    </row>
    <row r="3" ht="20.25" customHeight="1">
      <c r="A3" s="118" t="n"/>
      <c r="B3" s="90" t="inlineStr">
        <is>
          <t>LAN No.</t>
        </is>
      </c>
      <c r="C3" s="90" t="inlineStr">
        <is>
          <t>4567885</t>
        </is>
      </c>
      <c r="D3" s="117" t="n"/>
      <c r="E3" s="90" t="inlineStr">
        <is>
          <t>Initiated by</t>
        </is>
      </c>
      <c r="F3" s="90" t="inlineStr">
        <is>
          <t>Mrs. Jane Austin</t>
        </is>
      </c>
      <c r="G3" s="117" t="n"/>
    </row>
    <row r="4">
      <c r="A4" s="9" t="n"/>
      <c r="B4" s="13" t="n"/>
      <c r="C4" s="116" t="n"/>
      <c r="D4" s="116" t="n"/>
      <c r="E4" s="116" t="n"/>
      <c r="F4" s="116" t="n"/>
      <c r="G4" s="117" t="n"/>
    </row>
    <row r="5">
      <c r="A5" s="68" t="inlineStr">
        <is>
          <t>II</t>
        </is>
      </c>
      <c r="B5" s="90" t="inlineStr">
        <is>
          <t>Property Address</t>
        </is>
      </c>
      <c r="C5" s="116" t="n"/>
      <c r="D5" s="116" t="n"/>
      <c r="E5" s="116" t="n"/>
      <c r="F5" s="116" t="n"/>
      <c r="G5" s="117" t="n"/>
    </row>
    <row r="6" ht="30" customHeight="1">
      <c r="A6" s="119" t="n"/>
      <c r="B6" s="111" t="inlineStr">
        <is>
          <t>Postal Address</t>
        </is>
      </c>
      <c r="C6" s="90" t="inlineStr">
        <is>
          <t>8228 Birchmount Road</t>
        </is>
      </c>
      <c r="D6" s="120" t="n"/>
      <c r="E6" s="90" t="inlineStr">
        <is>
          <t>City</t>
        </is>
      </c>
      <c r="F6" s="90" t="inlineStr">
        <is>
          <t>Bangalore</t>
        </is>
      </c>
      <c r="G6" s="117" t="n"/>
    </row>
    <row r="7" ht="30" customHeight="1">
      <c r="A7" s="119" t="n"/>
      <c r="B7" s="119" t="n"/>
      <c r="C7" s="121" t="n"/>
      <c r="D7" s="122" t="n"/>
      <c r="E7" s="90" t="inlineStr">
        <is>
          <t>State</t>
        </is>
      </c>
      <c r="F7" s="90" t="inlineStr">
        <is>
          <t>Karnataka</t>
        </is>
      </c>
      <c r="G7" s="117" t="n"/>
    </row>
    <row r="8" ht="24" customHeight="1">
      <c r="A8" s="119" t="n"/>
      <c r="B8" s="118" t="n"/>
      <c r="C8" s="123" t="n"/>
      <c r="D8" s="124" t="n"/>
      <c r="E8" s="90" t="inlineStr">
        <is>
          <t>Pincode</t>
        </is>
      </c>
      <c r="F8" s="90" t="n">
        <v>560025</v>
      </c>
      <c r="G8" s="117" t="n"/>
    </row>
    <row r="9" ht="30" customHeight="1">
      <c r="A9" s="119" t="n"/>
      <c r="B9" s="111" t="inlineStr">
        <is>
          <t>Legal Adress</t>
        </is>
      </c>
      <c r="C9" s="90" t="inlineStr">
        <is>
          <t>112</t>
        </is>
      </c>
      <c r="D9" s="120" t="n"/>
      <c r="E9" s="13" t="inlineStr">
        <is>
          <t>Landmark</t>
        </is>
      </c>
      <c r="F9" s="90" t="n"/>
      <c r="G9" s="120" t="n"/>
    </row>
    <row r="10" ht="30" customHeight="1">
      <c r="A10" s="119" t="n"/>
      <c r="B10" s="119" t="n"/>
      <c r="C10" s="121" t="n"/>
      <c r="D10" s="122" t="n"/>
      <c r="E10" s="118" t="n"/>
      <c r="F10" s="123" t="n"/>
      <c r="G10" s="124" t="n"/>
    </row>
    <row r="11" ht="54.75" customHeight="1">
      <c r="A11" s="119" t="n"/>
      <c r="B11" s="118" t="n"/>
      <c r="C11" s="123" t="n"/>
      <c r="D11" s="124" t="n"/>
      <c r="E11" s="79" t="inlineStr">
        <is>
          <t>Name of the project</t>
        </is>
      </c>
      <c r="F11" s="90" t="inlineStr">
        <is>
          <t>NA</t>
        </is>
      </c>
      <c r="G11" s="117" t="n"/>
    </row>
    <row r="12">
      <c r="A12" s="119" t="n"/>
      <c r="B12" s="90" t="n"/>
      <c r="C12" s="90" t="n"/>
      <c r="D12" s="90" t="n"/>
      <c r="E12" s="90" t="n"/>
      <c r="F12" s="90" t="n"/>
      <c r="G12" s="90" t="n"/>
    </row>
    <row r="13" ht="21" customHeight="1">
      <c r="A13" s="119" t="n"/>
      <c r="B13" s="13" t="inlineStr">
        <is>
          <t>Boundary Schedule</t>
        </is>
      </c>
      <c r="C13" s="117" t="n"/>
      <c r="D13" s="13" t="inlineStr">
        <is>
          <t>As per Document</t>
        </is>
      </c>
      <c r="E13" s="117" t="n"/>
      <c r="F13" s="13" t="inlineStr">
        <is>
          <t>As per Site</t>
        </is>
      </c>
      <c r="G13" s="117" t="n"/>
    </row>
    <row r="14" ht="37.5" customHeight="1">
      <c r="A14" s="119" t="n"/>
      <c r="B14" s="90" t="inlineStr">
        <is>
          <t>East</t>
        </is>
      </c>
      <c r="C14" s="117" t="n"/>
      <c r="D14" s="90" t="n"/>
      <c r="E14" s="11" t="inlineStr">
        <is>
          <t>Walmart</t>
        </is>
      </c>
      <c r="F14" s="90" t="n"/>
      <c r="G14" s="11" t="inlineStr">
        <is>
          <t>Walmart</t>
        </is>
      </c>
    </row>
    <row r="15" ht="37.5" customHeight="1">
      <c r="A15" s="119" t="n"/>
      <c r="B15" s="90" t="inlineStr">
        <is>
          <t xml:space="preserve">West </t>
        </is>
      </c>
      <c r="C15" s="117" t="n"/>
      <c r="D15" s="90" t="n"/>
      <c r="E15" s="11" t="inlineStr">
        <is>
          <t>BigBazar</t>
        </is>
      </c>
      <c r="F15" s="90" t="n"/>
      <c r="G15" s="11" t="inlineStr">
        <is>
          <t>BestBuy</t>
        </is>
      </c>
    </row>
    <row r="16" ht="54" customHeight="1">
      <c r="A16" s="119" t="n"/>
      <c r="B16" s="90" t="inlineStr">
        <is>
          <t>North</t>
        </is>
      </c>
      <c r="C16" s="117" t="n"/>
      <c r="D16" s="90" t="n"/>
      <c r="E16" s="11" t="inlineStr">
        <is>
          <t>PVR</t>
        </is>
      </c>
      <c r="F16" s="90" t="n"/>
      <c r="G16" s="11" t="inlineStr">
        <is>
          <t>BMO</t>
        </is>
      </c>
      <c r="H16" s="5">
        <f>((G17+G16)/2)*((G15+G14)/2)</f>
        <v/>
      </c>
    </row>
    <row r="17" ht="37.5" customHeight="1">
      <c r="A17" s="119" t="n"/>
      <c r="B17" s="90" t="inlineStr">
        <is>
          <t>South</t>
        </is>
      </c>
      <c r="C17" s="117" t="n"/>
      <c r="D17" s="90" t="n"/>
      <c r="E17" s="11" t="inlineStr">
        <is>
          <t>Shoppers</t>
        </is>
      </c>
      <c r="F17" s="90" t="n"/>
      <c r="G17" s="11" t="inlineStr">
        <is>
          <t>Shoppers</t>
        </is>
      </c>
      <c r="H17" s="5">
        <f>((E17+E16)/2)*((E15+E14)/2)</f>
        <v/>
      </c>
    </row>
    <row r="18" ht="27" customHeight="1">
      <c r="A18" s="118" t="n"/>
      <c r="B18" s="90" t="inlineStr">
        <is>
          <t>Plot boundaries matching (Y/N)</t>
        </is>
      </c>
      <c r="C18" s="117" t="n"/>
      <c r="D18" s="12" t="inlineStr">
        <is>
          <t>Yes</t>
        </is>
      </c>
      <c r="E18" s="11">
        <f>((E17+E16)/2)*((E15+E14)/2)</f>
        <v/>
      </c>
      <c r="F18" s="90" t="inlineStr">
        <is>
          <t>Yes</t>
        </is>
      </c>
      <c r="G18" s="11">
        <f>((G17+G16)/2)*((G15+G14)/2)</f>
        <v/>
      </c>
    </row>
    <row r="19">
      <c r="A19" s="9" t="n"/>
      <c r="B19" s="13" t="n"/>
      <c r="C19" s="116" t="n"/>
      <c r="D19" s="116" t="n"/>
      <c r="E19" s="116" t="n"/>
      <c r="F19" s="116" t="n"/>
      <c r="G19" s="117" t="n"/>
    </row>
    <row r="20">
      <c r="A20" s="68" t="inlineStr">
        <is>
          <t>III</t>
        </is>
      </c>
      <c r="B20" s="90" t="inlineStr">
        <is>
          <t>Documents Received</t>
        </is>
      </c>
      <c r="C20" s="116" t="n"/>
      <c r="D20" s="116" t="n"/>
      <c r="E20" s="116" t="n"/>
      <c r="F20" s="116" t="n"/>
      <c r="G20" s="117" t="n"/>
    </row>
    <row r="21" ht="33" customHeight="1">
      <c r="A21" s="119" t="n"/>
      <c r="B21" s="13" t="inlineStr">
        <is>
          <t>Property    Documents</t>
        </is>
      </c>
      <c r="C21" s="117" t="n"/>
      <c r="D21" s="13" t="inlineStr">
        <is>
          <t>Issued by (Authority)</t>
        </is>
      </c>
      <c r="E21" s="13" t="inlineStr">
        <is>
          <t>Date of Issue</t>
        </is>
      </c>
      <c r="F21" s="13" t="inlineStr">
        <is>
          <t>Doc Reference</t>
        </is>
      </c>
      <c r="G21" s="117" t="n"/>
    </row>
    <row r="22">
      <c r="A22" s="119" t="n"/>
      <c r="B22" s="90" t="inlineStr">
        <is>
          <t>Sale Deed</t>
        </is>
      </c>
      <c r="C22" s="117" t="n"/>
      <c r="D22" s="13" t="n"/>
      <c r="E22" s="14" t="n"/>
      <c r="F22" s="125" t="n"/>
      <c r="G22" s="117" t="n"/>
    </row>
    <row r="23">
      <c r="A23" s="119" t="n"/>
      <c r="B23" s="90" t="inlineStr">
        <is>
          <t>Approved Plan</t>
        </is>
      </c>
      <c r="C23" s="117" t="n"/>
      <c r="D23" s="13" t="n"/>
      <c r="E23" s="14" t="n"/>
      <c r="F23" s="125" t="n"/>
      <c r="G23" s="117" t="n"/>
    </row>
    <row r="24" customFormat="1" s="3">
      <c r="A24" s="119" t="n"/>
      <c r="B24" s="29" t="inlineStr">
        <is>
          <t>Layout Plan</t>
        </is>
      </c>
      <c r="C24" s="117" t="n"/>
      <c r="D24" s="11" t="n"/>
      <c r="E24" s="15" t="n"/>
      <c r="F24" s="125" t="n"/>
      <c r="G24" s="117" t="n"/>
    </row>
    <row r="25">
      <c r="A25" s="119" t="n"/>
      <c r="B25" s="90" t="inlineStr">
        <is>
          <t>Occupancy certificate</t>
        </is>
      </c>
      <c r="C25" s="117" t="n"/>
      <c r="D25" s="13" t="n"/>
      <c r="E25" s="14" t="n"/>
      <c r="F25" s="125" t="n"/>
      <c r="G25" s="117" t="n"/>
    </row>
    <row r="26">
      <c r="A26" s="118" t="n"/>
      <c r="B26" s="90" t="inlineStr">
        <is>
          <t xml:space="preserve">Ownership as per the document </t>
        </is>
      </c>
      <c r="C26" s="116" t="n"/>
      <c r="D26" s="117" t="n"/>
      <c r="E26" s="90" t="n"/>
      <c r="F26" s="116" t="n"/>
      <c r="G26" s="117" t="n"/>
    </row>
    <row r="27">
      <c r="A27" s="68" t="inlineStr">
        <is>
          <t>IV</t>
        </is>
      </c>
      <c r="B27" s="90" t="inlineStr">
        <is>
          <t>Location</t>
        </is>
      </c>
      <c r="C27" s="116" t="n"/>
      <c r="D27" s="116" t="n"/>
      <c r="E27" s="116" t="n"/>
      <c r="F27" s="116" t="n"/>
      <c r="G27" s="117" t="n"/>
    </row>
    <row r="28" ht="36.75" customHeight="1">
      <c r="A28" s="119" t="n"/>
      <c r="B28" s="90" t="inlineStr">
        <is>
          <t>Nature of locality</t>
        </is>
      </c>
      <c r="C28" s="90" t="n"/>
      <c r="D28" s="117" t="n"/>
      <c r="E28" s="90" t="inlineStr">
        <is>
          <t>Vicinity</t>
        </is>
      </c>
      <c r="F28" s="90" t="n"/>
      <c r="G28" s="117" t="n"/>
    </row>
    <row r="29" ht="33" customHeight="1">
      <c r="A29" s="119" t="n"/>
      <c r="B29" s="90" t="inlineStr">
        <is>
          <t>Class of locality</t>
        </is>
      </c>
      <c r="C29" s="90" t="n"/>
      <c r="D29" s="117" t="n"/>
      <c r="E29" s="90" t="inlineStr">
        <is>
          <t>Quality of Infrastructure</t>
        </is>
      </c>
      <c r="F29" s="90" t="n"/>
      <c r="G29" s="117" t="n"/>
    </row>
    <row r="30" ht="33" customHeight="1">
      <c r="A30" s="118" t="n"/>
      <c r="B30" s="90" t="inlineStr">
        <is>
          <t>Availability -Public transportation</t>
        </is>
      </c>
      <c r="C30" s="90" t="n"/>
      <c r="D30" s="117" t="n"/>
      <c r="E30" s="90" t="inlineStr">
        <is>
          <t>Proximity to Civic Amenities</t>
        </is>
      </c>
      <c r="F30" s="90" t="n"/>
      <c r="G30" s="117" t="n"/>
    </row>
    <row r="31">
      <c r="A31" s="55" t="inlineStr">
        <is>
          <t>V</t>
        </is>
      </c>
      <c r="B31" s="90" t="inlineStr">
        <is>
          <t xml:space="preserve">Property </t>
        </is>
      </c>
      <c r="C31" s="116" t="n"/>
      <c r="D31" s="116" t="n"/>
      <c r="E31" s="116" t="n"/>
      <c r="F31" s="116" t="n"/>
      <c r="G31" s="117" t="n"/>
    </row>
    <row r="32" ht="15.75" customHeight="1">
      <c r="A32" s="119" t="n"/>
      <c r="B32" s="90" t="inlineStr">
        <is>
          <t>Approved use</t>
        </is>
      </c>
      <c r="C32" s="90" t="n"/>
      <c r="D32" s="117" t="n"/>
      <c r="E32" s="90" t="inlineStr">
        <is>
          <t>Property type</t>
        </is>
      </c>
      <c r="F32" s="90" t="n"/>
      <c r="G32" s="117" t="n"/>
    </row>
    <row r="33">
      <c r="A33" s="119" t="n"/>
      <c r="B33" s="90" t="inlineStr">
        <is>
          <t>Structure type</t>
        </is>
      </c>
      <c r="C33" s="90" t="n"/>
      <c r="D33" s="117" t="n"/>
      <c r="E33" s="90" t="inlineStr">
        <is>
          <t>No. of Lifts</t>
        </is>
      </c>
      <c r="F33" s="90" t="n"/>
      <c r="G33" s="117" t="n"/>
    </row>
    <row r="34" ht="33" customHeight="1">
      <c r="A34" s="119" t="n"/>
      <c r="B34" s="90" t="inlineStr">
        <is>
          <t>Property holding</t>
        </is>
      </c>
      <c r="C34" s="90" t="n"/>
      <c r="D34" s="117" t="n"/>
      <c r="E34" s="90" t="inlineStr">
        <is>
          <t>Property Residual Age</t>
        </is>
      </c>
      <c r="F34" s="90" t="n"/>
      <c r="G34" s="117" t="n"/>
    </row>
    <row r="35">
      <c r="A35" s="119" t="n"/>
      <c r="B35" s="90" t="inlineStr">
        <is>
          <t>Property Age</t>
        </is>
      </c>
      <c r="C35" s="90" t="n"/>
      <c r="D35" s="117" t="n"/>
      <c r="E35" s="90" t="inlineStr">
        <is>
          <t>Floor No.</t>
        </is>
      </c>
      <c r="F35" s="90" t="n"/>
      <c r="G35" s="117" t="n"/>
    </row>
    <row r="36">
      <c r="A36" s="119" t="n"/>
      <c r="B36" s="90" t="inlineStr">
        <is>
          <t>No. of floors</t>
        </is>
      </c>
      <c r="C36" s="90" t="n"/>
      <c r="D36" s="117" t="n"/>
      <c r="E36" s="90" t="inlineStr">
        <is>
          <t xml:space="preserve">No. of Floors </t>
        </is>
      </c>
      <c r="F36" s="90" t="n"/>
      <c r="G36" s="117" t="n"/>
    </row>
    <row r="37" ht="33" customHeight="1">
      <c r="A37" s="119" t="n"/>
      <c r="B37" s="90" t="inlineStr">
        <is>
          <t>No. of wings</t>
        </is>
      </c>
      <c r="C37" s="90" t="n"/>
      <c r="D37" s="117" t="n"/>
      <c r="E37" s="77" t="inlineStr">
        <is>
          <t>External Appearance</t>
        </is>
      </c>
      <c r="F37" s="90" t="n"/>
      <c r="G37" s="117" t="n"/>
    </row>
    <row r="38">
      <c r="A38" s="119" t="n"/>
      <c r="B38" s="90" t="inlineStr">
        <is>
          <t>Maintenance</t>
        </is>
      </c>
      <c r="C38" s="90" t="n"/>
      <c r="D38" s="117" t="n"/>
      <c r="E38" s="77" t="n"/>
      <c r="F38" s="13" t="n"/>
      <c r="G38" s="117" t="n"/>
    </row>
    <row r="39" ht="15" customHeight="1">
      <c r="A39" s="119" t="n"/>
      <c r="B39" s="90" t="inlineStr">
        <is>
          <t>Configuration</t>
        </is>
      </c>
      <c r="C39" s="116" t="n"/>
      <c r="D39" s="116" t="n"/>
      <c r="E39" s="116" t="n"/>
      <c r="F39" s="116" t="n"/>
      <c r="G39" s="117" t="n"/>
    </row>
    <row r="40">
      <c r="A40" s="119" t="n"/>
      <c r="B40" s="13" t="inlineStr">
        <is>
          <t>Floor</t>
        </is>
      </c>
      <c r="C40" s="13" t="inlineStr">
        <is>
          <t>Bedroom</t>
        </is>
      </c>
      <c r="D40" s="13" t="inlineStr">
        <is>
          <t>Kitchen</t>
        </is>
      </c>
      <c r="E40" s="13" t="inlineStr">
        <is>
          <t>Hall</t>
        </is>
      </c>
      <c r="F40" s="13" t="inlineStr">
        <is>
          <t>Bathroom</t>
        </is>
      </c>
      <c r="G40" s="13" t="inlineStr">
        <is>
          <t>Usage Remarks</t>
        </is>
      </c>
      <c r="I40" s="4" t="n"/>
    </row>
    <row r="41">
      <c r="A41" s="119" t="n"/>
      <c r="B41" s="17" t="inlineStr">
        <is>
          <t>GF</t>
        </is>
      </c>
      <c r="C41" s="13" t="n"/>
      <c r="D41" s="13" t="n"/>
      <c r="E41" s="13" t="n"/>
      <c r="F41" s="13" t="n"/>
      <c r="G41" s="13" t="n"/>
    </row>
    <row r="42">
      <c r="A42" s="119" t="n"/>
      <c r="B42" s="17" t="inlineStr">
        <is>
          <t>FF</t>
        </is>
      </c>
      <c r="C42" s="13" t="n"/>
      <c r="D42" s="13" t="n"/>
      <c r="E42" s="13" t="n"/>
      <c r="F42" s="13" t="n"/>
      <c r="G42" s="13" t="n"/>
    </row>
    <row r="43">
      <c r="A43" s="56" t="n"/>
      <c r="B43" s="17" t="inlineStr">
        <is>
          <t>FF</t>
        </is>
      </c>
      <c r="C43" s="13" t="n"/>
      <c r="D43" s="13" t="n"/>
      <c r="E43" s="13" t="n"/>
      <c r="F43" s="13" t="n"/>
      <c r="G43" s="13" t="n"/>
    </row>
    <row r="44">
      <c r="A44" s="19" t="n"/>
      <c r="B44" s="13" t="n"/>
      <c r="C44" s="116" t="n"/>
      <c r="D44" s="116" t="n"/>
      <c r="E44" s="116" t="n"/>
      <c r="F44" s="116" t="n"/>
      <c r="G44" s="117" t="n"/>
    </row>
    <row r="45">
      <c r="A45" s="68" t="inlineStr">
        <is>
          <t>VI</t>
        </is>
      </c>
      <c r="B45" s="90" t="inlineStr">
        <is>
          <t>Additional Due diligence</t>
        </is>
      </c>
      <c r="C45" s="116" t="n"/>
      <c r="D45" s="116" t="n"/>
      <c r="E45" s="116" t="n"/>
      <c r="F45" s="116" t="n"/>
      <c r="G45" s="117" t="n"/>
    </row>
    <row r="46" ht="67.5" customHeight="1">
      <c r="A46" s="119" t="n"/>
      <c r="B46" s="90" t="inlineStr">
        <is>
          <t>Name of the FPR met at site</t>
        </is>
      </c>
      <c r="C46" s="126">
        <f>C2</f>
        <v/>
      </c>
      <c r="D46" s="117" t="n"/>
      <c r="E46" s="90" t="inlineStr">
        <is>
          <t>Relationship with Applicant</t>
        </is>
      </c>
      <c r="F46" s="90" t="inlineStr">
        <is>
          <t>Customer / Seller / Broker / Customer Representative / Tenant / Seller Representative / Others</t>
        </is>
      </c>
      <c r="G46" s="117" t="n"/>
    </row>
    <row r="47" ht="36" customHeight="1">
      <c r="A47" s="119" t="n"/>
      <c r="B47" s="90" t="inlineStr">
        <is>
          <t>Contact Number</t>
        </is>
      </c>
      <c r="C47" s="126" t="n"/>
      <c r="D47" s="117" t="n"/>
      <c r="E47" s="119" t="n"/>
      <c r="F47" s="85" t="inlineStr">
        <is>
          <t>If Others, pls specify</t>
        </is>
      </c>
      <c r="G47" s="13" t="n"/>
    </row>
    <row r="48">
      <c r="A48" s="119" t="n"/>
      <c r="B48" s="90" t="inlineStr">
        <is>
          <t>KYC Reference</t>
        </is>
      </c>
      <c r="C48" s="90" t="n"/>
      <c r="D48" s="117" t="n"/>
      <c r="E48" s="118" t="n"/>
      <c r="F48" s="118" t="n"/>
      <c r="G48" s="118" t="n"/>
    </row>
    <row r="49" ht="49.5" customHeight="1">
      <c r="A49" s="119" t="n"/>
      <c r="B49" s="90" t="inlineStr">
        <is>
          <t>Verification of the Society Ownership name board</t>
        </is>
      </c>
      <c r="C49" s="90" t="inlineStr">
        <is>
          <t xml:space="preserve"> (Y/ N/NA)</t>
        </is>
      </c>
      <c r="D49" s="117" t="n"/>
      <c r="E49" s="90" t="inlineStr">
        <is>
          <t xml:space="preserve">Owner's Name matching </t>
        </is>
      </c>
      <c r="F49" s="90" t="inlineStr">
        <is>
          <t xml:space="preserve"> (Y/ N/NA)</t>
        </is>
      </c>
      <c r="G49" s="117" t="n"/>
    </row>
    <row r="50" ht="33" customHeight="1">
      <c r="A50" s="119" t="n"/>
      <c r="B50" s="90" t="inlineStr">
        <is>
          <t>Discrepancies if any</t>
        </is>
      </c>
      <c r="C50" s="13" t="n"/>
      <c r="D50" s="116" t="n"/>
      <c r="E50" s="116" t="n"/>
      <c r="F50" s="116" t="n"/>
      <c r="G50" s="117" t="n"/>
    </row>
    <row r="51" ht="21.75" customHeight="1">
      <c r="A51" s="119" t="n"/>
      <c r="B51" s="90" t="inlineStr">
        <is>
          <t>Loan proposal in hand to be briefed to the FPR facilitating property inspection</t>
        </is>
      </c>
      <c r="C51" s="116" t="n"/>
      <c r="D51" s="116" t="n"/>
      <c r="E51" s="116" t="n"/>
      <c r="F51" s="117" t="n"/>
      <c r="G51" s="90" t="inlineStr">
        <is>
          <t xml:space="preserve"> (Y/N)</t>
        </is>
      </c>
    </row>
    <row r="52" ht="33" customHeight="1">
      <c r="A52" s="119" t="n"/>
      <c r="B52" s="90" t="inlineStr">
        <is>
          <t>Occupancy status</t>
        </is>
      </c>
      <c r="C52" s="90" t="n"/>
      <c r="D52" s="117" t="n"/>
      <c r="E52" s="90" t="inlineStr">
        <is>
          <t>Relationship with Applicant</t>
        </is>
      </c>
      <c r="F52" s="90" t="inlineStr">
        <is>
          <t>NA</t>
        </is>
      </c>
      <c r="G52" s="117" t="n"/>
    </row>
    <row r="53" ht="25.5" customHeight="1">
      <c r="A53" s="118" t="n"/>
      <c r="B53" s="90" t="inlineStr">
        <is>
          <t>Occupied by</t>
        </is>
      </c>
      <c r="C53" s="90" t="n"/>
      <c r="D53" s="117" t="n"/>
      <c r="E53" s="90" t="inlineStr">
        <is>
          <t>Residing since</t>
        </is>
      </c>
      <c r="F53" s="90" t="n"/>
      <c r="G53" s="117" t="n"/>
    </row>
    <row r="54">
      <c r="A54" s="9" t="n"/>
      <c r="B54" s="13" t="n"/>
      <c r="C54" s="116" t="n"/>
      <c r="D54" s="116" t="n"/>
      <c r="E54" s="116" t="n"/>
      <c r="F54" s="116" t="n"/>
      <c r="G54" s="117" t="n"/>
    </row>
    <row r="55" ht="25.5" customHeight="1">
      <c r="A55" s="68" t="inlineStr">
        <is>
          <t>VII</t>
        </is>
      </c>
      <c r="B55" s="90" t="inlineStr">
        <is>
          <t>Valuation</t>
        </is>
      </c>
      <c r="C55" s="116" t="n"/>
      <c r="D55" s="116" t="n"/>
      <c r="E55" s="116" t="n"/>
      <c r="F55" s="116" t="n"/>
      <c r="G55" s="117" t="n"/>
    </row>
    <row r="56" ht="25.5" customHeight="1">
      <c r="A56" s="119" t="n"/>
      <c r="B56" s="13" t="inlineStr">
        <is>
          <t>Description</t>
        </is>
      </c>
      <c r="C56" s="116" t="n"/>
      <c r="D56" s="117" t="n"/>
      <c r="E56" s="13" t="inlineStr">
        <is>
          <t>Area in sft</t>
        </is>
      </c>
      <c r="F56" s="13" t="inlineStr">
        <is>
          <t>Rate /sft</t>
        </is>
      </c>
      <c r="G56" s="13" t="inlineStr">
        <is>
          <t>Value INR</t>
        </is>
      </c>
    </row>
    <row r="57" ht="25.5" customHeight="1">
      <c r="A57" s="119" t="n"/>
      <c r="B57" s="90" t="inlineStr">
        <is>
          <t>Property</t>
        </is>
      </c>
      <c r="C57" s="116" t="n"/>
      <c r="D57" s="117" t="n"/>
      <c r="E57" s="36" t="n"/>
      <c r="F57" s="36" t="n"/>
      <c r="G57" s="36" t="n"/>
    </row>
    <row r="58" ht="25.5" customHeight="1">
      <c r="A58" s="119" t="n"/>
      <c r="B58" s="127" t="inlineStr">
        <is>
          <t>Plot Area</t>
        </is>
      </c>
      <c r="C58" s="116" t="n"/>
      <c r="D58" s="117" t="n"/>
      <c r="E58" s="11">
        <f>G18</f>
        <v/>
      </c>
      <c r="F58" s="128" t="n"/>
      <c r="G58" s="129" t="n"/>
    </row>
    <row r="59" ht="25.5" customHeight="1">
      <c r="A59" s="119" t="n"/>
      <c r="B59" s="127" t="inlineStr">
        <is>
          <t>Carpet Area</t>
        </is>
      </c>
      <c r="C59" s="116" t="n"/>
      <c r="D59" s="117" t="n"/>
      <c r="E59" s="11" t="n"/>
      <c r="F59" s="130" t="n"/>
      <c r="G59" s="131" t="n"/>
    </row>
    <row r="60" ht="25.5" customHeight="1">
      <c r="A60" s="119" t="n"/>
      <c r="B60" s="132" t="inlineStr">
        <is>
          <t>Built up Area</t>
        </is>
      </c>
      <c r="C60" s="116" t="n"/>
      <c r="D60" s="117" t="n"/>
      <c r="E60" s="25">
        <f>B261</f>
        <v/>
      </c>
      <c r="F60" s="129" t="n"/>
      <c r="G60" s="133" t="n"/>
    </row>
    <row r="61" ht="25.5" customHeight="1">
      <c r="A61" s="119" t="n"/>
      <c r="B61" s="132" t="inlineStr">
        <is>
          <t>Super Built up Area</t>
        </is>
      </c>
      <c r="C61" s="116" t="n"/>
      <c r="D61" s="117" t="n"/>
      <c r="E61" s="13" t="n"/>
      <c r="F61" s="131" t="n"/>
      <c r="G61" s="131" t="n"/>
    </row>
    <row r="62" ht="25.5" customHeight="1">
      <c r="A62" s="119" t="n"/>
      <c r="B62" s="132" t="inlineStr">
        <is>
          <t>Sub Total</t>
        </is>
      </c>
      <c r="C62" s="116" t="n"/>
      <c r="D62" s="117" t="n"/>
      <c r="E62" s="90" t="n"/>
      <c r="F62" s="90" t="n"/>
      <c r="G62" s="90" t="n"/>
    </row>
    <row r="63" ht="25.5" customHeight="1">
      <c r="A63" s="119" t="n"/>
      <c r="B63" s="90" t="inlineStr">
        <is>
          <t xml:space="preserve">Amenities </t>
        </is>
      </c>
      <c r="C63" s="116" t="n"/>
      <c r="D63" s="117" t="n"/>
      <c r="E63" s="13" t="n"/>
      <c r="F63" s="131" t="n"/>
      <c r="G63" s="131" t="n"/>
    </row>
    <row r="64" ht="25.5" customHeight="1">
      <c r="A64" s="119" t="n"/>
      <c r="B64" s="132" t="inlineStr">
        <is>
          <t>Amenities 1</t>
        </is>
      </c>
      <c r="C64" s="116" t="n"/>
      <c r="D64" s="117" t="n"/>
      <c r="E64" s="13" t="n"/>
      <c r="F64" s="131" t="n"/>
      <c r="G64" s="133" t="n"/>
    </row>
    <row r="65" ht="25.5" customHeight="1">
      <c r="A65" s="119" t="n"/>
      <c r="B65" s="132" t="inlineStr">
        <is>
          <t>Amenities 2</t>
        </is>
      </c>
      <c r="C65" s="116" t="n"/>
      <c r="D65" s="117" t="n"/>
      <c r="E65" s="13" t="n"/>
      <c r="F65" s="131" t="n"/>
      <c r="G65" s="131" t="n"/>
    </row>
    <row r="66" ht="25.5" customHeight="1">
      <c r="A66" s="119" t="n"/>
      <c r="B66" s="132" t="inlineStr">
        <is>
          <t>Amenities 3</t>
        </is>
      </c>
      <c r="C66" s="116" t="n"/>
      <c r="D66" s="117" t="n"/>
      <c r="E66" s="13" t="n"/>
      <c r="F66" s="131" t="n"/>
      <c r="G66" s="131" t="n"/>
    </row>
    <row r="67" ht="25.5" customHeight="1">
      <c r="A67" s="119" t="n"/>
      <c r="B67" s="132" t="inlineStr">
        <is>
          <t>Amenities Sub Total</t>
        </is>
      </c>
      <c r="C67" s="116" t="n"/>
      <c r="D67" s="117" t="n"/>
      <c r="E67" s="13" t="n"/>
      <c r="F67" s="131" t="n"/>
      <c r="G67" s="131" t="n"/>
    </row>
    <row r="68" ht="25.5" customHeight="1">
      <c r="A68" s="118" t="n"/>
      <c r="B68" s="90" t="inlineStr">
        <is>
          <t>Grand Total</t>
        </is>
      </c>
      <c r="C68" s="116" t="n"/>
      <c r="D68" s="117" t="n"/>
      <c r="E68" s="134">
        <f>SUM(G58:G67)</f>
        <v/>
      </c>
      <c r="F68" s="116" t="n"/>
      <c r="G68" s="117" t="n"/>
    </row>
    <row r="69" ht="25.5" customHeight="1">
      <c r="A69" s="57" t="n"/>
      <c r="B69" s="90" t="inlineStr">
        <is>
          <t>Distress Value (80%)</t>
        </is>
      </c>
      <c r="C69" s="116" t="n"/>
      <c r="D69" s="117" t="n"/>
      <c r="E69" s="134">
        <f>E68*0.8</f>
        <v/>
      </c>
      <c r="F69" s="116" t="n"/>
      <c r="G69" s="117" t="n"/>
    </row>
    <row r="70" ht="42.75" customHeight="1">
      <c r="A70" s="9" t="n"/>
      <c r="B70" s="70" t="inlineStr">
        <is>
          <t>Total value(INR Words)</t>
        </is>
      </c>
      <c r="C70" s="116" t="n"/>
      <c r="D70" s="114" t="inlineStr">
        <is>
          <t>Rupees ZERO only</t>
        </is>
      </c>
      <c r="E70" s="116" t="n"/>
      <c r="F70" s="116" t="n"/>
      <c r="G70" s="117" t="n"/>
    </row>
    <row r="71">
      <c r="A71" s="68" t="inlineStr">
        <is>
          <t>VIII</t>
        </is>
      </c>
      <c r="B71" s="90" t="inlineStr">
        <is>
          <t>Progress Assessment</t>
        </is>
      </c>
      <c r="C71" s="116" t="n"/>
      <c r="D71" s="116" t="n"/>
      <c r="E71" s="116" t="n"/>
      <c r="F71" s="116" t="n"/>
      <c r="G71" s="117" t="n"/>
    </row>
    <row r="72">
      <c r="A72" s="119" t="n"/>
      <c r="B72" s="90" t="inlineStr">
        <is>
          <t>Property</t>
        </is>
      </c>
      <c r="C72" s="90" t="inlineStr">
        <is>
          <t>Stage of Construction</t>
        </is>
      </c>
      <c r="D72" s="90" t="inlineStr">
        <is>
          <t xml:space="preserve">Completed </t>
        </is>
      </c>
      <c r="E72" s="120" t="n"/>
      <c r="F72" s="90" t="inlineStr">
        <is>
          <t>% Progress</t>
        </is>
      </c>
      <c r="G72" s="28" t="n"/>
    </row>
    <row r="73">
      <c r="A73" s="119" t="n"/>
      <c r="B73" s="118" t="n"/>
      <c r="C73" s="118" t="n"/>
      <c r="D73" s="123" t="n"/>
      <c r="E73" s="124" t="n"/>
      <c r="F73" s="90" t="inlineStr">
        <is>
          <t>% Reco</t>
        </is>
      </c>
      <c r="G73" s="28" t="n"/>
    </row>
    <row r="74">
      <c r="A74" s="119" t="n"/>
      <c r="B74" s="29" t="inlineStr">
        <is>
          <t>Amenities</t>
        </is>
      </c>
      <c r="C74" s="29" t="inlineStr">
        <is>
          <t>Stage of Construction</t>
        </is>
      </c>
      <c r="D74" s="29" t="inlineStr">
        <is>
          <t xml:space="preserve">Completed </t>
        </is>
      </c>
      <c r="E74" s="120" t="n"/>
      <c r="F74" s="29" t="inlineStr">
        <is>
          <t>% Progress</t>
        </is>
      </c>
      <c r="G74" s="30" t="n"/>
      <c r="H74" s="3" t="n"/>
      <c r="I74" s="3" t="n"/>
      <c r="J74" s="3" t="n"/>
      <c r="K74" s="3" t="n"/>
      <c r="L74" s="3" t="n"/>
      <c r="M74" s="3" t="n"/>
    </row>
    <row r="75">
      <c r="A75" s="118" t="n"/>
      <c r="B75" s="118" t="n"/>
      <c r="C75" s="118" t="n"/>
      <c r="D75" s="123" t="n"/>
      <c r="E75" s="124" t="n"/>
      <c r="F75" s="29" t="inlineStr">
        <is>
          <t>% Reco</t>
        </is>
      </c>
      <c r="G75" s="30" t="n"/>
      <c r="H75" s="3" t="n"/>
      <c r="I75" s="3" t="n"/>
      <c r="J75" s="3" t="n"/>
      <c r="K75" s="3" t="n"/>
      <c r="L75" s="3" t="n"/>
      <c r="M75" s="3" t="n"/>
    </row>
    <row r="76">
      <c r="A76" s="9" t="n"/>
      <c r="B76" s="11" t="n"/>
      <c r="C76" s="116" t="n"/>
      <c r="D76" s="116" t="n"/>
      <c r="E76" s="116" t="n"/>
      <c r="F76" s="116" t="n"/>
      <c r="G76" s="117" t="n"/>
      <c r="H76" s="3" t="n"/>
      <c r="I76" s="3" t="n"/>
      <c r="J76" s="3" t="n"/>
      <c r="K76" s="3" t="n"/>
      <c r="L76" s="3" t="n"/>
      <c r="M76" s="3" t="n"/>
    </row>
    <row r="77">
      <c r="A77" s="55" t="inlineStr">
        <is>
          <t>IX</t>
        </is>
      </c>
      <c r="B77" s="135" t="inlineStr">
        <is>
          <t>Remarks</t>
        </is>
      </c>
      <c r="C77" s="136" t="n"/>
      <c r="D77" s="136" t="n"/>
      <c r="E77" s="136" t="n"/>
      <c r="F77" s="136" t="n"/>
      <c r="G77" s="120" t="n"/>
      <c r="H77" s="3" t="n"/>
      <c r="I77" s="3" t="n"/>
      <c r="J77" s="3" t="n"/>
      <c r="K77" s="3" t="n"/>
      <c r="L77" s="3" t="n"/>
      <c r="M77" s="3" t="n"/>
    </row>
    <row r="78" ht="28.5" customHeight="1">
      <c r="A78" s="13" t="n">
        <v>1</v>
      </c>
      <c r="B78" s="90" t="n"/>
      <c r="C78" s="116" t="n"/>
      <c r="D78" s="116" t="n"/>
      <c r="E78" s="116" t="n"/>
      <c r="F78" s="116" t="n"/>
      <c r="G78" s="117" t="n"/>
    </row>
    <row r="79" ht="41.25" customHeight="1">
      <c r="A79" s="84" t="n">
        <v>2</v>
      </c>
      <c r="B79" s="90" t="n"/>
      <c r="C79" s="116" t="n"/>
      <c r="D79" s="116" t="n"/>
      <c r="E79" s="116" t="n"/>
      <c r="F79" s="116" t="n"/>
      <c r="G79" s="117" t="n"/>
    </row>
    <row r="80" ht="28.5" customHeight="1">
      <c r="A80" s="13" t="n">
        <v>3</v>
      </c>
      <c r="B80" s="90" t="n"/>
      <c r="C80" s="116" t="n"/>
      <c r="D80" s="116" t="n"/>
      <c r="E80" s="116" t="n"/>
      <c r="F80" s="116" t="n"/>
      <c r="G80" s="117" t="n"/>
    </row>
    <row r="81" ht="28.5" customHeight="1">
      <c r="A81" s="84" t="n">
        <v>4</v>
      </c>
      <c r="B81" s="90" t="n"/>
      <c r="C81" s="116" t="n"/>
      <c r="D81" s="116" t="n"/>
      <c r="E81" s="116" t="n"/>
      <c r="F81" s="116" t="n"/>
      <c r="G81" s="117" t="n"/>
    </row>
    <row r="82" ht="28.5" customHeight="1">
      <c r="A82" s="13" t="n">
        <v>5</v>
      </c>
      <c r="B82" s="90" t="n"/>
      <c r="C82" s="116" t="n"/>
      <c r="D82" s="116" t="n"/>
      <c r="E82" s="116" t="n"/>
      <c r="F82" s="116" t="n"/>
      <c r="G82" s="117" t="n"/>
    </row>
    <row r="83" ht="28.5" customHeight="1">
      <c r="A83" s="84" t="n">
        <v>6</v>
      </c>
      <c r="B83" s="90" t="n"/>
      <c r="C83" s="116" t="n"/>
      <c r="D83" s="116" t="n"/>
      <c r="E83" s="116" t="n"/>
      <c r="F83" s="116" t="n"/>
      <c r="G83" s="117" t="n"/>
    </row>
    <row r="84" ht="16.5" customHeight="1">
      <c r="A84" s="68" t="inlineStr">
        <is>
          <t>X</t>
        </is>
      </c>
      <c r="B84" s="90" t="inlineStr">
        <is>
          <t>Property Photographs</t>
        </is>
      </c>
      <c r="C84" s="120" t="n"/>
      <c r="D84" s="90" t="inlineStr">
        <is>
          <t>Attachment 1</t>
        </is>
      </c>
      <c r="E84" s="90" t="inlineStr">
        <is>
          <t>External</t>
        </is>
      </c>
      <c r="F84" s="13" t="inlineStr">
        <is>
          <t>Lattitude &amp; Longitude</t>
        </is>
      </c>
      <c r="G84" s="120" t="n"/>
    </row>
    <row r="85" ht="16.5" customHeight="1">
      <c r="A85" s="119" t="n"/>
      <c r="B85" s="121" t="n"/>
      <c r="C85" s="122" t="n"/>
      <c r="D85" s="90" t="inlineStr">
        <is>
          <t>Attachment 2</t>
        </is>
      </c>
      <c r="E85" s="90" t="inlineStr">
        <is>
          <t>Vicinity</t>
        </is>
      </c>
      <c r="F85" s="123" t="n"/>
      <c r="G85" s="124" t="n"/>
    </row>
    <row r="86" ht="16.5" customHeight="1">
      <c r="A86" s="119" t="n"/>
      <c r="B86" s="121" t="n"/>
      <c r="C86" s="122" t="n"/>
      <c r="D86" s="90" t="inlineStr">
        <is>
          <t>Attachment 3</t>
        </is>
      </c>
      <c r="E86" s="90" t="inlineStr">
        <is>
          <t>Internal</t>
        </is>
      </c>
      <c r="F86" s="13" t="n"/>
      <c r="G86" s="120" t="n"/>
    </row>
    <row r="87" ht="16.5" customHeight="1">
      <c r="A87" s="118" t="n"/>
      <c r="B87" s="123" t="n"/>
      <c r="C87" s="124" t="n"/>
      <c r="D87" s="90" t="inlineStr">
        <is>
          <t>Attachment 4</t>
        </is>
      </c>
      <c r="E87" s="90" t="inlineStr">
        <is>
          <t>Internal with FPR</t>
        </is>
      </c>
      <c r="F87" s="123" t="n"/>
      <c r="G87" s="124" t="n"/>
    </row>
    <row r="88" ht="17.25" customHeight="1">
      <c r="A88" s="9" t="n"/>
      <c r="B88" s="13" t="n"/>
      <c r="C88" s="116" t="n"/>
      <c r="D88" s="116" t="n"/>
      <c r="E88" s="116" t="n"/>
      <c r="F88" s="116" t="n"/>
      <c r="G88" s="117" t="n"/>
    </row>
    <row r="89" ht="21" customHeight="1">
      <c r="A89" s="68" t="inlineStr">
        <is>
          <t>XI</t>
        </is>
      </c>
      <c r="B89" s="90" t="inlineStr">
        <is>
          <t>Date of Visit</t>
        </is>
      </c>
      <c r="C89" s="137" t="n"/>
      <c r="D89" s="117" t="n"/>
      <c r="E89" s="90" t="inlineStr">
        <is>
          <t>Visited by</t>
        </is>
      </c>
      <c r="F89" s="90" t="n"/>
      <c r="G89" s="117" t="n"/>
    </row>
    <row r="90" ht="21" customHeight="1">
      <c r="A90" s="119" t="n"/>
      <c r="B90" s="90" t="inlineStr">
        <is>
          <t>Date of Report</t>
        </is>
      </c>
      <c r="C90" s="137" t="n"/>
      <c r="D90" s="117" t="n"/>
      <c r="E90" s="90" t="inlineStr">
        <is>
          <t>Approved by</t>
        </is>
      </c>
      <c r="F90" s="90" t="inlineStr">
        <is>
          <t>Naveen Kumar</t>
        </is>
      </c>
      <c r="G90" s="117" t="n"/>
    </row>
    <row r="91" ht="39" customHeight="1">
      <c r="A91" s="118" t="n"/>
      <c r="B91" s="90" t="inlineStr">
        <is>
          <t>Date of Approval</t>
        </is>
      </c>
      <c r="C91" s="137" t="n"/>
      <c r="D91" s="117" t="n"/>
      <c r="E91" s="90" t="inlineStr">
        <is>
          <t>Report of</t>
        </is>
      </c>
      <c r="F91" s="90" t="inlineStr">
        <is>
          <t xml:space="preserve">Agency </t>
        </is>
      </c>
      <c r="G91" s="117" t="n"/>
    </row>
    <row r="92">
      <c r="A92" s="33" t="n"/>
      <c r="B92" s="36" t="n"/>
      <c r="C92" s="36" t="n"/>
      <c r="D92" s="36" t="n"/>
      <c r="E92" s="36" t="n"/>
      <c r="F92" s="36" t="n"/>
      <c r="G92" s="36" t="n"/>
    </row>
    <row r="93">
      <c r="A93" s="33" t="n"/>
      <c r="B93" s="36" t="n"/>
      <c r="C93" s="36" t="n"/>
      <c r="D93" s="36" t="n"/>
      <c r="E93" s="36" t="n"/>
      <c r="F93" s="36" t="n"/>
      <c r="G93" s="36" t="n"/>
    </row>
    <row r="94">
      <c r="A94" s="33" t="n"/>
      <c r="B94" s="36" t="n"/>
      <c r="C94" s="36" t="n"/>
      <c r="D94" s="36" t="n"/>
      <c r="E94" s="36" t="n"/>
      <c r="F94" s="36" t="n"/>
      <c r="G94" s="36" t="n"/>
    </row>
    <row r="95">
      <c r="A95" s="33" t="n"/>
      <c r="B95" s="36" t="n"/>
      <c r="C95" s="36" t="n"/>
      <c r="D95" s="36" t="n"/>
      <c r="E95" s="36" t="n"/>
      <c r="F95" s="36" t="n"/>
      <c r="G95" s="36" t="n"/>
    </row>
    <row r="96">
      <c r="A96" s="33" t="n"/>
      <c r="B96" s="36" t="n"/>
      <c r="C96" s="36" t="n"/>
      <c r="D96" s="36" t="n"/>
      <c r="E96" s="36" t="n"/>
      <c r="F96" s="36" t="n"/>
      <c r="G96" s="36" t="n"/>
    </row>
    <row r="97">
      <c r="A97" s="33" t="n"/>
      <c r="B97" s="36" t="n"/>
      <c r="C97" s="36" t="n"/>
      <c r="D97" s="36" t="n"/>
      <c r="E97" s="36" t="n"/>
      <c r="F97" s="36" t="n"/>
      <c r="G97" s="36" t="n"/>
    </row>
    <row r="98">
      <c r="A98" s="33" t="n"/>
      <c r="B98" s="36" t="n"/>
      <c r="C98" s="36" t="n"/>
      <c r="D98" s="36" t="n"/>
      <c r="E98" s="36" t="n"/>
      <c r="F98" s="36" t="n"/>
      <c r="G98" s="36" t="n"/>
    </row>
    <row r="99">
      <c r="A99" s="65" t="n"/>
    </row>
    <row r="100">
      <c r="A100" s="33" t="n"/>
      <c r="B100" s="36" t="n"/>
      <c r="C100" s="36" t="n"/>
      <c r="D100" s="36" t="n"/>
      <c r="E100" s="36" t="n"/>
      <c r="F100" s="36" t="n"/>
      <c r="G100" s="36" t="n"/>
    </row>
    <row r="101">
      <c r="A101" s="33" t="n"/>
      <c r="B101" s="36" t="n"/>
      <c r="C101" s="36" t="n"/>
      <c r="D101" s="36" t="n"/>
      <c r="E101" s="36" t="n"/>
      <c r="F101" s="36" t="n"/>
      <c r="G101" s="36" t="n"/>
    </row>
    <row r="102">
      <c r="A102" s="33" t="n"/>
      <c r="B102" s="36" t="n"/>
      <c r="C102" s="36" t="n"/>
      <c r="D102" s="36" t="n"/>
      <c r="E102" s="36" t="n"/>
      <c r="F102" s="36" t="n"/>
      <c r="G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</row>
    <row r="104">
      <c r="A104" s="33" t="n"/>
      <c r="B104" s="36" t="n"/>
      <c r="C104" s="36" t="n"/>
      <c r="D104" s="36" t="n"/>
      <c r="E104" s="36" t="n"/>
      <c r="F104" s="36" t="n"/>
      <c r="G104" s="36" t="n"/>
    </row>
    <row r="105">
      <c r="A105" s="33" t="n"/>
      <c r="B105" s="36" t="n"/>
      <c r="C105" s="36" t="n"/>
      <c r="D105" s="36" t="n"/>
      <c r="E105" s="36" t="n"/>
      <c r="F105" s="36" t="n"/>
      <c r="G105" s="36" t="n"/>
    </row>
    <row r="106">
      <c r="A106" s="33" t="n"/>
      <c r="B106" s="36" t="n"/>
      <c r="C106" s="36" t="n"/>
      <c r="D106" s="36" t="n"/>
      <c r="E106" s="36" t="n"/>
      <c r="F106" s="36" t="n"/>
      <c r="G106" s="36" t="n"/>
    </row>
    <row r="107">
      <c r="A107" s="33" t="n"/>
      <c r="B107" s="36" t="n"/>
      <c r="C107" s="36" t="n"/>
      <c r="D107" s="36" t="n"/>
      <c r="E107" s="36" t="n"/>
      <c r="F107" s="36" t="n"/>
      <c r="G107" s="36" t="n"/>
    </row>
    <row r="108">
      <c r="A108" s="33" t="n"/>
      <c r="B108" s="36" t="n"/>
      <c r="C108" s="36" t="n"/>
      <c r="D108" s="36" t="n"/>
      <c r="E108" s="36" t="n"/>
      <c r="F108" s="36" t="n"/>
      <c r="G108" s="36" t="n"/>
    </row>
    <row r="109">
      <c r="A109" s="33" t="n"/>
      <c r="B109" s="36" t="n"/>
      <c r="C109" s="36" t="n"/>
      <c r="D109" s="36" t="n"/>
      <c r="E109" s="36" t="n"/>
      <c r="F109" s="36" t="n"/>
      <c r="G109" s="36" t="n"/>
    </row>
    <row r="110">
      <c r="A110" s="33" t="n"/>
      <c r="B110" s="36" t="n"/>
      <c r="C110" s="36" t="n"/>
      <c r="D110" s="36" t="n"/>
      <c r="E110" s="36" t="n"/>
      <c r="F110" s="36" t="n"/>
      <c r="G110" s="36" t="n"/>
    </row>
    <row r="111">
      <c r="A111" s="33" t="n"/>
      <c r="B111" s="36" t="n"/>
      <c r="C111" s="36" t="n"/>
      <c r="D111" s="36" t="n"/>
      <c r="E111" s="36" t="n"/>
      <c r="F111" s="36" t="n"/>
      <c r="G111" s="36" t="n"/>
    </row>
    <row r="112">
      <c r="A112" s="33" t="n"/>
      <c r="B112" s="36" t="n"/>
      <c r="C112" s="36" t="n"/>
      <c r="D112" s="36" t="n"/>
      <c r="E112" s="36" t="n"/>
      <c r="F112" s="36" t="n"/>
      <c r="G112" s="36" t="n"/>
    </row>
    <row r="113">
      <c r="A113" s="33" t="n"/>
      <c r="B113" s="36" t="n"/>
      <c r="C113" s="36" t="n"/>
      <c r="D113" s="36" t="n"/>
      <c r="E113" s="36" t="n"/>
      <c r="F113" s="36" t="n"/>
      <c r="G113" s="36" t="n"/>
    </row>
    <row r="114">
      <c r="A114" s="33" t="n"/>
      <c r="B114" s="36" t="n"/>
      <c r="C114" s="36" t="n"/>
      <c r="D114" s="36" t="n"/>
      <c r="E114" s="36" t="n"/>
      <c r="F114" s="36" t="n"/>
      <c r="G114" s="36" t="n"/>
    </row>
    <row r="115">
      <c r="A115" s="33" t="n"/>
      <c r="B115" s="36" t="n"/>
      <c r="C115" s="36" t="n"/>
      <c r="D115" s="36" t="n"/>
      <c r="E115" s="36" t="n"/>
      <c r="F115" s="36" t="n"/>
      <c r="G115" s="36" t="n"/>
    </row>
    <row r="116">
      <c r="A116" s="33" t="n"/>
      <c r="B116" s="36" t="n"/>
      <c r="C116" s="36" t="n"/>
      <c r="D116" s="36" t="n"/>
      <c r="E116" s="36" t="n"/>
      <c r="F116" s="36" t="n"/>
      <c r="G116" s="36" t="n"/>
    </row>
    <row r="117">
      <c r="A117" s="33" t="n"/>
      <c r="B117" s="36" t="n"/>
      <c r="C117" s="36" t="n"/>
      <c r="D117" s="36" t="n"/>
      <c r="E117" s="36" t="n"/>
      <c r="F117" s="36" t="n"/>
      <c r="G117" s="36" t="n"/>
    </row>
    <row r="118">
      <c r="A118" s="33" t="n"/>
      <c r="B118" s="36" t="n"/>
      <c r="C118" s="36" t="n"/>
      <c r="D118" s="36" t="n"/>
      <c r="E118" s="36" t="n"/>
      <c r="F118" s="36" t="n"/>
      <c r="G118" s="36" t="n"/>
    </row>
    <row r="119">
      <c r="A119" s="33" t="n"/>
      <c r="B119" s="36" t="n"/>
      <c r="C119" s="36" t="n"/>
      <c r="D119" s="36" t="n"/>
      <c r="E119" s="36" t="n"/>
      <c r="F119" s="36" t="n"/>
      <c r="G119" s="36" t="n"/>
    </row>
    <row r="120">
      <c r="A120" s="33" t="n"/>
      <c r="B120" s="36" t="n"/>
      <c r="C120" s="36" t="n"/>
      <c r="D120" s="36" t="n"/>
      <c r="E120" s="36" t="n"/>
      <c r="F120" s="36" t="n"/>
      <c r="G120" s="36" t="n"/>
    </row>
    <row r="121">
      <c r="A121" s="33" t="n"/>
      <c r="B121" s="36" t="n"/>
      <c r="C121" s="36" t="n"/>
      <c r="D121" s="36" t="n"/>
      <c r="E121" s="36" t="n"/>
      <c r="F121" s="36" t="n"/>
      <c r="G121" s="36" t="n"/>
    </row>
    <row r="122">
      <c r="A122" s="33" t="n"/>
      <c r="B122" s="36" t="n"/>
      <c r="C122" s="36" t="n"/>
      <c r="D122" s="36" t="n"/>
      <c r="E122" s="36" t="n"/>
      <c r="F122" s="36" t="n"/>
      <c r="G122" s="36" t="n"/>
    </row>
    <row r="123">
      <c r="A123" s="33" t="n"/>
      <c r="B123" s="36" t="n"/>
      <c r="C123" s="36" t="n"/>
      <c r="D123" s="36" t="n"/>
      <c r="E123" s="36" t="n"/>
      <c r="F123" s="36" t="n"/>
      <c r="G123" s="36" t="n"/>
    </row>
    <row r="124">
      <c r="A124" s="33" t="n"/>
      <c r="B124" s="36" t="n"/>
      <c r="C124" s="36" t="n"/>
      <c r="D124" s="36" t="n"/>
      <c r="E124" s="36" t="n"/>
      <c r="F124" s="36" t="n"/>
      <c r="G124" s="36" t="n"/>
    </row>
    <row r="125">
      <c r="A125" s="33" t="n"/>
      <c r="B125" s="36" t="n"/>
      <c r="C125" s="36" t="n"/>
      <c r="D125" s="36" t="n"/>
      <c r="E125" s="36" t="n"/>
      <c r="F125" s="36" t="n"/>
      <c r="G125" s="36" t="n"/>
    </row>
    <row r="126">
      <c r="A126" s="33" t="n"/>
      <c r="B126" s="36" t="n"/>
      <c r="C126" s="36" t="n"/>
      <c r="D126" s="36" t="n"/>
      <c r="E126" s="36" t="n"/>
      <c r="F126" s="36" t="n"/>
      <c r="G126" s="36" t="n"/>
    </row>
    <row r="127">
      <c r="A127" s="33" t="n"/>
      <c r="B127" s="36" t="n"/>
      <c r="C127" s="36" t="n"/>
      <c r="D127" s="36" t="n"/>
      <c r="E127" s="36" t="n"/>
      <c r="F127" s="36" t="n"/>
      <c r="G127" s="36" t="n"/>
    </row>
    <row r="128">
      <c r="A128" s="33" t="n"/>
      <c r="B128" s="36" t="n"/>
      <c r="C128" s="36" t="n"/>
      <c r="D128" s="36" t="n"/>
      <c r="E128" s="36" t="n"/>
      <c r="F128" s="36" t="n"/>
      <c r="G128" s="36" t="n"/>
    </row>
    <row r="129">
      <c r="A129" s="33" t="n"/>
      <c r="B129" s="36" t="n"/>
      <c r="C129" s="36" t="n"/>
      <c r="D129" s="36" t="n"/>
      <c r="E129" s="36" t="n"/>
      <c r="F129" s="36" t="n"/>
      <c r="G129" s="36" t="n"/>
    </row>
    <row r="130">
      <c r="A130" s="33" t="n"/>
      <c r="B130" s="36" t="n"/>
      <c r="C130" s="36" t="n"/>
      <c r="D130" s="36" t="n"/>
      <c r="E130" s="36" t="n"/>
      <c r="F130" s="36" t="n"/>
      <c r="G130" s="36" t="n"/>
    </row>
    <row r="131">
      <c r="A131" s="33" t="n"/>
      <c r="B131" s="37" t="n"/>
      <c r="C131" s="136" t="n"/>
      <c r="D131" s="120" t="n"/>
      <c r="E131" s="37" t="n"/>
      <c r="F131" s="136" t="n"/>
      <c r="G131" s="120" t="n"/>
    </row>
    <row r="132">
      <c r="A132" s="33" t="n"/>
      <c r="B132" s="121" t="n"/>
      <c r="D132" s="122" t="n"/>
      <c r="E132" s="121" t="n"/>
      <c r="G132" s="122" t="n"/>
    </row>
    <row r="133">
      <c r="A133" s="33" t="n"/>
      <c r="B133" s="121" t="n"/>
      <c r="D133" s="122" t="n"/>
      <c r="E133" s="121" t="n"/>
      <c r="G133" s="122" t="n"/>
    </row>
    <row r="134">
      <c r="A134" s="33" t="n"/>
      <c r="B134" s="121" t="n"/>
      <c r="D134" s="122" t="n"/>
      <c r="E134" s="121" t="n"/>
      <c r="G134" s="122" t="n"/>
    </row>
    <row r="135">
      <c r="A135" s="33" t="n"/>
      <c r="B135" s="121" t="n"/>
      <c r="D135" s="122" t="n"/>
      <c r="E135" s="121" t="n"/>
      <c r="G135" s="122" t="n"/>
    </row>
    <row r="136">
      <c r="A136" s="33" t="n"/>
      <c r="B136" s="121" t="n"/>
      <c r="D136" s="122" t="n"/>
      <c r="E136" s="121" t="n"/>
      <c r="G136" s="122" t="n"/>
    </row>
    <row r="137">
      <c r="A137" s="33" t="n"/>
      <c r="B137" s="121" t="n"/>
      <c r="D137" s="122" t="n"/>
      <c r="E137" s="121" t="n"/>
      <c r="G137" s="122" t="n"/>
    </row>
    <row r="138">
      <c r="A138" s="33" t="n"/>
      <c r="B138" s="121" t="n"/>
      <c r="D138" s="122" t="n"/>
      <c r="E138" s="121" t="n"/>
      <c r="G138" s="122" t="n"/>
    </row>
    <row r="139">
      <c r="A139" s="33" t="n"/>
      <c r="B139" s="121" t="n"/>
      <c r="D139" s="122" t="n"/>
      <c r="E139" s="121" t="n"/>
      <c r="G139" s="122" t="n"/>
    </row>
    <row r="140">
      <c r="A140" s="33" t="n"/>
      <c r="B140" s="121" t="n"/>
      <c r="D140" s="122" t="n"/>
      <c r="E140" s="121" t="n"/>
      <c r="G140" s="122" t="n"/>
    </row>
    <row r="141">
      <c r="A141" s="33" t="n"/>
      <c r="B141" s="121" t="n"/>
      <c r="D141" s="122" t="n"/>
      <c r="E141" s="121" t="n"/>
      <c r="G141" s="122" t="n"/>
    </row>
    <row r="142">
      <c r="A142" s="33" t="n"/>
      <c r="B142" s="121" t="n"/>
      <c r="D142" s="122" t="n"/>
      <c r="E142" s="121" t="n"/>
      <c r="G142" s="122" t="n"/>
    </row>
    <row r="143">
      <c r="A143" s="33" t="n"/>
      <c r="B143" s="121" t="n"/>
      <c r="D143" s="122" t="n"/>
      <c r="E143" s="121" t="n"/>
      <c r="G143" s="122" t="n"/>
    </row>
    <row r="144">
      <c r="A144" s="33" t="n"/>
      <c r="B144" s="121" t="n"/>
      <c r="D144" s="122" t="n"/>
      <c r="E144" s="121" t="n"/>
      <c r="G144" s="122" t="n"/>
    </row>
    <row r="145">
      <c r="A145" s="33" t="n"/>
      <c r="B145" s="123" t="n"/>
      <c r="C145" s="138" t="n"/>
      <c r="D145" s="124" t="n"/>
      <c r="E145" s="123" t="n"/>
      <c r="F145" s="138" t="n"/>
      <c r="G145" s="124" t="n"/>
    </row>
    <row r="146">
      <c r="A146" s="33" t="n"/>
      <c r="B146" s="36" t="n"/>
      <c r="C146" s="36" t="n"/>
      <c r="D146" s="36" t="n"/>
      <c r="E146" s="36" t="n"/>
      <c r="F146" s="36" t="n"/>
      <c r="G146" s="36" t="n"/>
    </row>
    <row r="147">
      <c r="B147" s="36" t="n"/>
      <c r="C147" s="36" t="n"/>
      <c r="D147" s="36" t="n"/>
      <c r="E147" s="36" t="n"/>
      <c r="F147" s="36" t="n"/>
      <c r="G147" s="36" t="n"/>
    </row>
    <row r="148">
      <c r="A148" s="33" t="n"/>
      <c r="B148" s="37" t="n"/>
      <c r="C148" s="136" t="n"/>
      <c r="D148" s="120" t="n"/>
      <c r="E148" s="37" t="n"/>
      <c r="F148" s="136" t="n"/>
      <c r="G148" s="120" t="n"/>
    </row>
    <row r="149">
      <c r="A149" s="33" t="n"/>
      <c r="B149" s="121" t="n"/>
      <c r="D149" s="122" t="n"/>
      <c r="E149" s="121" t="n"/>
      <c r="G149" s="122" t="n"/>
    </row>
    <row r="150">
      <c r="A150" s="33" t="n"/>
      <c r="B150" s="121" t="n"/>
      <c r="D150" s="122" t="n"/>
      <c r="E150" s="121" t="n"/>
      <c r="G150" s="122" t="n"/>
    </row>
    <row r="151">
      <c r="A151" s="33" t="n"/>
      <c r="B151" s="121" t="n"/>
      <c r="D151" s="122" t="n"/>
      <c r="E151" s="121" t="n"/>
      <c r="G151" s="122" t="n"/>
    </row>
    <row r="152">
      <c r="A152" s="33" t="n"/>
      <c r="B152" s="121" t="n"/>
      <c r="D152" s="122" t="n"/>
      <c r="E152" s="121" t="n"/>
      <c r="G152" s="122" t="n"/>
    </row>
    <row r="153">
      <c r="A153" s="33" t="n"/>
      <c r="B153" s="121" t="n"/>
      <c r="D153" s="122" t="n"/>
      <c r="E153" s="121" t="n"/>
      <c r="G153" s="122" t="n"/>
    </row>
    <row r="154">
      <c r="A154" s="33" t="n"/>
      <c r="B154" s="121" t="n"/>
      <c r="D154" s="122" t="n"/>
      <c r="E154" s="121" t="n"/>
      <c r="G154" s="122" t="n"/>
    </row>
    <row r="155">
      <c r="A155" s="33" t="n"/>
      <c r="B155" s="121" t="n"/>
      <c r="D155" s="122" t="n"/>
      <c r="E155" s="121" t="n"/>
      <c r="G155" s="122" t="n"/>
    </row>
    <row r="156">
      <c r="A156" s="33" t="n"/>
      <c r="B156" s="121" t="n"/>
      <c r="D156" s="122" t="n"/>
      <c r="E156" s="121" t="n"/>
      <c r="G156" s="122" t="n"/>
    </row>
    <row r="157">
      <c r="A157" s="33" t="n"/>
      <c r="B157" s="121" t="n"/>
      <c r="D157" s="122" t="n"/>
      <c r="E157" s="121" t="n"/>
      <c r="G157" s="122" t="n"/>
    </row>
    <row r="158">
      <c r="A158" s="33" t="n"/>
      <c r="B158" s="121" t="n"/>
      <c r="D158" s="122" t="n"/>
      <c r="E158" s="121" t="n"/>
      <c r="G158" s="122" t="n"/>
    </row>
    <row r="159">
      <c r="A159" s="33" t="n"/>
      <c r="B159" s="121" t="n"/>
      <c r="D159" s="122" t="n"/>
      <c r="E159" s="121" t="n"/>
      <c r="G159" s="122" t="n"/>
    </row>
    <row r="160">
      <c r="A160" s="33" t="n"/>
      <c r="B160" s="121" t="n"/>
      <c r="D160" s="122" t="n"/>
      <c r="E160" s="121" t="n"/>
      <c r="G160" s="122" t="n"/>
    </row>
    <row r="161">
      <c r="A161" s="33" t="n"/>
      <c r="B161" s="121" t="n"/>
      <c r="D161" s="122" t="n"/>
      <c r="E161" s="121" t="n"/>
      <c r="G161" s="122" t="n"/>
    </row>
    <row r="162">
      <c r="A162" s="33" t="n"/>
      <c r="B162" s="121" t="n"/>
      <c r="D162" s="122" t="n"/>
      <c r="E162" s="121" t="n"/>
      <c r="G162" s="122" t="n"/>
    </row>
    <row r="163">
      <c r="A163" s="33" t="n"/>
      <c r="B163" s="121" t="n"/>
      <c r="D163" s="122" t="n"/>
      <c r="E163" s="121" t="n"/>
      <c r="G163" s="122" t="n"/>
    </row>
    <row r="164">
      <c r="A164" s="33" t="n"/>
      <c r="B164" s="123" t="n"/>
      <c r="C164" s="138" t="n"/>
      <c r="D164" s="124" t="n"/>
      <c r="E164" s="123" t="n"/>
      <c r="F164" s="138" t="n"/>
      <c r="G164" s="124" t="n"/>
    </row>
    <row r="165">
      <c r="B165" s="36" t="n"/>
      <c r="C165" s="36" t="n"/>
      <c r="D165" s="36" t="n"/>
      <c r="E165" s="36" t="n"/>
      <c r="F165" s="36" t="n"/>
      <c r="G165" s="36" t="n"/>
    </row>
    <row r="166">
      <c r="A166" s="33" t="n"/>
      <c r="B166" s="36" t="n"/>
      <c r="C166" s="36" t="n"/>
      <c r="D166" s="36" t="n"/>
      <c r="E166" s="36" t="n"/>
      <c r="F166" s="36" t="n"/>
      <c r="G166" s="36" t="n"/>
    </row>
    <row r="167">
      <c r="A167" s="33" t="n"/>
      <c r="B167" s="36" t="n"/>
      <c r="C167" s="36" t="n"/>
      <c r="D167" s="36" t="n"/>
      <c r="E167" s="36" t="n"/>
      <c r="F167" s="36" t="n"/>
      <c r="G167" s="36" t="n"/>
    </row>
    <row r="168">
      <c r="A168" s="33" t="n"/>
      <c r="B168" s="37" t="n"/>
      <c r="C168" s="136" t="n"/>
      <c r="D168" s="120" t="n"/>
      <c r="E168" s="37" t="n"/>
      <c r="F168" s="136" t="n"/>
      <c r="G168" s="120" t="n"/>
    </row>
    <row r="169">
      <c r="A169" s="33" t="n"/>
      <c r="B169" s="121" t="n"/>
      <c r="D169" s="122" t="n"/>
      <c r="E169" s="121" t="n"/>
      <c r="G169" s="122" t="n"/>
    </row>
    <row r="170">
      <c r="A170" s="33" t="n"/>
      <c r="B170" s="121" t="n"/>
      <c r="D170" s="122" t="n"/>
      <c r="E170" s="121" t="n"/>
      <c r="G170" s="122" t="n"/>
    </row>
    <row r="171">
      <c r="A171" s="33" t="n"/>
      <c r="B171" s="121" t="n"/>
      <c r="D171" s="122" t="n"/>
      <c r="E171" s="121" t="n"/>
      <c r="G171" s="122" t="n"/>
    </row>
    <row r="172">
      <c r="A172" s="33" t="n"/>
      <c r="B172" s="121" t="n"/>
      <c r="D172" s="122" t="n"/>
      <c r="E172" s="121" t="n"/>
      <c r="G172" s="122" t="n"/>
    </row>
    <row r="173">
      <c r="A173" s="33" t="n"/>
      <c r="B173" s="121" t="n"/>
      <c r="D173" s="122" t="n"/>
      <c r="E173" s="121" t="n"/>
      <c r="G173" s="122" t="n"/>
    </row>
    <row r="174">
      <c r="A174" s="33" t="n"/>
      <c r="B174" s="121" t="n"/>
      <c r="D174" s="122" t="n"/>
      <c r="E174" s="121" t="n"/>
      <c r="G174" s="122" t="n"/>
    </row>
    <row r="175">
      <c r="A175" s="33" t="n"/>
      <c r="B175" s="121" t="n"/>
      <c r="D175" s="122" t="n"/>
      <c r="E175" s="121" t="n"/>
      <c r="G175" s="122" t="n"/>
    </row>
    <row r="176">
      <c r="A176" s="33" t="n"/>
      <c r="B176" s="121" t="n"/>
      <c r="D176" s="122" t="n"/>
      <c r="E176" s="121" t="n"/>
      <c r="G176" s="122" t="n"/>
    </row>
    <row r="177">
      <c r="A177" s="33" t="n"/>
      <c r="B177" s="121" t="n"/>
      <c r="D177" s="122" t="n"/>
      <c r="E177" s="121" t="n"/>
      <c r="G177" s="122" t="n"/>
    </row>
    <row r="178">
      <c r="A178" s="33" t="n"/>
      <c r="B178" s="121" t="n"/>
      <c r="D178" s="122" t="n"/>
      <c r="E178" s="121" t="n"/>
      <c r="G178" s="122" t="n"/>
    </row>
    <row r="179">
      <c r="A179" s="33" t="n"/>
      <c r="B179" s="121" t="n"/>
      <c r="D179" s="122" t="n"/>
      <c r="E179" s="121" t="n"/>
      <c r="G179" s="122" t="n"/>
    </row>
    <row r="180">
      <c r="A180" s="33" t="n"/>
      <c r="B180" s="121" t="n"/>
      <c r="D180" s="122" t="n"/>
      <c r="E180" s="121" t="n"/>
      <c r="G180" s="122" t="n"/>
    </row>
    <row r="181">
      <c r="A181" s="33" t="n"/>
      <c r="B181" s="121" t="n"/>
      <c r="D181" s="122" t="n"/>
      <c r="E181" s="121" t="n"/>
      <c r="G181" s="122" t="n"/>
    </row>
    <row r="182">
      <c r="A182" s="33" t="n"/>
      <c r="B182" s="123" t="n"/>
      <c r="C182" s="138" t="n"/>
      <c r="D182" s="124" t="n"/>
      <c r="E182" s="123" t="n"/>
      <c r="F182" s="138" t="n"/>
      <c r="G182" s="124" t="n"/>
    </row>
    <row r="183">
      <c r="A183" s="33" t="n"/>
      <c r="B183" s="36" t="n"/>
      <c r="C183" s="36" t="n"/>
      <c r="D183" s="36" t="n"/>
      <c r="E183" s="36" t="n"/>
      <c r="F183" s="36" t="n"/>
      <c r="G183" s="36" t="n"/>
    </row>
    <row r="184">
      <c r="A184" s="33" t="n"/>
      <c r="B184" s="36" t="n"/>
      <c r="C184" s="36" t="n"/>
      <c r="D184" s="36" t="n"/>
      <c r="E184" s="36" t="n"/>
      <c r="F184" s="36" t="n"/>
      <c r="G184" s="36" t="n"/>
    </row>
    <row r="185">
      <c r="A185" s="33" t="n"/>
      <c r="B185" s="36" t="n"/>
      <c r="C185" s="36" t="n"/>
      <c r="D185" s="36" t="n"/>
      <c r="E185" s="36" t="n"/>
      <c r="F185" s="36" t="n"/>
      <c r="G185" s="36" t="n"/>
    </row>
    <row r="186">
      <c r="A186" s="33" t="n"/>
      <c r="B186" s="36" t="n"/>
      <c r="C186" s="36" t="n"/>
      <c r="D186" s="36" t="n"/>
      <c r="E186" s="36" t="n"/>
      <c r="F186" s="36" t="n"/>
      <c r="G186" s="36" t="n"/>
    </row>
    <row r="187">
      <c r="A187" s="33" t="n"/>
      <c r="B187" s="36" t="n"/>
      <c r="C187" s="36" t="n"/>
      <c r="D187" s="36" t="n"/>
      <c r="E187" s="36" t="n"/>
      <c r="F187" s="36" t="n"/>
      <c r="G187" s="36" t="n"/>
    </row>
    <row r="188">
      <c r="A188" s="33" t="n"/>
      <c r="B188" s="36" t="n"/>
      <c r="C188" s="36" t="n"/>
      <c r="D188" s="36" t="n"/>
      <c r="E188" s="36" t="n"/>
      <c r="F188" s="36" t="n"/>
      <c r="G188" s="36" t="n"/>
    </row>
    <row r="189">
      <c r="A189" s="33" t="n"/>
      <c r="B189" s="37" t="n"/>
      <c r="C189" s="136" t="n"/>
      <c r="D189" s="136" t="n"/>
      <c r="E189" s="136" t="n"/>
      <c r="F189" s="136" t="n"/>
      <c r="G189" s="120" t="n"/>
    </row>
    <row r="190">
      <c r="A190" s="33" t="n"/>
      <c r="B190" s="121" t="n"/>
      <c r="G190" s="122" t="n"/>
    </row>
    <row r="191">
      <c r="A191" s="33" t="n"/>
      <c r="B191" s="121" t="n"/>
      <c r="G191" s="122" t="n"/>
    </row>
    <row r="192">
      <c r="A192" s="33" t="n"/>
      <c r="B192" s="121" t="n"/>
      <c r="G192" s="122" t="n"/>
    </row>
    <row r="193">
      <c r="A193" s="33" t="n"/>
      <c r="B193" s="121" t="n"/>
      <c r="G193" s="122" t="n"/>
    </row>
    <row r="194">
      <c r="A194" s="33" t="n"/>
      <c r="B194" s="121" t="n"/>
      <c r="G194" s="122" t="n"/>
    </row>
    <row r="195">
      <c r="A195" s="33" t="n"/>
      <c r="B195" s="121" t="n"/>
      <c r="G195" s="122" t="n"/>
    </row>
    <row r="196">
      <c r="A196" s="33" t="n"/>
      <c r="B196" s="121" t="n"/>
      <c r="G196" s="122" t="n"/>
    </row>
    <row r="197">
      <c r="A197" s="33" t="n"/>
      <c r="B197" s="121" t="n"/>
      <c r="G197" s="122" t="n"/>
    </row>
    <row r="198">
      <c r="A198" s="33" t="n"/>
      <c r="B198" s="121" t="n"/>
      <c r="G198" s="122" t="n"/>
    </row>
    <row r="199">
      <c r="A199" s="33" t="n"/>
      <c r="B199" s="121" t="n"/>
      <c r="G199" s="122" t="n"/>
    </row>
    <row r="200">
      <c r="A200" s="33" t="n"/>
      <c r="B200" s="121" t="n"/>
      <c r="G200" s="122" t="n"/>
    </row>
    <row r="201">
      <c r="A201" s="33" t="n"/>
      <c r="B201" s="121" t="n"/>
      <c r="G201" s="122" t="n"/>
    </row>
    <row r="202">
      <c r="A202" s="33" t="n"/>
      <c r="B202" s="121" t="n"/>
      <c r="G202" s="122" t="n"/>
    </row>
    <row r="203">
      <c r="A203" s="33" t="n"/>
      <c r="B203" s="121" t="n"/>
      <c r="G203" s="122" t="n"/>
    </row>
    <row r="204">
      <c r="A204" s="33" t="n"/>
      <c r="B204" s="121" t="n"/>
      <c r="G204" s="122" t="n"/>
    </row>
    <row r="205">
      <c r="A205" s="33" t="n"/>
      <c r="B205" s="123" t="n"/>
      <c r="C205" s="138" t="n"/>
      <c r="D205" s="138" t="n"/>
      <c r="E205" s="138" t="n"/>
      <c r="F205" s="138" t="n"/>
      <c r="G205" s="124" t="n"/>
    </row>
    <row r="206">
      <c r="A206" s="5" t="n"/>
      <c r="B206" s="36" t="n"/>
      <c r="C206" s="36" t="n"/>
      <c r="D206" s="36" t="n"/>
      <c r="E206" s="36" t="n"/>
      <c r="F206" s="36" t="n"/>
      <c r="G206" s="36" t="n"/>
    </row>
    <row r="207">
      <c r="A207" s="33" t="n"/>
      <c r="B207" s="37" t="n"/>
      <c r="C207" s="136" t="n"/>
      <c r="D207" s="136" t="n"/>
      <c r="E207" s="136" t="n"/>
      <c r="F207" s="136" t="n"/>
      <c r="G207" s="120" t="n"/>
    </row>
    <row r="208">
      <c r="A208" s="33" t="n"/>
      <c r="B208" s="121" t="n"/>
      <c r="G208" s="122" t="n"/>
    </row>
    <row r="209">
      <c r="A209" s="33" t="n"/>
      <c r="B209" s="121" t="n"/>
      <c r="G209" s="122" t="n"/>
    </row>
    <row r="210">
      <c r="A210" s="33" t="n"/>
      <c r="B210" s="121" t="n"/>
      <c r="G210" s="122" t="n"/>
    </row>
    <row r="211">
      <c r="A211" s="33" t="n"/>
      <c r="B211" s="121" t="n"/>
      <c r="G211" s="122" t="n"/>
    </row>
    <row r="212">
      <c r="A212" s="33" t="n"/>
      <c r="B212" s="121" t="n"/>
      <c r="G212" s="122" t="n"/>
    </row>
    <row r="213">
      <c r="A213" s="33" t="n"/>
      <c r="B213" s="121" t="n"/>
      <c r="G213" s="122" t="n"/>
    </row>
    <row r="214">
      <c r="A214" s="33" t="n"/>
      <c r="B214" s="121" t="n"/>
      <c r="G214" s="122" t="n"/>
    </row>
    <row r="215">
      <c r="A215" s="33" t="n"/>
      <c r="B215" s="121" t="n"/>
      <c r="G215" s="122" t="n"/>
    </row>
    <row r="216">
      <c r="A216" s="33" t="n"/>
      <c r="B216" s="121" t="n"/>
      <c r="G216" s="122" t="n"/>
    </row>
    <row r="217">
      <c r="A217" s="33" t="n"/>
      <c r="B217" s="121" t="n"/>
      <c r="G217" s="122" t="n"/>
    </row>
    <row r="218">
      <c r="A218" s="33" t="n"/>
      <c r="B218" s="121" t="n"/>
      <c r="G218" s="122" t="n"/>
    </row>
    <row r="219">
      <c r="A219" s="33" t="n"/>
      <c r="B219" s="121" t="n"/>
      <c r="G219" s="122" t="n"/>
    </row>
    <row r="220">
      <c r="A220" s="33" t="n"/>
      <c r="B220" s="121" t="n"/>
      <c r="G220" s="122" t="n"/>
    </row>
    <row r="221">
      <c r="A221" s="33" t="n"/>
      <c r="B221" s="121" t="n"/>
      <c r="G221" s="122" t="n"/>
    </row>
    <row r="222">
      <c r="A222" s="33" t="n"/>
      <c r="B222" s="121" t="n"/>
      <c r="G222" s="122" t="n"/>
    </row>
    <row r="223">
      <c r="A223" s="33" t="n"/>
      <c r="B223" s="123" t="n"/>
      <c r="C223" s="138" t="n"/>
      <c r="D223" s="138" t="n"/>
      <c r="E223" s="138" t="n"/>
      <c r="F223" s="138" t="n"/>
      <c r="G223" s="124" t="n"/>
    </row>
    <row r="224">
      <c r="A224" s="5" t="n"/>
      <c r="B224" s="36" t="n"/>
      <c r="C224" s="36" t="n"/>
      <c r="D224" s="36" t="n"/>
      <c r="E224" s="36" t="n"/>
      <c r="F224" s="36" t="n"/>
      <c r="G224" s="36" t="n"/>
    </row>
    <row r="225">
      <c r="A225" s="33" t="n"/>
      <c r="B225" s="37" t="n"/>
      <c r="C225" s="136" t="n"/>
      <c r="D225" s="136" t="n"/>
      <c r="E225" s="136" t="n"/>
      <c r="F225" s="136" t="n"/>
      <c r="G225" s="120" t="n"/>
    </row>
    <row r="226">
      <c r="A226" s="33" t="n"/>
      <c r="B226" s="121" t="n"/>
      <c r="G226" s="122" t="n"/>
    </row>
    <row r="227">
      <c r="A227" s="33" t="n"/>
      <c r="B227" s="121" t="n"/>
      <c r="G227" s="122" t="n"/>
    </row>
    <row r="228">
      <c r="A228" s="33" t="n"/>
      <c r="B228" s="121" t="n"/>
      <c r="G228" s="122" t="n"/>
    </row>
    <row r="229">
      <c r="A229" s="33" t="n"/>
      <c r="B229" s="121" t="n"/>
      <c r="G229" s="122" t="n"/>
    </row>
    <row r="230">
      <c r="A230" s="33" t="n"/>
      <c r="B230" s="121" t="n"/>
      <c r="G230" s="122" t="n"/>
    </row>
    <row r="231">
      <c r="A231" s="33" t="n"/>
      <c r="B231" s="121" t="n"/>
      <c r="G231" s="122" t="n"/>
    </row>
    <row r="232">
      <c r="A232" s="33" t="n"/>
      <c r="B232" s="121" t="n"/>
      <c r="G232" s="122" t="n"/>
    </row>
    <row r="233">
      <c r="A233" s="33" t="n"/>
      <c r="B233" s="121" t="n"/>
      <c r="G233" s="122" t="n"/>
    </row>
    <row r="234">
      <c r="A234" s="33" t="n"/>
      <c r="B234" s="121" t="n"/>
      <c r="G234" s="122" t="n"/>
    </row>
    <row r="235">
      <c r="A235" s="33" t="n"/>
      <c r="B235" s="121" t="n"/>
      <c r="G235" s="122" t="n"/>
    </row>
    <row r="236">
      <c r="A236" s="33" t="n"/>
      <c r="B236" s="121" t="n"/>
      <c r="G236" s="122" t="n"/>
    </row>
    <row r="237">
      <c r="A237" s="33" t="n"/>
      <c r="B237" s="121" t="n"/>
      <c r="G237" s="122" t="n"/>
      <c r="H237" s="5">
        <f>48/3</f>
        <v/>
      </c>
    </row>
    <row r="238">
      <c r="A238" s="33" t="n"/>
      <c r="B238" s="121" t="n"/>
      <c r="G238" s="122" t="n"/>
    </row>
    <row r="239">
      <c r="A239" s="33" t="n"/>
      <c r="B239" s="121" t="n"/>
      <c r="G239" s="122" t="n"/>
    </row>
    <row r="240">
      <c r="A240" s="33" t="n"/>
      <c r="B240" s="121" t="n"/>
      <c r="G240" s="122" t="n"/>
    </row>
    <row r="241">
      <c r="A241" s="33" t="n"/>
      <c r="B241" s="123" t="n"/>
      <c r="C241" s="138" t="n"/>
      <c r="D241" s="138" t="n"/>
      <c r="E241" s="138" t="n"/>
      <c r="F241" s="138" t="n"/>
      <c r="G241" s="124" t="n"/>
    </row>
    <row r="242">
      <c r="A242" s="33" t="n"/>
      <c r="B242" s="36" t="n"/>
      <c r="C242" s="36" t="n"/>
      <c r="D242" s="36" t="n"/>
      <c r="E242" s="36" t="n"/>
      <c r="F242" s="36" t="n"/>
      <c r="G242" s="36" t="n"/>
    </row>
    <row r="243">
      <c r="A243" s="33" t="n"/>
      <c r="B243" s="36" t="n"/>
      <c r="C243" s="36" t="n"/>
      <c r="D243" s="36" t="n"/>
      <c r="E243" s="36" t="n"/>
      <c r="F243" s="36" t="n"/>
      <c r="G243" s="36" t="n"/>
    </row>
    <row r="244">
      <c r="A244" s="33" t="n"/>
      <c r="B244" s="36" t="n"/>
      <c r="C244" s="36" t="n"/>
      <c r="D244" s="36" t="n"/>
      <c r="E244" s="36" t="n"/>
      <c r="F244" s="36" t="n"/>
      <c r="G244" s="36" t="n"/>
    </row>
    <row r="245">
      <c r="A245" s="33" t="n"/>
      <c r="B245" s="36" t="n"/>
      <c r="C245" s="36" t="n"/>
      <c r="D245" s="36" t="n"/>
      <c r="E245" s="36" t="n"/>
      <c r="F245" s="36" t="n"/>
      <c r="G245" s="36" t="n"/>
    </row>
    <row r="246" ht="30.75" customHeight="1">
      <c r="A246" s="66" t="inlineStr">
        <is>
          <t xml:space="preserve">    Annexure:</t>
        </is>
      </c>
      <c r="B246" s="116" t="n"/>
      <c r="C246" s="116" t="n"/>
      <c r="D246" s="116" t="n"/>
      <c r="E246" s="116" t="n"/>
      <c r="F246" s="116" t="n"/>
      <c r="G246" s="117" t="n"/>
    </row>
    <row r="247" ht="35.25" customHeight="1">
      <c r="A247" s="67" t="inlineStr">
        <is>
          <t xml:space="preserve">BUA Area Details  </t>
        </is>
      </c>
      <c r="B247" s="117" t="n"/>
      <c r="C247" s="67" t="inlineStr">
        <is>
          <t>Permissible BUA in Sft</t>
        </is>
      </c>
      <c r="D247" s="67" t="inlineStr">
        <is>
          <t>No. of Units</t>
        </is>
      </c>
      <c r="E247" s="67" t="inlineStr">
        <is>
          <t xml:space="preserve">Actual BUA in Sft  </t>
        </is>
      </c>
      <c r="F247" s="117" t="n"/>
      <c r="G247" s="67" t="inlineStr">
        <is>
          <t>No. of Units</t>
        </is>
      </c>
      <c r="I247" s="5" t="n"/>
      <c r="J247" s="5" t="n"/>
      <c r="K247" s="5" t="n"/>
      <c r="L247" s="5" t="n"/>
      <c r="M247" s="5" t="n"/>
    </row>
    <row r="248" ht="28.5" customHeight="1">
      <c r="A248" s="52" t="inlineStr">
        <is>
          <t xml:space="preserve">No of floors </t>
        </is>
      </c>
      <c r="B248" s="117" t="n"/>
      <c r="C248" s="67" t="n"/>
      <c r="D248" s="67" t="n"/>
      <c r="E248" s="67" t="inlineStr">
        <is>
          <t>S+G+02F</t>
        </is>
      </c>
      <c r="F248" s="117" t="n"/>
      <c r="G248" s="67" t="n"/>
      <c r="I248" s="5" t="n"/>
      <c r="J248" s="5" t="n"/>
      <c r="K248" s="5" t="n"/>
      <c r="L248" s="5" t="n"/>
      <c r="M248" s="5" t="n"/>
    </row>
    <row r="249" ht="21" customHeight="1">
      <c r="A249" s="52" t="inlineStr">
        <is>
          <t>UDS / PLOT AREA</t>
        </is>
      </c>
      <c r="B249" s="117" t="n"/>
      <c r="C249" s="67" t="n">
        <v>1200</v>
      </c>
      <c r="D249" s="67" t="n"/>
      <c r="E249" s="67">
        <f>C249</f>
        <v/>
      </c>
      <c r="F249" s="117" t="n"/>
      <c r="G249" s="67" t="n"/>
      <c r="I249" s="48" t="n"/>
      <c r="K249" s="5" t="n"/>
      <c r="L249" s="5" t="n"/>
      <c r="M249" s="5" t="n"/>
    </row>
    <row r="250" ht="27" customHeight="1">
      <c r="A250" s="52" t="inlineStr">
        <is>
          <t>SBUA / BUA</t>
        </is>
      </c>
      <c r="B250" s="117" t="n"/>
      <c r="C250" s="67" t="n"/>
      <c r="D250" s="67" t="n"/>
      <c r="E250" s="67" t="n">
        <v>0</v>
      </c>
      <c r="F250" s="117" t="n"/>
      <c r="G250" s="67" t="n"/>
      <c r="I250" s="49" t="n"/>
      <c r="K250" s="5" t="n"/>
      <c r="L250" s="5" t="n"/>
      <c r="M250" s="5" t="n"/>
    </row>
    <row r="251" ht="33.75" customHeight="1">
      <c r="A251" s="52" t="inlineStr">
        <is>
          <t>Basement/Stilt area</t>
        </is>
      </c>
      <c r="B251" s="117" t="n"/>
      <c r="C251" s="67" t="n"/>
      <c r="D251" s="67" t="n"/>
      <c r="E251" s="67" t="inlineStr">
        <is>
          <t>Parking</t>
        </is>
      </c>
      <c r="F251" s="117" t="n"/>
      <c r="G251" s="67" t="n"/>
      <c r="I251" s="49" t="n"/>
      <c r="J251" s="49" t="n"/>
      <c r="K251" s="5" t="n"/>
      <c r="L251" s="5" t="n"/>
      <c r="M251" s="5" t="n"/>
    </row>
    <row r="252" ht="37.5" customHeight="1">
      <c r="A252" s="52" t="inlineStr">
        <is>
          <t>GF area &amp; units</t>
        </is>
      </c>
      <c r="B252" s="117" t="n"/>
      <c r="C252" s="67" t="n">
        <v>1050</v>
      </c>
      <c r="D252" s="67" t="n"/>
      <c r="E252" s="67" t="n">
        <v>1100</v>
      </c>
      <c r="F252" s="117" t="n"/>
      <c r="G252" s="67" t="n">
        <v>0</v>
      </c>
      <c r="I252" s="49" t="n"/>
      <c r="K252" s="5" t="n"/>
      <c r="L252" s="5" t="n"/>
      <c r="M252" s="5" t="n"/>
    </row>
    <row r="253" ht="33.75" customHeight="1">
      <c r="A253" s="52" t="inlineStr">
        <is>
          <t>FF area &amp; units</t>
        </is>
      </c>
      <c r="B253" s="117" t="n"/>
      <c r="C253" s="67" t="n">
        <v>1050</v>
      </c>
      <c r="D253" s="67" t="n"/>
      <c r="E253" s="67" t="n">
        <v>1100</v>
      </c>
      <c r="F253" s="117" t="n"/>
      <c r="G253" s="67" t="n">
        <v>0</v>
      </c>
      <c r="I253" s="49" t="n"/>
      <c r="K253" s="5" t="n"/>
      <c r="L253" s="5" t="n"/>
      <c r="M253" s="5" t="n"/>
    </row>
    <row r="254" ht="35.25" customHeight="1">
      <c r="A254" s="52" t="inlineStr">
        <is>
          <t>SF area &amp; units</t>
        </is>
      </c>
      <c r="B254" s="117" t="n"/>
      <c r="C254" s="67" t="n"/>
      <c r="D254" s="67" t="n"/>
      <c r="E254" s="67" t="n">
        <v>1000</v>
      </c>
      <c r="F254" s="117" t="n"/>
      <c r="G254" s="67" t="n">
        <v>0</v>
      </c>
      <c r="I254" s="49" t="n"/>
      <c r="K254" s="5" t="n"/>
      <c r="L254" s="5" t="n"/>
      <c r="M254" s="5" t="n"/>
    </row>
    <row r="255" ht="35.25" customHeight="1">
      <c r="A255" s="52" t="inlineStr">
        <is>
          <t xml:space="preserve">TF area &amp; units </t>
        </is>
      </c>
      <c r="B255" s="117" t="n"/>
      <c r="C255" s="67" t="n"/>
      <c r="D255" s="67" t="n"/>
      <c r="E255" s="67" t="n"/>
      <c r="F255" s="117" t="n"/>
      <c r="G255" s="67" t="n"/>
      <c r="I255" s="49" t="n"/>
      <c r="K255" s="5" t="n"/>
      <c r="L255" s="5" t="n"/>
      <c r="M255" s="5" t="n"/>
    </row>
    <row r="256" ht="35.25" customHeight="1">
      <c r="A256" s="52" t="inlineStr">
        <is>
          <t xml:space="preserve">4th F area &amp; units </t>
        </is>
      </c>
      <c r="B256" s="117" t="n"/>
      <c r="C256" s="67" t="n"/>
      <c r="D256" s="67" t="n"/>
      <c r="E256" s="67" t="n"/>
      <c r="F256" s="117" t="n"/>
      <c r="G256" s="67" t="n"/>
      <c r="I256" s="49" t="n"/>
      <c r="K256" s="5" t="n"/>
      <c r="L256" s="5" t="n"/>
      <c r="M256" s="5" t="n"/>
    </row>
    <row r="257" ht="35.25" customHeight="1">
      <c r="A257" s="52" t="inlineStr">
        <is>
          <t>Total</t>
        </is>
      </c>
      <c r="B257" s="117" t="n"/>
      <c r="C257" s="67">
        <f>SUM(C252:C256)</f>
        <v/>
      </c>
      <c r="D257" s="67" t="n"/>
      <c r="E257" s="67">
        <f>SUM(E252:F256)</f>
        <v/>
      </c>
      <c r="F257" s="117" t="n"/>
      <c r="G257" s="67">
        <f>SUM(G252:G256)</f>
        <v/>
      </c>
      <c r="I257" s="49" t="n"/>
      <c r="K257" s="5" t="n"/>
      <c r="L257" s="5" t="n"/>
      <c r="M257" s="5" t="n"/>
    </row>
    <row r="258" ht="35.25" customHeight="1">
      <c r="A258" s="52" t="inlineStr">
        <is>
          <t>FAR / FSI</t>
        </is>
      </c>
      <c r="B258" s="117" t="n"/>
      <c r="C258" s="67">
        <f>C257/C249</f>
        <v/>
      </c>
      <c r="D258" s="117" t="n"/>
      <c r="E258" s="67">
        <f>E257/E249</f>
        <v/>
      </c>
      <c r="F258" s="117" t="n"/>
      <c r="G258" s="67" t="n"/>
      <c r="I258" s="49" t="n"/>
      <c r="K258" s="5" t="n"/>
      <c r="L258" s="5" t="n"/>
      <c r="M258" s="5" t="n"/>
    </row>
    <row r="259" ht="35.25" customHeight="1">
      <c r="A259" s="52" t="inlineStr">
        <is>
          <t>% Total BUA deviation</t>
        </is>
      </c>
      <c r="B259" s="117" t="n"/>
      <c r="C259" s="139">
        <f>(E257-C257)/(C257)</f>
        <v/>
      </c>
      <c r="D259" s="116" t="n"/>
      <c r="E259" s="116" t="n"/>
      <c r="F259" s="116" t="n"/>
      <c r="G259" s="117" t="n"/>
      <c r="I259" s="49" t="n"/>
      <c r="K259" s="5" t="n"/>
      <c r="L259" s="5" t="n"/>
      <c r="M259" s="5" t="n"/>
    </row>
    <row r="260" ht="45.75" customHeight="1">
      <c r="A260" s="52" t="inlineStr">
        <is>
          <t>Total SBUA considered</t>
        </is>
      </c>
      <c r="B260" s="117" t="n"/>
      <c r="C260" s="67">
        <f>C257</f>
        <v/>
      </c>
      <c r="D260" s="116" t="n"/>
      <c r="E260" s="116" t="n"/>
      <c r="F260" s="116" t="n"/>
      <c r="G260" s="117" t="n"/>
      <c r="I260" s="54" t="n"/>
      <c r="K260" s="5" t="n"/>
      <c r="L260" s="5" t="n"/>
      <c r="M260" s="5" t="n"/>
    </row>
    <row r="261" ht="27.75" customHeight="1">
      <c r="A261" s="37" t="n"/>
      <c r="B261" s="116" t="n"/>
      <c r="C261" s="116" t="n"/>
      <c r="D261" s="116" t="n"/>
      <c r="E261" s="116" t="n"/>
      <c r="F261" s="116" t="n"/>
      <c r="G261" s="117" t="n"/>
      <c r="H261" s="48" t="n"/>
      <c r="I261" s="53" t="n"/>
      <c r="K261" s="5" t="n"/>
      <c r="L261" s="5" t="n"/>
      <c r="M261" s="5" t="n"/>
    </row>
    <row r="262" ht="25.5" customHeight="1">
      <c r="A262" s="40" t="inlineStr">
        <is>
          <t xml:space="preserve">  REMARKS:</t>
        </is>
      </c>
      <c r="B262" s="116" t="n"/>
      <c r="C262" s="116" t="n"/>
      <c r="D262" s="116" t="n"/>
      <c r="E262" s="116" t="n"/>
      <c r="F262" s="116" t="n"/>
      <c r="G262" s="117" t="n"/>
      <c r="H262" s="48" t="n"/>
      <c r="I262" s="5" t="n"/>
      <c r="J262" s="5" t="n"/>
      <c r="K262" s="5" t="n"/>
      <c r="L262" s="5" t="n"/>
      <c r="M262" s="5" t="n"/>
    </row>
    <row r="263" ht="25.5" customHeight="1">
      <c r="A263" s="35" t="n">
        <v>1</v>
      </c>
      <c r="B263" s="40" t="n"/>
      <c r="C263" s="116" t="n"/>
      <c r="D263" s="116" t="n"/>
      <c r="E263" s="116" t="n"/>
      <c r="F263" s="116" t="n"/>
      <c r="G263" s="117" t="n"/>
      <c r="H263" s="5" t="n"/>
      <c r="I263" s="5" t="n"/>
      <c r="J263" s="5" t="n"/>
      <c r="K263" s="5" t="n"/>
      <c r="L263" s="5" t="n"/>
      <c r="M263" s="5" t="n"/>
    </row>
    <row r="264" ht="25.5" customHeight="1">
      <c r="A264" s="35" t="n">
        <v>2</v>
      </c>
      <c r="B264" s="40" t="n"/>
      <c r="C264" s="116" t="n"/>
      <c r="D264" s="116" t="n"/>
      <c r="E264" s="116" t="n"/>
      <c r="F264" s="116" t="n"/>
      <c r="G264" s="117" t="n"/>
      <c r="H264" s="5" t="n"/>
      <c r="I264" s="5" t="n"/>
      <c r="J264" s="5" t="n"/>
      <c r="K264" s="5" t="n"/>
      <c r="L264" s="5" t="n"/>
      <c r="M264" s="5" t="n"/>
    </row>
    <row r="265" ht="25.5" customHeight="1">
      <c r="A265" s="35" t="n">
        <v>3</v>
      </c>
      <c r="B265" s="40" t="n"/>
      <c r="C265" s="116" t="n"/>
      <c r="D265" s="116" t="n"/>
      <c r="E265" s="116" t="n"/>
      <c r="F265" s="116" t="n"/>
      <c r="G265" s="117" t="n"/>
      <c r="H265" s="5" t="n"/>
      <c r="I265" s="5" t="n"/>
      <c r="J265" s="5" t="n"/>
      <c r="K265" s="5" t="n"/>
      <c r="L265" s="5" t="n"/>
      <c r="M265" s="5" t="n"/>
    </row>
    <row r="266" ht="25.5" customHeight="1">
      <c r="A266" s="35" t="n">
        <v>4</v>
      </c>
      <c r="B266" s="40" t="n"/>
      <c r="C266" s="116" t="n"/>
      <c r="D266" s="116" t="n"/>
      <c r="E266" s="116" t="n"/>
      <c r="F266" s="116" t="n"/>
      <c r="G266" s="117" t="n"/>
      <c r="H266" s="5" t="n"/>
      <c r="I266" s="5" t="n"/>
      <c r="J266" s="5" t="n"/>
      <c r="K266" s="5" t="n"/>
      <c r="L266" s="5" t="n"/>
      <c r="M266" s="5" t="n"/>
    </row>
    <row r="267" ht="25.5" customHeight="1">
      <c r="A267" s="35" t="n">
        <v>5</v>
      </c>
      <c r="B267" s="40" t="n"/>
      <c r="C267" s="116" t="n"/>
      <c r="D267" s="116" t="n"/>
      <c r="E267" s="116" t="n"/>
      <c r="F267" s="116" t="n"/>
      <c r="G267" s="117" t="n"/>
      <c r="H267" s="5" t="n"/>
      <c r="I267" s="5" t="n"/>
      <c r="J267" s="5" t="n"/>
      <c r="K267" s="5" t="n"/>
      <c r="L267" s="5" t="n"/>
      <c r="M267" s="5" t="n"/>
    </row>
    <row r="268" ht="25.5" customHeight="1">
      <c r="A268" s="35" t="n">
        <v>6</v>
      </c>
      <c r="B268" s="40" t="n"/>
      <c r="C268" s="116" t="n"/>
      <c r="D268" s="116" t="n"/>
      <c r="E268" s="116" t="n"/>
      <c r="F268" s="116" t="n"/>
      <c r="G268" s="117" t="n"/>
      <c r="H268" s="5" t="n"/>
    </row>
    <row r="269" ht="25.5" customHeight="1">
      <c r="A269" s="35" t="n">
        <v>7</v>
      </c>
      <c r="B269" s="40" t="n"/>
      <c r="C269" s="116" t="n"/>
      <c r="D269" s="116" t="n"/>
      <c r="E269" s="116" t="n"/>
      <c r="F269" s="116" t="n"/>
      <c r="G269" s="117" t="n"/>
    </row>
    <row r="270" ht="25.5" customHeight="1">
      <c r="A270" s="35" t="n">
        <v>8</v>
      </c>
      <c r="B270" s="40" t="n"/>
      <c r="C270" s="116" t="n"/>
      <c r="D270" s="116" t="n"/>
      <c r="E270" s="116" t="n"/>
      <c r="F270" s="116" t="n"/>
      <c r="G270" s="117" t="n"/>
    </row>
    <row r="271" ht="25.5" customHeight="1">
      <c r="A271" s="35" t="n">
        <v>9</v>
      </c>
      <c r="B271" s="40" t="n"/>
      <c r="C271" s="116" t="n"/>
      <c r="D271" s="116" t="n"/>
      <c r="E271" s="116" t="n"/>
      <c r="F271" s="116" t="n"/>
      <c r="G271" s="117" t="n"/>
    </row>
    <row r="272" ht="25.5" customHeight="1">
      <c r="A272" s="35" t="n">
        <v>10</v>
      </c>
      <c r="B272" s="40" t="n"/>
      <c r="C272" s="116" t="n"/>
      <c r="D272" s="116" t="n"/>
      <c r="E272" s="116" t="n"/>
      <c r="F272" s="116" t="n"/>
      <c r="G272" s="117" t="n"/>
    </row>
    <row r="273" ht="25.5" customHeight="1">
      <c r="A273" s="35" t="n">
        <v>11</v>
      </c>
      <c r="B273" s="40" t="n"/>
      <c r="C273" s="116" t="n"/>
      <c r="D273" s="116" t="n"/>
      <c r="E273" s="116" t="n"/>
      <c r="F273" s="116" t="n"/>
      <c r="G273" s="117" t="n"/>
    </row>
    <row r="274" ht="25.5" customHeight="1">
      <c r="A274" s="35" t="n">
        <v>12</v>
      </c>
      <c r="B274" s="40" t="n"/>
      <c r="C274" s="116" t="n"/>
      <c r="D274" s="116" t="n"/>
      <c r="E274" s="116" t="n"/>
      <c r="F274" s="116" t="n"/>
      <c r="G274" s="117" t="n"/>
    </row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</sheetData>
  <mergeCells count="200">
    <mergeCell ref="B6:B8"/>
    <mergeCell ref="B9:B11"/>
    <mergeCell ref="C6:D8"/>
    <mergeCell ref="C9:D11"/>
    <mergeCell ref="B24:C24"/>
    <mergeCell ref="F24:G24"/>
    <mergeCell ref="B70:C70"/>
    <mergeCell ref="D70:G70"/>
    <mergeCell ref="C30:D30"/>
    <mergeCell ref="F30:G30"/>
    <mergeCell ref="C32:D32"/>
    <mergeCell ref="F32:G32"/>
    <mergeCell ref="B31:G31"/>
    <mergeCell ref="C33:D33"/>
    <mergeCell ref="F28:G28"/>
    <mergeCell ref="F29:G29"/>
    <mergeCell ref="F21:G21"/>
    <mergeCell ref="F22:G22"/>
    <mergeCell ref="F23:G23"/>
    <mergeCell ref="A84:A87"/>
    <mergeCell ref="A89:A91"/>
    <mergeCell ref="B76:G76"/>
    <mergeCell ref="B78:G78"/>
    <mergeCell ref="C90:D90"/>
    <mergeCell ref="B84:C87"/>
    <mergeCell ref="C91:D91"/>
    <mergeCell ref="F89:G89"/>
    <mergeCell ref="F90:G90"/>
    <mergeCell ref="F91:G91"/>
    <mergeCell ref="B88:G88"/>
    <mergeCell ref="A1:G1"/>
    <mergeCell ref="B13:C13"/>
    <mergeCell ref="B4:G4"/>
    <mergeCell ref="B19:G19"/>
    <mergeCell ref="B44:G44"/>
    <mergeCell ref="A55:A68"/>
    <mergeCell ref="B71:G71"/>
    <mergeCell ref="A71:A75"/>
    <mergeCell ref="F46:G46"/>
    <mergeCell ref="C37:D37"/>
    <mergeCell ref="F33:G33"/>
    <mergeCell ref="F34:G34"/>
    <mergeCell ref="F35:G35"/>
    <mergeCell ref="F36:G36"/>
    <mergeCell ref="F37:G37"/>
    <mergeCell ref="C38:D38"/>
    <mergeCell ref="F38:G38"/>
    <mergeCell ref="C74:C75"/>
    <mergeCell ref="F47:F48"/>
    <mergeCell ref="B51:F51"/>
    <mergeCell ref="B56:D56"/>
    <mergeCell ref="G47:G48"/>
    <mergeCell ref="E68:G68"/>
    <mergeCell ref="B69:D69"/>
    <mergeCell ref="F25:G25"/>
    <mergeCell ref="C28:D28"/>
    <mergeCell ref="B79:G79"/>
    <mergeCell ref="B80:G80"/>
    <mergeCell ref="E69:G69"/>
    <mergeCell ref="B77:G77"/>
    <mergeCell ref="B72:B73"/>
    <mergeCell ref="D72:E73"/>
    <mergeCell ref="B61:D61"/>
    <mergeCell ref="B62:D62"/>
    <mergeCell ref="B64:D64"/>
    <mergeCell ref="B65:D65"/>
    <mergeCell ref="B66:D66"/>
    <mergeCell ref="B67:D67"/>
    <mergeCell ref="B63:D63"/>
    <mergeCell ref="B58:D58"/>
    <mergeCell ref="B59:D59"/>
    <mergeCell ref="B60:D60"/>
    <mergeCell ref="C29:D29"/>
    <mergeCell ref="B26:D26"/>
    <mergeCell ref="E26:G26"/>
    <mergeCell ref="B25:C25"/>
    <mergeCell ref="B74:B75"/>
    <mergeCell ref="B21:C21"/>
    <mergeCell ref="C2:D2"/>
    <mergeCell ref="C3:D3"/>
    <mergeCell ref="F2:G2"/>
    <mergeCell ref="F3:G3"/>
    <mergeCell ref="B5:G5"/>
    <mergeCell ref="F13:G13"/>
    <mergeCell ref="A2:A3"/>
    <mergeCell ref="A5:A18"/>
    <mergeCell ref="A20:A26"/>
    <mergeCell ref="B20:G20"/>
    <mergeCell ref="E9:E10"/>
    <mergeCell ref="F9:G10"/>
    <mergeCell ref="B18:C18"/>
    <mergeCell ref="F6:G6"/>
    <mergeCell ref="F7:G7"/>
    <mergeCell ref="F8:G8"/>
    <mergeCell ref="D13:E13"/>
    <mergeCell ref="F11:G11"/>
    <mergeCell ref="B14:C14"/>
    <mergeCell ref="B15:C15"/>
    <mergeCell ref="B16:C16"/>
    <mergeCell ref="B17:C17"/>
    <mergeCell ref="B22:C22"/>
    <mergeCell ref="B23:C23"/>
    <mergeCell ref="A27:A30"/>
    <mergeCell ref="B27:G27"/>
    <mergeCell ref="C89:D89"/>
    <mergeCell ref="B39:G39"/>
    <mergeCell ref="B45:G45"/>
    <mergeCell ref="B55:G55"/>
    <mergeCell ref="B54:G54"/>
    <mergeCell ref="C49:D49"/>
    <mergeCell ref="F49:G49"/>
    <mergeCell ref="C50:G50"/>
    <mergeCell ref="C52:D52"/>
    <mergeCell ref="C53:D53"/>
    <mergeCell ref="F52:G52"/>
    <mergeCell ref="F53:G53"/>
    <mergeCell ref="C46:D46"/>
    <mergeCell ref="C47:D47"/>
    <mergeCell ref="C48:D48"/>
    <mergeCell ref="E46:E48"/>
    <mergeCell ref="D74:E75"/>
    <mergeCell ref="B57:D57"/>
    <mergeCell ref="B68:D68"/>
    <mergeCell ref="C72:C73"/>
    <mergeCell ref="C36:D36"/>
    <mergeCell ref="I261:J261"/>
    <mergeCell ref="I258:J258"/>
    <mergeCell ref="I260:J260"/>
    <mergeCell ref="I255:J255"/>
    <mergeCell ref="I256:J256"/>
    <mergeCell ref="I257:J257"/>
    <mergeCell ref="I259:J259"/>
    <mergeCell ref="A45:A53"/>
    <mergeCell ref="A31:A42"/>
    <mergeCell ref="B81:G81"/>
    <mergeCell ref="B82:G82"/>
    <mergeCell ref="B83:G83"/>
    <mergeCell ref="F84:G85"/>
    <mergeCell ref="F86:G87"/>
    <mergeCell ref="A99:G99"/>
    <mergeCell ref="C34:D34"/>
    <mergeCell ref="C35:D35"/>
    <mergeCell ref="A246:G246"/>
    <mergeCell ref="A247:B247"/>
    <mergeCell ref="A248:B248"/>
    <mergeCell ref="A249:B249"/>
    <mergeCell ref="E247:F247"/>
    <mergeCell ref="E248:F248"/>
    <mergeCell ref="E250:F250"/>
    <mergeCell ref="B269:G269"/>
    <mergeCell ref="B270:G270"/>
    <mergeCell ref="B271:G271"/>
    <mergeCell ref="B272:G272"/>
    <mergeCell ref="B273:G273"/>
    <mergeCell ref="B274:G274"/>
    <mergeCell ref="I249:J249"/>
    <mergeCell ref="I250:J250"/>
    <mergeCell ref="I254:J254"/>
    <mergeCell ref="A250:B250"/>
    <mergeCell ref="A251:B251"/>
    <mergeCell ref="A253:B253"/>
    <mergeCell ref="A254:B254"/>
    <mergeCell ref="I252:J252"/>
    <mergeCell ref="A252:B252"/>
    <mergeCell ref="E251:F251"/>
    <mergeCell ref="I253:J253"/>
    <mergeCell ref="E249:F249"/>
    <mergeCell ref="A257:B257"/>
    <mergeCell ref="A258:B258"/>
    <mergeCell ref="A259:B259"/>
    <mergeCell ref="A260:B260"/>
    <mergeCell ref="A255:B255"/>
    <mergeCell ref="A256:B256"/>
    <mergeCell ref="B268:G268"/>
    <mergeCell ref="C259:G259"/>
    <mergeCell ref="C260:G260"/>
    <mergeCell ref="C258:D258"/>
    <mergeCell ref="A262:G262"/>
    <mergeCell ref="A261:G261"/>
    <mergeCell ref="B263:G263"/>
    <mergeCell ref="B264:G264"/>
    <mergeCell ref="B265:G265"/>
    <mergeCell ref="E255:F255"/>
    <mergeCell ref="E256:F256"/>
    <mergeCell ref="E257:F257"/>
    <mergeCell ref="E258:F258"/>
    <mergeCell ref="B189:G205"/>
    <mergeCell ref="B207:G223"/>
    <mergeCell ref="B225:G241"/>
    <mergeCell ref="B266:G266"/>
    <mergeCell ref="B267:G267"/>
    <mergeCell ref="B148:D164"/>
    <mergeCell ref="E148:G164"/>
    <mergeCell ref="B131:D145"/>
    <mergeCell ref="E131:G145"/>
    <mergeCell ref="B168:D182"/>
    <mergeCell ref="E168:G182"/>
    <mergeCell ref="E252:F252"/>
    <mergeCell ref="E253:F253"/>
    <mergeCell ref="E254:F254"/>
  </mergeCells>
  <dataValidations count="8">
    <dataValidation sqref="C32:D32 F28:G28" showErrorMessage="1" showInputMessage="1" allowBlank="0" type="list">
      <formula1>$I$30:$I$33</formula1>
    </dataValidation>
    <dataValidation sqref="C28:D28" showErrorMessage="1" showInputMessage="1" allowBlank="0" type="list">
      <formula1>$L$37:$L$41</formula1>
    </dataValidation>
    <dataValidation sqref="C38:D38 F37:G37" showErrorMessage="1" showInputMessage="1" allowBlank="0" type="list">
      <formula1>$L$30:$L$32</formula1>
    </dataValidation>
    <dataValidation sqref="C33:D33" showErrorMessage="1" showInputMessage="1" allowBlank="0" type="list">
      <formula1>$I$37:$I$40</formula1>
    </dataValidation>
    <dataValidation sqref="C34:D34" showErrorMessage="1" showInputMessage="1" allowBlank="0" type="list">
      <formula1>$J$37:$J$38</formula1>
    </dataValidation>
    <dataValidation sqref="F32:G32" showErrorMessage="1" showInputMessage="1" allowBlank="0" type="list">
      <formula1>$K$37:$K$45</formula1>
    </dataValidation>
    <dataValidation sqref="F29:G30 C30:D30" showErrorMessage="1" showInputMessage="1" allowBlank="0" type="list">
      <formula1>$J$30:$J$32</formula1>
    </dataValidation>
    <dataValidation sqref="C29:D29" showErrorMessage="1" showInputMessage="1" allowBlank="0" type="list">
      <formula1>$K$30:$K$33</formula1>
    </dataValidation>
  </dataValidations>
  <pageMargins left="0.7" right="0.7" top="0.8479166666666667" bottom="0.75" header="0.3" footer="0.3"/>
  <pageSetup orientation="portrait" paperSize="9" scale="74"/>
  <headerFooter>
    <oddHeader>&amp;L&amp;12 Address: Office No.02, Site No.11, 3rd Floor, Near HDFC Bank,_x000a_                    Kasturi Nagar, service Road, B Channasandra Ring Road_x000a_                    Banaswadi post, Bangalore-560043&amp;R&amp;G</oddHeader>
    <oddFooter/>
    <evenHeader/>
    <evenFooter/>
    <firstHeader/>
    <firstFooter/>
  </headerFooter>
  <rowBreaks count="2" manualBreakCount="2">
    <brk id="76" min="0" max="6" man="1"/>
    <brk id="244" min="0" max="6" man="1"/>
  </row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2021-04-12T00:03:48Z</dcterms:modified>
</cp:coreProperties>
</file>