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490" windowHeight="7620" tabRatio="600" firstSheet="0" activeTab="0" autoFilterDateGrouping="1"/>
  </bookViews>
  <sheets>
    <sheet name="Valuation format" sheetId="1" state="visible" r:id="rId1"/>
  </sheets>
  <definedNames>
    <definedName name="_xlnm.Print_Area" localSheetId="0">'Valuation format'!$A$1:$J$261</definedName>
  </definedNames>
  <calcPr calcId="162913" fullCalcOnLoad="1"/>
</workbook>
</file>

<file path=xl/styles.xml><?xml version="1.0" encoding="utf-8"?>
<styleSheet xmlns="http://schemas.openxmlformats.org/spreadsheetml/2006/main">
  <numFmts count="4">
    <numFmt numFmtId="164" formatCode="0.000"/>
    <numFmt numFmtId="165" formatCode="[$₹-445]\ #,##0"/>
    <numFmt numFmtId="166" formatCode="[$₹-445]\ #,##0.0"/>
    <numFmt numFmtId="167" formatCode="&quot;₹&quot;\ #,##0"/>
  </numFmts>
  <fonts count="19">
    <font>
      <name val="Calibri"/>
      <family val="2"/>
      <color theme="1"/>
      <sz val="11"/>
      <scheme val="minor"/>
    </font>
    <font>
      <name val="Calibri"/>
      <family val="1"/>
      <color rgb="FFFF0000"/>
      <sz val="11"/>
      <scheme val="minor"/>
    </font>
    <font>
      <name val="Calibri"/>
      <family val="1"/>
      <color theme="1"/>
      <sz val="11"/>
      <scheme val="minor"/>
    </font>
    <font>
      <name val="Cambria"/>
      <family val="1"/>
      <b val="1"/>
      <color rgb="FF000000"/>
      <sz val="11"/>
    </font>
    <font>
      <name val="Cambria"/>
      <family val="1"/>
      <b val="1"/>
      <color rgb="FF000000"/>
      <sz val="18"/>
    </font>
    <font>
      <name val="Cambria"/>
      <family val="1"/>
      <color theme="1"/>
      <sz val="11"/>
    </font>
    <font>
      <name val="Cambria"/>
      <family val="1"/>
      <b val="1"/>
      <color rgb="FF000000"/>
      <sz val="12"/>
    </font>
    <font>
      <name val="Cambria"/>
      <family val="1"/>
      <b val="1"/>
      <sz val="11"/>
    </font>
    <font>
      <name val="Cambria"/>
      <family val="1"/>
      <sz val="11"/>
    </font>
    <font>
      <name val="Cambria"/>
      <family val="1"/>
      <b val="1"/>
      <sz val="11"/>
      <u val="single"/>
    </font>
    <font>
      <name val="Cambria"/>
      <family val="1"/>
      <color rgb="FF000000"/>
      <sz val="11"/>
    </font>
    <font>
      <name val="Cambria"/>
      <family val="1"/>
      <b val="1"/>
      <color rgb="FF000000"/>
      <sz val="11"/>
    </font>
    <font>
      <name val="Cambria"/>
      <family val="1"/>
      <b val="1"/>
      <color rgb="FF000000"/>
      <sz val="11"/>
      <u val="single"/>
    </font>
    <font>
      <name val="Cambria"/>
      <family val="1"/>
      <color rgb="FF000000"/>
      <sz val="10"/>
    </font>
    <font>
      <name val="Cambria"/>
      <family val="1"/>
      <color theme="1"/>
      <sz val="12"/>
    </font>
    <font>
      <name val="Cambria"/>
      <family val="1"/>
      <b val="1"/>
      <color theme="1"/>
      <sz val="11"/>
    </font>
    <font>
      <name val="Cambria"/>
      <family val="1"/>
      <b val="1"/>
      <sz val="10"/>
    </font>
    <font>
      <name val="Cambria"/>
      <family val="1"/>
      <b val="1"/>
      <color rgb="FFFF0000"/>
      <sz val="11"/>
    </font>
    <font>
      <name val="Cambria"/>
      <family val="1"/>
      <color rgb="FFFF0000"/>
      <sz val="11"/>
    </font>
  </fonts>
  <fills count="5">
    <fill>
      <patternFill/>
    </fill>
    <fill>
      <patternFill patternType="gray125"/>
    </fill>
    <fill>
      <patternFill patternType="solid">
        <fgColor theme="0"/>
        <bgColor indexed="64"/>
      </patternFill>
    </fill>
    <fill>
      <patternFill patternType="solid">
        <fgColor rgb="FF00B050"/>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pivotButton="0" quotePrefix="0" xfId="0"/>
    <xf numFmtId="0" fontId="8" fillId="0" borderId="1" applyAlignment="1" pivotButton="0" quotePrefix="0" xfId="0">
      <alignment vertical="center" wrapText="1"/>
    </xf>
    <xf numFmtId="14" fontId="10" fillId="0" borderId="1" applyAlignment="1" pivotButton="0" quotePrefix="0" xfId="0">
      <alignment vertical="center" wrapText="1"/>
    </xf>
    <xf numFmtId="0" fontId="13"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8" fillId="0" borderId="1" applyAlignment="1" pivotButton="0" quotePrefix="0" xfId="0">
      <alignment horizontal="center" vertical="center" wrapText="1"/>
    </xf>
    <xf numFmtId="0" fontId="11"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10" fillId="2" borderId="1" applyAlignment="1" pivotButton="0" quotePrefix="0" xfId="0">
      <alignment horizontal="center" vertical="center" wrapText="1"/>
    </xf>
    <xf numFmtId="0" fontId="16"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5" fillId="0" borderId="1" pivotButton="0" quotePrefix="0" xfId="0"/>
    <xf numFmtId="0" fontId="10" fillId="0" borderId="1" applyAlignment="1" pivotButton="0" quotePrefix="0" xfId="0">
      <alignment vertical="center" wrapText="1"/>
    </xf>
    <xf numFmtId="0" fontId="11" fillId="0" borderId="1" applyAlignment="1" pivotButton="0" quotePrefix="0" xfId="0">
      <alignment vertical="center" wrapText="1"/>
    </xf>
    <xf numFmtId="0" fontId="14" fillId="0" borderId="1" pivotButton="0" quotePrefix="0" xfId="0"/>
    <xf numFmtId="0" fontId="10" fillId="0" borderId="1" applyAlignment="1" pivotButton="0" quotePrefix="0" xfId="0">
      <alignment vertical="center"/>
    </xf>
    <xf numFmtId="0" fontId="17" fillId="2" borderId="1" applyAlignment="1" pivotButton="0" quotePrefix="0" xfId="0">
      <alignment horizontal="center" vertical="center" wrapText="1"/>
    </xf>
    <xf numFmtId="0" fontId="5" fillId="0" borderId="4" pivotButton="0" quotePrefix="0" xfId="0"/>
    <xf numFmtId="0" fontId="3" fillId="0" borderId="0" applyAlignment="1" pivotButton="0" quotePrefix="0" xfId="0">
      <alignment horizontal="left" vertical="center" wrapText="1"/>
    </xf>
    <xf numFmtId="0" fontId="5" fillId="0" borderId="0" pivotButton="0" quotePrefix="0" xfId="0"/>
    <xf numFmtId="0" fontId="10" fillId="0" borderId="0" applyAlignment="1" pivotButton="0" quotePrefix="0" xfId="0">
      <alignment horizontal="left" vertical="center" indent="4"/>
    </xf>
    <xf numFmtId="0" fontId="11" fillId="0" borderId="0" applyAlignment="1" pivotButton="0" quotePrefix="0" xfId="0">
      <alignment vertical="center"/>
    </xf>
    <xf numFmtId="0" fontId="5" fillId="0" borderId="5" pivotButton="0" quotePrefix="0" xfId="0"/>
    <xf numFmtId="0" fontId="5" fillId="0" borderId="0" applyAlignment="1" pivotButton="0" quotePrefix="0" xfId="0">
      <alignment horizontal="center"/>
    </xf>
    <xf numFmtId="0" fontId="13"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5" fillId="0" borderId="1" applyAlignment="1" pivotButton="0" quotePrefix="0" xfId="0">
      <alignment horizontal="center"/>
    </xf>
    <xf numFmtId="164" fontId="8" fillId="2" borderId="1" applyAlignment="1" pivotButton="0" quotePrefix="0" xfId="0">
      <alignment horizontal="center" vertical="center" wrapText="1"/>
    </xf>
    <xf numFmtId="165" fontId="8" fillId="2" borderId="1" applyAlignment="1" pivotButton="0" quotePrefix="0" xfId="0">
      <alignment horizontal="center" vertical="center" wrapText="1"/>
    </xf>
    <xf numFmtId="1" fontId="8" fillId="2" borderId="1" applyAlignment="1" pivotButton="0" quotePrefix="0" xfId="0">
      <alignment horizontal="center" vertical="center" wrapText="1"/>
    </xf>
    <xf numFmtId="0" fontId="11" fillId="0" borderId="1" applyAlignment="1" pivotButton="0" quotePrefix="0" xfId="0">
      <alignment horizontal="center" vertical="center" wrapText="1"/>
    </xf>
    <xf numFmtId="166" fontId="6" fillId="0" borderId="1" applyAlignment="1" pivotButton="0" quotePrefix="0" xfId="0">
      <alignment horizontal="center" vertical="center" wrapText="1"/>
    </xf>
    <xf numFmtId="0" fontId="6" fillId="0" borderId="1" applyAlignment="1" pivotButton="0" quotePrefix="0" xfId="0">
      <alignment horizontal="center" vertical="center" wrapText="1"/>
    </xf>
    <xf numFmtId="165" fontId="6" fillId="0" borderId="1" applyAlignment="1" pivotButton="0" quotePrefix="0" xfId="0">
      <alignment horizontal="center" vertical="center" wrapText="1"/>
    </xf>
    <xf numFmtId="0" fontId="3" fillId="0" borderId="1" applyAlignment="1" pivotButton="0" quotePrefix="0" xfId="0">
      <alignment horizontal="left" vertical="center" wrapText="1"/>
    </xf>
    <xf numFmtId="9" fontId="6" fillId="0" borderId="1" applyAlignment="1" pivotButton="0" quotePrefix="0" xfId="0">
      <alignment horizontal="center" vertical="center" wrapText="1"/>
    </xf>
    <xf numFmtId="0" fontId="8" fillId="0" borderId="1" applyAlignment="1" pivotButton="0" quotePrefix="0" xfId="0">
      <alignment horizontal="center" vertical="center" wrapText="1"/>
    </xf>
    <xf numFmtId="0" fontId="3" fillId="0" borderId="1" applyAlignment="1" pivotButton="0" quotePrefix="0" xfId="0">
      <alignment horizontal="center" vertical="center" wrapText="1"/>
    </xf>
    <xf numFmtId="1" fontId="11" fillId="0" borderId="1" applyAlignment="1" pivotButton="0" quotePrefix="0" xfId="0">
      <alignment horizontal="center" vertical="center" wrapText="1"/>
    </xf>
    <xf numFmtId="0" fontId="16" fillId="0" borderId="1" applyAlignment="1" pivotButton="0" quotePrefix="0" xfId="0">
      <alignment horizontal="center" vertical="center" wrapText="1"/>
    </xf>
    <xf numFmtId="14" fontId="10"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5" fillId="2" borderId="1" applyAlignment="1" pivotButton="0" quotePrefix="0" xfId="0">
      <alignment horizontal="center" vertical="center" wrapText="1"/>
    </xf>
    <xf numFmtId="0" fontId="5" fillId="2" borderId="1" applyAlignment="1" pivotButton="0" quotePrefix="0" xfId="0">
      <alignment horizontal="center" vertical="center" wrapText="1"/>
    </xf>
    <xf numFmtId="0" fontId="5" fillId="0" borderId="1" applyAlignment="1" pivotButton="0" quotePrefix="0" xfId="0">
      <alignment horizontal="center" vertical="center" wrapText="1"/>
    </xf>
    <xf numFmtId="0" fontId="18" fillId="2" borderId="1" applyAlignment="1" pivotButton="0" quotePrefix="0" xfId="0">
      <alignment horizontal="center" vertical="center" wrapText="1"/>
    </xf>
    <xf numFmtId="9" fontId="7" fillId="0" borderId="1" applyAlignment="1" pivotButton="0" quotePrefix="0" xfId="0">
      <alignment horizontal="center" vertical="center" wrapText="1"/>
    </xf>
    <xf numFmtId="9" fontId="7" fillId="2" borderId="1" applyAlignment="1" pivotButton="0" quotePrefix="0" xfId="0">
      <alignment horizontal="center" vertical="center" wrapText="1"/>
    </xf>
    <xf numFmtId="9" fontId="8"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7" fillId="2" borderId="1" applyAlignment="1" pivotButton="0" quotePrefix="0" xfId="0">
      <alignment horizontal="center" vertical="center" wrapText="1"/>
    </xf>
    <xf numFmtId="167" fontId="7" fillId="2" borderId="1" applyAlignment="1" pivotButton="0" quotePrefix="0" xfId="0">
      <alignment horizontal="center" vertical="center" wrapText="1"/>
    </xf>
    <xf numFmtId="0" fontId="11" fillId="2" borderId="1" applyAlignment="1" pivotButton="0" quotePrefix="0" xfId="0">
      <alignment horizontal="center" vertical="center" wrapText="1"/>
    </xf>
    <xf numFmtId="2" fontId="8" fillId="2" borderId="1" applyAlignment="1" pivotButton="0" quotePrefix="0" xfId="0">
      <alignment horizontal="center" vertical="center" wrapText="1"/>
    </xf>
    <xf numFmtId="0" fontId="4" fillId="4" borderId="1" applyAlignment="1" pivotButton="0" quotePrefix="0" xfId="0">
      <alignment horizontal="center" vertical="center" wrapText="1"/>
    </xf>
    <xf numFmtId="14" fontId="8" fillId="0" borderId="1" applyAlignment="1" pivotButton="0" quotePrefix="0" xfId="0">
      <alignment horizontal="center" vertical="center" wrapText="1"/>
    </xf>
    <xf numFmtId="0" fontId="6"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5" fillId="0" borderId="1" applyAlignment="1" pivotButton="0" quotePrefix="0" xfId="0">
      <alignment horizontal="left" vertical="center" wrapText="1"/>
    </xf>
    <xf numFmtId="0" fontId="8" fillId="0" borderId="1" applyAlignment="1" pivotButton="0" quotePrefix="0" xfId="0">
      <alignment vertical="center" wrapText="1"/>
    </xf>
    <xf numFmtId="0" fontId="9" fillId="0" borderId="1" applyAlignment="1" pivotButton="0" quotePrefix="0" xfId="0">
      <alignment horizontal="center" vertical="center" wrapText="1"/>
    </xf>
    <xf numFmtId="9" fontId="3" fillId="0" borderId="1" applyAlignment="1" pivotButton="0" quotePrefix="0" xfId="0">
      <alignment horizontal="center" vertical="center" wrapText="1"/>
    </xf>
    <xf numFmtId="0" fontId="12" fillId="0" borderId="1" applyAlignment="1" pivotButton="0" quotePrefix="0" xfId="0">
      <alignment horizontal="center" wrapText="1"/>
    </xf>
    <xf numFmtId="9" fontId="10" fillId="0" borderId="1" applyAlignment="1" pivotButton="0" quotePrefix="0" xfId="0">
      <alignment horizontal="center" vertical="center" wrapText="1"/>
    </xf>
    <xf numFmtId="2" fontId="10" fillId="0" borderId="1" applyAlignment="1" pivotButton="0" quotePrefix="0" xfId="0">
      <alignment horizontal="center" vertical="center" wrapText="1"/>
    </xf>
    <xf numFmtId="0" fontId="17" fillId="0" borderId="1" applyAlignment="1" pivotButton="0" quotePrefix="0" xfId="0">
      <alignment horizontal="center" vertical="center" wrapText="1"/>
    </xf>
    <xf numFmtId="0" fontId="18" fillId="0" borderId="1" applyAlignment="1" pivotButton="0" quotePrefix="0" xfId="0">
      <alignment horizontal="center" vertical="center" wrapText="1"/>
    </xf>
    <xf numFmtId="0" fontId="11" fillId="0" borderId="1" applyAlignment="1" pivotButton="0" quotePrefix="0" xfId="0">
      <alignment horizontal="center" vertical="center"/>
    </xf>
    <xf numFmtId="2" fontId="7" fillId="2" borderId="1" applyAlignment="1" pivotButton="0" quotePrefix="0" xfId="0">
      <alignment horizontal="center" vertical="center" wrapText="1"/>
    </xf>
    <xf numFmtId="0" fontId="10" fillId="2" borderId="1" applyAlignment="1" pivotButton="0" quotePrefix="0" xfId="0">
      <alignment horizontal="center" vertical="center" wrapText="1"/>
    </xf>
    <xf numFmtId="0" fontId="3" fillId="0" borderId="0" applyAlignment="1" pivotButton="0" quotePrefix="0" xfId="0">
      <alignment horizontal="center" vertical="center" wrapText="1"/>
    </xf>
    <xf numFmtId="0" fontId="10" fillId="0" borderId="1" applyAlignment="1" pivotButton="0" quotePrefix="0" xfId="0">
      <alignment horizontal="left" vertical="center"/>
    </xf>
    <xf numFmtId="0" fontId="10" fillId="0" borderId="1" applyAlignment="1" pivotButton="0" quotePrefix="0" xfId="0">
      <alignment horizontal="left" vertical="center" wrapText="1"/>
    </xf>
    <xf numFmtId="0" fontId="3" fillId="2" borderId="2" applyAlignment="1" pivotButton="0" quotePrefix="0" xfId="0">
      <alignment horizontal="left" vertical="center" wrapText="1"/>
    </xf>
    <xf numFmtId="0" fontId="3" fillId="2" borderId="3" applyAlignment="1" pivotButton="0" quotePrefix="0" xfId="0">
      <alignment horizontal="left" vertical="center" wrapText="1"/>
    </xf>
    <xf numFmtId="0" fontId="3" fillId="2" borderId="4" applyAlignment="1" pivotButton="0" quotePrefix="0" xfId="0">
      <alignment horizontal="left" vertical="center" wrapText="1"/>
    </xf>
    <xf numFmtId="0" fontId="3" fillId="0" borderId="2" applyAlignment="1" pivotButton="0" quotePrefix="0" xfId="0">
      <alignment horizontal="left" vertical="center" wrapText="1"/>
    </xf>
    <xf numFmtId="0" fontId="3" fillId="0" borderId="3" applyAlignment="1" pivotButton="0" quotePrefix="0" xfId="0">
      <alignment horizontal="left" vertical="center" wrapText="1"/>
    </xf>
    <xf numFmtId="0" fontId="3" fillId="0" borderId="4" applyAlignment="1" pivotButton="0" quotePrefix="0" xfId="0">
      <alignment horizontal="left" vertical="center" wrapText="1"/>
    </xf>
    <xf numFmtId="0" fontId="3" fillId="0" borderId="2" applyAlignment="1" pivotButton="0" quotePrefix="0" xfId="0">
      <alignment horizontal="left" vertical="center" wrapText="1"/>
    </xf>
    <xf numFmtId="0" fontId="3" fillId="0" borderId="3" applyAlignment="1" pivotButton="0" quotePrefix="0" xfId="0">
      <alignment horizontal="left" vertical="center" wrapText="1"/>
    </xf>
    <xf numFmtId="0" fontId="3" fillId="0" borderId="4" applyAlignment="1" pivotButton="0" quotePrefix="0" xfId="0">
      <alignment horizontal="left" vertical="center" wrapText="1"/>
    </xf>
    <xf numFmtId="0" fontId="15" fillId="0" borderId="1" applyAlignment="1" pivotButton="0" quotePrefix="0" xfId="0">
      <alignment horizontal="left" vertical="center" wrapText="1"/>
    </xf>
    <xf numFmtId="0" fontId="10" fillId="0" borderId="1" applyAlignment="1" pivotButton="0" quotePrefix="0" xfId="0">
      <alignment horizontal="center" vertical="center"/>
    </xf>
    <xf numFmtId="0" fontId="0" fillId="0" borderId="3" pivotButton="0" quotePrefix="0" xfId="0"/>
    <xf numFmtId="0" fontId="0" fillId="0" borderId="4" pivotButton="0" quotePrefix="0" xfId="0"/>
    <xf numFmtId="0" fontId="0" fillId="0" borderId="8" pivotButton="0" quotePrefix="0" xfId="0"/>
    <xf numFmtId="0" fontId="0" fillId="0" borderId="10" pivotButton="0" quotePrefix="0" xfId="0"/>
    <xf numFmtId="0" fontId="0" fillId="0" borderId="12" pivotButton="0" quotePrefix="0" xfId="0"/>
    <xf numFmtId="0" fontId="0" fillId="0" borderId="6" pivotButton="0" quotePrefix="0" xfId="0"/>
    <xf numFmtId="0" fontId="0" fillId="0" borderId="5" pivotButton="0" quotePrefix="0" xfId="0"/>
    <xf numFmtId="0" fontId="0" fillId="0" borderId="11" pivotButton="0" quotePrefix="0" xfId="0"/>
    <xf numFmtId="0" fontId="0" fillId="0" borderId="13" pivotButton="0" quotePrefix="0" xfId="0"/>
    <xf numFmtId="165" fontId="8" fillId="2" borderId="1" applyAlignment="1" pivotButton="0" quotePrefix="0" xfId="0">
      <alignment horizontal="center" vertical="center" wrapText="1"/>
    </xf>
    <xf numFmtId="164" fontId="8" fillId="2" borderId="1" applyAlignment="1" pivotButton="0" quotePrefix="0" xfId="0">
      <alignment horizontal="center" vertical="center" wrapText="1"/>
    </xf>
    <xf numFmtId="167" fontId="7" fillId="2" borderId="1" applyAlignment="1" pivotButton="0" quotePrefix="0" xfId="0">
      <alignment horizontal="center" vertical="center" wrapText="1"/>
    </xf>
    <xf numFmtId="165" fontId="6" fillId="0" borderId="1" applyAlignment="1" pivotButton="0" quotePrefix="0" xfId="0">
      <alignment horizontal="center" vertical="center" wrapText="1"/>
    </xf>
    <xf numFmtId="166" fontId="6" fillId="0" borderId="1" applyAlignment="1" pivotButton="0" quotePrefix="0" xfId="0">
      <alignment horizontal="center" vertical="center" wrapText="1"/>
    </xf>
    <xf numFmtId="0" fontId="3" fillId="2" borderId="1" applyAlignment="1" pivotButton="0" quotePrefix="0" xfId="0">
      <alignment horizontal="left" vertical="center" wrapText="1"/>
    </xf>
    <xf numFmtId="0" fontId="0" fillId="0" borderId="7" pivotButton="0" quotePrefix="0" xfId="0"/>
    <xf numFmtId="0" fontId="0" fillId="0" borderId="9"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50806</colOff>
      <row>100</row>
      <rowOff>134471</rowOff>
    </from>
    <to>
      <col>9</col>
      <colOff>3106</colOff>
      <row>106</row>
      <rowOff>67235</rowOff>
    </to>
    <pic>
      <nvPicPr>
        <cNvPr id="17" name="Picture 16"/>
        <cNvPicPr>
          <a:picLocks noChangeAspect="1" noChangeArrowheads="1"/>
        </cNvPicPr>
      </nvPicPr>
      <blipFill>
        <a:blip cstate="print" r:embed="rId1"/>
        <a:srcRect/>
        <a:stretch>
          <a:fillRect/>
        </a:stretch>
      </blipFill>
      <spPr bwMode="auto">
        <a:xfrm>
          <a:off x="2583335" y="21078265"/>
          <a:ext cx="2130113" cy="1008530"/>
        </a:xfrm>
        <a:prstGeom prst="rect">
          <avLst/>
        </a:prstGeom>
        <a:noFill/>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K270"/>
  <sheetViews>
    <sheetView tabSelected="1" view="pageBreakPreview" topLeftCell="A51" zoomScale="110" zoomScaleNormal="110" zoomScaleSheetLayoutView="110" workbookViewId="0">
      <selection activeCell="H272" sqref="H272"/>
    </sheetView>
  </sheetViews>
  <sheetFormatPr baseColWidth="8" defaultRowHeight="14.25"/>
  <cols>
    <col width="16.7109375" customWidth="1" style="11" min="1" max="1"/>
    <col width="7.140625" customWidth="1" style="11" min="2" max="2"/>
    <col width="8.42578125" customWidth="1" style="11" min="3" max="3"/>
    <col width="5.7109375" customWidth="1" style="11" min="4" max="4"/>
    <col width="4.140625" customWidth="1" style="11" min="5" max="5"/>
    <col width="3.42578125" customWidth="1" style="11" min="6" max="6"/>
    <col width="5.7109375" customWidth="1" style="11" min="7" max="7"/>
    <col width="7" customWidth="1" style="11" min="8" max="8"/>
    <col width="13.140625" customWidth="1" style="11" min="9" max="9"/>
    <col width="16.28515625" customWidth="1" style="11" min="10" max="10"/>
    <col width="14.5703125" customWidth="1" style="11" min="11" max="11"/>
    <col width="9.140625" customWidth="1" style="11" min="12" max="16384"/>
  </cols>
  <sheetData>
    <row r="1" ht="22.5" customHeight="1">
      <c r="A1" s="54" t="inlineStr">
        <is>
          <t xml:space="preserve">Valuation Report </t>
        </is>
      </c>
      <c r="B1" s="84" t="n"/>
      <c r="C1" s="84" t="n"/>
      <c r="D1" s="84" t="n"/>
      <c r="E1" s="84" t="n"/>
      <c r="F1" s="84" t="n"/>
      <c r="G1" s="84" t="n"/>
      <c r="H1" s="84" t="n"/>
      <c r="I1" s="84" t="n"/>
      <c r="J1" s="85" t="n"/>
    </row>
    <row r="2" ht="19.5" customHeight="1">
      <c r="A2" s="56" t="inlineStr">
        <is>
          <t>Altumcredo Home Finance Limited</t>
        </is>
      </c>
      <c r="B2" s="84" t="n"/>
      <c r="C2" s="84" t="n"/>
      <c r="D2" s="84" t="n"/>
      <c r="E2" s="84" t="n"/>
      <c r="F2" s="84" t="n"/>
      <c r="G2" s="84" t="n"/>
      <c r="H2" s="84" t="n"/>
      <c r="I2" s="84" t="n"/>
      <c r="J2" s="85" t="n"/>
    </row>
    <row r="3" ht="19.5" customHeight="1">
      <c r="A3" s="57" t="inlineStr">
        <is>
          <t>Reference Number : 22Dec2020</t>
        </is>
      </c>
      <c r="B3" s="84" t="n"/>
      <c r="C3" s="84" t="n"/>
      <c r="D3" s="84" t="n"/>
      <c r="E3" s="84" t="n"/>
      <c r="F3" s="84" t="n"/>
      <c r="G3" s="84" t="n"/>
      <c r="H3" s="84" t="n"/>
      <c r="I3" s="84" t="n"/>
      <c r="J3" s="85" t="n"/>
    </row>
    <row r="4" ht="14.25" customHeight="1">
      <c r="A4" s="41" t="inlineStr">
        <is>
          <t xml:space="preserve">Product Loan Type </t>
        </is>
      </c>
      <c r="B4" s="86" t="n"/>
      <c r="C4" s="36" t="inlineStr">
        <is>
          <t>LAP</t>
        </is>
      </c>
      <c r="D4" s="86" t="n"/>
      <c r="E4" s="41" t="inlineStr">
        <is>
          <t>Report date</t>
        </is>
      </c>
      <c r="F4" s="84" t="n"/>
      <c r="G4" s="84" t="n"/>
      <c r="H4" s="85" t="n"/>
      <c r="I4" s="55" t="inlineStr">
        <is>
          <t>2021-07-16</t>
        </is>
      </c>
      <c r="J4" s="85" t="n"/>
    </row>
    <row r="5" ht="25.5" customHeight="1">
      <c r="A5" s="87" t="n"/>
      <c r="B5" s="88" t="n"/>
      <c r="C5" s="87" t="n"/>
      <c r="D5" s="88" t="n"/>
      <c r="E5" s="41" t="inlineStr">
        <is>
          <t xml:space="preserve">Person met at site </t>
        </is>
      </c>
      <c r="F5" s="84" t="n"/>
      <c r="G5" s="84" t="n"/>
      <c r="H5" s="85" t="n"/>
      <c r="I5" s="36" t="inlineStr">
        <is>
          <t>Vivek</t>
        </is>
      </c>
      <c r="J5" s="85" t="n"/>
    </row>
    <row r="6" ht="32.25" customHeight="1">
      <c r="A6" s="41" t="inlineStr">
        <is>
          <t xml:space="preserve">Name of Applicant </t>
        </is>
      </c>
      <c r="B6" s="85" t="n"/>
      <c r="C6" s="36" t="inlineStr">
        <is>
          <t>Mr. John Oliver</t>
        </is>
      </c>
      <c r="D6" s="84" t="n"/>
      <c r="E6" s="84" t="n"/>
      <c r="F6" s="85" t="n"/>
      <c r="G6" s="36" t="inlineStr">
        <is>
          <t>Contact no</t>
        </is>
      </c>
      <c r="H6" s="85" t="n"/>
      <c r="I6" s="36" t="n">
        <v>4568521245</v>
      </c>
      <c r="J6" s="85" t="n"/>
    </row>
    <row r="7" ht="30" customHeight="1">
      <c r="A7" s="42" t="inlineStr">
        <is>
          <t xml:space="preserve">Name of Property Owner as per legal document </t>
        </is>
      </c>
      <c r="B7" s="84" t="n"/>
      <c r="C7" s="85" t="n"/>
      <c r="D7" s="43" t="inlineStr">
        <is>
          <t>Mrs. Orca Reddy &amp; Mr. Aryan</t>
        </is>
      </c>
      <c r="E7" s="84" t="n"/>
      <c r="F7" s="84" t="n"/>
      <c r="G7" s="84" t="n"/>
      <c r="H7" s="84" t="n"/>
      <c r="I7" s="84" t="n"/>
      <c r="J7" s="85" t="n"/>
    </row>
    <row r="8" ht="21.75" customHeight="1">
      <c r="A8" s="42" t="inlineStr">
        <is>
          <t xml:space="preserve">Documents provided </t>
        </is>
      </c>
      <c r="B8" s="85" t="n"/>
      <c r="C8" s="43" t="inlineStr">
        <is>
          <t>BBMP records</t>
        </is>
      </c>
      <c r="D8" s="84" t="n"/>
      <c r="E8" s="84" t="n"/>
      <c r="F8" s="84" t="n"/>
      <c r="G8" s="84" t="n"/>
      <c r="H8" s="84" t="n"/>
      <c r="I8" s="84" t="n"/>
      <c r="J8" s="85" t="n"/>
    </row>
    <row r="9" ht="14.25" customHeight="1">
      <c r="A9" s="60" t="inlineStr">
        <is>
          <t xml:space="preserve">Location Details: </t>
        </is>
      </c>
      <c r="B9" s="84" t="n"/>
      <c r="C9" s="84" t="n"/>
      <c r="D9" s="84" t="n"/>
      <c r="E9" s="84" t="n"/>
      <c r="F9" s="84" t="n"/>
      <c r="G9" s="84" t="n"/>
      <c r="H9" s="84" t="n"/>
      <c r="I9" s="84" t="n"/>
      <c r="J9" s="85" t="n"/>
    </row>
    <row r="10" ht="15" customHeight="1">
      <c r="A10" s="41" t="inlineStr">
        <is>
          <t>Postal address of the property</t>
        </is>
      </c>
      <c r="B10" s="58" t="inlineStr">
        <is>
          <t>8228 Birchmount Road</t>
        </is>
      </c>
      <c r="C10" s="89" t="n"/>
      <c r="D10" s="89" t="n"/>
      <c r="E10" s="89" t="n"/>
      <c r="F10" s="89" t="n"/>
      <c r="G10" s="89" t="n"/>
      <c r="H10" s="89" t="n"/>
      <c r="I10" s="89" t="n"/>
      <c r="J10" s="86" t="n"/>
    </row>
    <row r="11" ht="18.75" customHeight="1">
      <c r="A11" s="90" t="n"/>
      <c r="B11" s="87" t="n"/>
      <c r="C11" s="91" t="n"/>
      <c r="D11" s="91" t="n"/>
      <c r="E11" s="91" t="n"/>
      <c r="F11" s="91" t="n"/>
      <c r="G11" s="91" t="n"/>
      <c r="H11" s="91" t="n"/>
      <c r="I11" s="91" t="n"/>
      <c r="J11" s="88" t="n"/>
    </row>
    <row r="12" ht="15" customHeight="1">
      <c r="A12" s="41" t="inlineStr">
        <is>
          <t>Legal address of the property</t>
        </is>
      </c>
      <c r="B12" s="58" t="inlineStr">
        <is>
          <t>112</t>
        </is>
      </c>
      <c r="C12" s="89" t="n"/>
      <c r="D12" s="89" t="n"/>
      <c r="E12" s="89" t="n"/>
      <c r="F12" s="89" t="n"/>
      <c r="G12" s="89" t="n"/>
      <c r="H12" s="89" t="n"/>
      <c r="I12" s="89" t="n"/>
      <c r="J12" s="86" t="n"/>
    </row>
    <row r="13" ht="22.5" customHeight="1">
      <c r="A13" s="90" t="n"/>
      <c r="B13" s="87" t="n"/>
      <c r="C13" s="91" t="n"/>
      <c r="D13" s="91" t="n"/>
      <c r="E13" s="91" t="n"/>
      <c r="F13" s="91" t="n"/>
      <c r="G13" s="91" t="n"/>
      <c r="H13" s="91" t="n"/>
      <c r="I13" s="91" t="n"/>
      <c r="J13" s="88" t="n"/>
    </row>
    <row r="14" ht="15" customHeight="1">
      <c r="A14" s="41" t="inlineStr">
        <is>
          <t xml:space="preserve">Landmark nearby </t>
        </is>
      </c>
      <c r="B14" s="85" t="n"/>
      <c r="C14" s="59" t="inlineStr">
        <is>
          <t>ChaiTea</t>
        </is>
      </c>
      <c r="D14" s="84" t="n"/>
      <c r="E14" s="84" t="n"/>
      <c r="F14" s="84" t="n"/>
      <c r="G14" s="84" t="n"/>
      <c r="H14" s="84" t="n"/>
      <c r="I14" s="84" t="n"/>
      <c r="J14" s="85" t="n"/>
    </row>
    <row r="15">
      <c r="A15" s="41" t="inlineStr">
        <is>
          <t>Lat/Long:</t>
        </is>
      </c>
      <c r="B15" s="36" t="inlineStr">
        <is>
          <t>78*45*</t>
        </is>
      </c>
      <c r="C15" s="84" t="n"/>
      <c r="D15" s="84" t="n"/>
      <c r="E15" s="85" t="n"/>
      <c r="F15" s="41" t="inlineStr">
        <is>
          <t>Distance from City Centre</t>
        </is>
      </c>
      <c r="G15" s="84" t="n"/>
      <c r="H15" s="84" t="n"/>
      <c r="I15" s="85" t="n"/>
      <c r="J15" s="59" t="inlineStr">
        <is>
          <t>45</t>
        </is>
      </c>
    </row>
    <row r="16" ht="15" customHeight="1">
      <c r="A16" s="41" t="inlineStr">
        <is>
          <t xml:space="preserve">Address Matching </t>
        </is>
      </c>
      <c r="B16" s="49" t="b">
        <v>1</v>
      </c>
      <c r="C16" s="86" t="n"/>
      <c r="D16" s="50" t="inlineStr">
        <is>
          <t xml:space="preserve">Jurisdiction/ Local Municipal body </t>
        </is>
      </c>
      <c r="E16" s="89" t="n"/>
      <c r="F16" s="89" t="n"/>
      <c r="G16" s="89" t="n"/>
      <c r="H16" s="86" t="n"/>
      <c r="I16" s="49" t="inlineStr">
        <is>
          <t>BMRDA</t>
        </is>
      </c>
      <c r="J16" s="86" t="n"/>
    </row>
    <row r="17" ht="12.75" customHeight="1">
      <c r="A17" s="90" t="n"/>
      <c r="B17" s="87" t="n"/>
      <c r="C17" s="88" t="n"/>
      <c r="D17" s="87" t="n"/>
      <c r="E17" s="91" t="n"/>
      <c r="F17" s="91" t="n"/>
      <c r="G17" s="91" t="n"/>
      <c r="H17" s="88" t="n"/>
      <c r="I17" s="87" t="n"/>
      <c r="J17" s="88" t="n"/>
    </row>
    <row r="18" ht="15.75" customHeight="1">
      <c r="A18" s="41" t="inlineStr">
        <is>
          <t xml:space="preserve">Property holding type </t>
        </is>
      </c>
      <c r="B18" s="85" t="n"/>
      <c r="C18" s="49" t="inlineStr">
        <is>
          <t>Leasehold</t>
        </is>
      </c>
      <c r="D18" s="84" t="n"/>
      <c r="E18" s="85" t="n"/>
      <c r="F18" s="50" t="inlineStr">
        <is>
          <t xml:space="preserve">Marketability </t>
        </is>
      </c>
      <c r="G18" s="84" t="n"/>
      <c r="H18" s="85" t="n"/>
      <c r="I18" s="49" t="inlineStr">
        <is>
          <t>Medium</t>
        </is>
      </c>
      <c r="J18" s="85" t="n"/>
    </row>
    <row r="19" ht="18" customHeight="1">
      <c r="A19" s="41" t="inlineStr">
        <is>
          <t xml:space="preserve">Type of the property </t>
        </is>
      </c>
      <c r="B19" s="84" t="n"/>
      <c r="C19" s="85" t="n"/>
      <c r="D19" s="42" t="inlineStr">
        <is>
          <t>Residential</t>
        </is>
      </c>
      <c r="E19" s="84" t="n"/>
      <c r="F19" s="84" t="n"/>
      <c r="G19" s="84" t="n"/>
      <c r="H19" s="84" t="n"/>
      <c r="I19" s="84" t="n"/>
      <c r="J19" s="85" t="n"/>
    </row>
    <row r="20" ht="21" customHeight="1">
      <c r="A20" s="41" t="inlineStr">
        <is>
          <t xml:space="preserve">Schedule </t>
        </is>
      </c>
      <c r="B20" s="41" t="inlineStr">
        <is>
          <t xml:space="preserve">As per legal documents </t>
        </is>
      </c>
      <c r="C20" s="84" t="n"/>
      <c r="D20" s="84" t="n"/>
      <c r="E20" s="84" t="n"/>
      <c r="F20" s="85" t="n"/>
      <c r="G20" s="41" t="inlineStr">
        <is>
          <t xml:space="preserve">As per site visit </t>
        </is>
      </c>
      <c r="H20" s="84" t="n"/>
      <c r="I20" s="84" t="n"/>
      <c r="J20" s="85" t="n"/>
    </row>
    <row r="21" ht="43.5" customHeight="1">
      <c r="A21" s="36" t="inlineStr">
        <is>
          <t xml:space="preserve">East  </t>
        </is>
      </c>
      <c r="B21" s="43" t="inlineStr">
        <is>
          <t>Adigas</t>
        </is>
      </c>
      <c r="C21" s="84" t="n"/>
      <c r="D21" s="84" t="n"/>
      <c r="E21" s="84" t="n"/>
      <c r="F21" s="85" t="n"/>
      <c r="G21" s="43" t="inlineStr">
        <is>
          <t>Walmart</t>
        </is>
      </c>
      <c r="H21" s="84" t="n"/>
      <c r="I21" s="84" t="n"/>
      <c r="J21" s="85" t="n"/>
    </row>
    <row r="22" ht="43.5" customHeight="1">
      <c r="A22" s="36" t="inlineStr">
        <is>
          <t xml:space="preserve">West   </t>
        </is>
      </c>
      <c r="B22" s="43" t="inlineStr">
        <is>
          <t>Panera</t>
        </is>
      </c>
      <c r="C22" s="84" t="n"/>
      <c r="D22" s="84" t="n"/>
      <c r="E22" s="84" t="n"/>
      <c r="F22" s="85" t="n"/>
      <c r="G22" s="43" t="inlineStr">
        <is>
          <t>test1</t>
        </is>
      </c>
      <c r="H22" s="84" t="n"/>
      <c r="I22" s="84" t="n"/>
      <c r="J22" s="85" t="n"/>
    </row>
    <row r="23" ht="43.5" customHeight="1">
      <c r="A23" s="36" t="inlineStr">
        <is>
          <t>North</t>
        </is>
      </c>
      <c r="B23" s="44" t="inlineStr">
        <is>
          <t>WholeFoods</t>
        </is>
      </c>
      <c r="C23" s="84" t="n"/>
      <c r="D23" s="84" t="n"/>
      <c r="E23" s="84" t="n"/>
      <c r="F23" s="85" t="n"/>
      <c r="G23" s="43" t="inlineStr">
        <is>
          <t>BMO</t>
        </is>
      </c>
      <c r="H23" s="84" t="n"/>
      <c r="I23" s="84" t="n"/>
      <c r="J23" s="85" t="n"/>
    </row>
    <row r="24" ht="43.5" customHeight="1">
      <c r="A24" s="36" t="inlineStr">
        <is>
          <t>South</t>
        </is>
      </c>
      <c r="B24" s="44" t="inlineStr">
        <is>
          <t>Microdea</t>
        </is>
      </c>
      <c r="C24" s="84" t="n"/>
      <c r="D24" s="84" t="n"/>
      <c r="E24" s="84" t="n"/>
      <c r="F24" s="85" t="n"/>
      <c r="G24" s="43" t="inlineStr">
        <is>
          <t>Road</t>
        </is>
      </c>
      <c r="H24" s="84" t="n"/>
      <c r="I24" s="84" t="n"/>
      <c r="J24" s="85" t="n"/>
    </row>
    <row r="25" ht="21.75" customHeight="1">
      <c r="A25" s="41" t="inlineStr">
        <is>
          <t xml:space="preserve">Boundaries matching </t>
        </is>
      </c>
      <c r="B25" s="85" t="n"/>
      <c r="C25" s="65" t="b">
        <v>0</v>
      </c>
      <c r="D25" s="84" t="n"/>
      <c r="E25" s="84" t="n"/>
      <c r="F25" s="85" t="n"/>
      <c r="G25" s="50" t="inlineStr">
        <is>
          <t xml:space="preserve">Property Identified </t>
        </is>
      </c>
      <c r="H25" s="84" t="n"/>
      <c r="I25" s="85" t="n"/>
      <c r="J25" s="16" t="b">
        <v>1</v>
      </c>
    </row>
    <row r="26" ht="15" customHeight="1">
      <c r="A26" s="30" t="inlineStr">
        <is>
          <t xml:space="preserve">Approved plan details </t>
        </is>
      </c>
      <c r="B26" s="25" t="inlineStr">
        <is>
          <t xml:space="preserve">Layout plan details </t>
        </is>
      </c>
      <c r="C26" s="84" t="n"/>
      <c r="D26" s="85" t="n"/>
      <c r="E26" s="25" t="inlineStr">
        <is>
          <t>Perfect</t>
        </is>
      </c>
      <c r="F26" s="84" t="n"/>
      <c r="G26" s="84" t="n"/>
      <c r="H26" s="84" t="n"/>
      <c r="I26" s="84" t="n"/>
      <c r="J26" s="85" t="n"/>
    </row>
    <row r="27" ht="15" customHeight="1">
      <c r="A27" s="92" t="n"/>
      <c r="B27" s="25" t="inlineStr">
        <is>
          <t>Approving authority</t>
        </is>
      </c>
      <c r="C27" s="84" t="n"/>
      <c r="D27" s="85" t="n"/>
      <c r="E27" s="25" t="inlineStr">
        <is>
          <t>BBMP</t>
        </is>
      </c>
      <c r="F27" s="84" t="n"/>
      <c r="G27" s="84" t="n"/>
      <c r="H27" s="84" t="n"/>
      <c r="I27" s="84" t="n"/>
      <c r="J27" s="85" t="n"/>
    </row>
    <row r="28" ht="15" customHeight="1">
      <c r="A28" s="92" t="n"/>
      <c r="B28" s="25" t="inlineStr">
        <is>
          <t xml:space="preserve">Construction plan details:  </t>
        </is>
      </c>
      <c r="C28" s="84" t="n"/>
      <c r="D28" s="85" t="n"/>
      <c r="E28" s="25" t="inlineStr">
        <is>
          <t>Awesome</t>
        </is>
      </c>
      <c r="F28" s="84" t="n"/>
      <c r="G28" s="84" t="n"/>
      <c r="H28" s="84" t="n"/>
      <c r="I28" s="84" t="n"/>
      <c r="J28" s="85" t="n"/>
    </row>
    <row r="29" ht="32.25" customHeight="1">
      <c r="A29" s="92" t="n"/>
      <c r="B29" s="25" t="inlineStr">
        <is>
          <t xml:space="preserve">Plan validity from </t>
        </is>
      </c>
      <c r="C29" s="85" t="n"/>
      <c r="D29" s="40" t="inlineStr">
        <is>
          <t>2014</t>
        </is>
      </c>
      <c r="E29" s="84" t="n"/>
      <c r="F29" s="84" t="n"/>
      <c r="G29" s="85" t="n"/>
      <c r="H29" s="25" t="inlineStr">
        <is>
          <t>To date</t>
        </is>
      </c>
      <c r="I29" s="85" t="n"/>
      <c r="J29" s="2" t="inlineStr">
        <is>
          <t>2020</t>
        </is>
      </c>
    </row>
    <row r="30" ht="18" customHeight="1">
      <c r="A30" s="90" t="n"/>
      <c r="B30" s="25" t="inlineStr">
        <is>
          <t>Approving authority</t>
        </is>
      </c>
      <c r="C30" s="84" t="n"/>
      <c r="D30" s="84" t="n"/>
      <c r="E30" s="84" t="n"/>
      <c r="F30" s="85" t="n"/>
      <c r="G30" s="25" t="inlineStr">
        <is>
          <t>NA</t>
        </is>
      </c>
      <c r="H30" s="84" t="n"/>
      <c r="I30" s="84" t="n"/>
      <c r="J30" s="85" t="n"/>
    </row>
    <row r="31" ht="15" customHeight="1">
      <c r="A31" s="30" t="inlineStr">
        <is>
          <t>Approved usage</t>
        </is>
      </c>
      <c r="B31" s="25" t="inlineStr">
        <is>
          <t>Commercial</t>
        </is>
      </c>
      <c r="C31" s="89" t="n"/>
      <c r="D31" s="89" t="n"/>
      <c r="E31" s="86" t="n"/>
      <c r="F31" s="30" t="inlineStr">
        <is>
          <t xml:space="preserve">Actual usage </t>
        </is>
      </c>
      <c r="G31" s="89" t="n"/>
      <c r="H31" s="86" t="n"/>
      <c r="I31" s="66" t="inlineStr">
        <is>
          <t>Commercial</t>
        </is>
      </c>
      <c r="J31" s="86" t="n"/>
    </row>
    <row r="32" ht="15" customHeight="1">
      <c r="A32" s="90" t="n"/>
      <c r="B32" s="87" t="n"/>
      <c r="C32" s="91" t="n"/>
      <c r="D32" s="91" t="n"/>
      <c r="E32" s="88" t="n"/>
      <c r="F32" s="87" t="n"/>
      <c r="G32" s="91" t="n"/>
      <c r="H32" s="88" t="n"/>
      <c r="I32" s="87" t="n"/>
      <c r="J32" s="88" t="n"/>
    </row>
    <row r="33" ht="20.25" customHeight="1">
      <c r="A33" s="30" t="inlineStr">
        <is>
          <t>Current Zoning as per CDP</t>
        </is>
      </c>
      <c r="B33" s="84" t="n"/>
      <c r="C33" s="84" t="n"/>
      <c r="D33" s="85" t="n"/>
      <c r="E33" s="44" t="inlineStr">
        <is>
          <t>Commercial</t>
        </is>
      </c>
      <c r="F33" s="84" t="n"/>
      <c r="G33" s="84" t="n"/>
      <c r="H33" s="84" t="n"/>
      <c r="I33" s="84" t="n"/>
      <c r="J33" s="85" t="n"/>
    </row>
    <row r="34" ht="60" customHeight="1">
      <c r="A34" s="30" t="inlineStr">
        <is>
          <t>Occupancy details floorwise</t>
        </is>
      </c>
      <c r="B34" s="85" t="n"/>
      <c r="C34" s="44" t="inlineStr">
        <is>
          <t>22</t>
        </is>
      </c>
      <c r="D34" s="84" t="n"/>
      <c r="E34" s="84" t="n"/>
      <c r="F34" s="84" t="n"/>
      <c r="G34" s="84" t="n"/>
      <c r="H34" s="84" t="n"/>
      <c r="I34" s="84" t="n"/>
      <c r="J34" s="85" t="n"/>
    </row>
    <row r="35" ht="14.25" customHeight="1">
      <c r="A35" s="62" t="inlineStr">
        <is>
          <t xml:space="preserve">Technical Details: </t>
        </is>
      </c>
      <c r="B35" s="84" t="n"/>
      <c r="C35" s="84" t="n"/>
      <c r="D35" s="84" t="n"/>
      <c r="E35" s="84" t="n"/>
      <c r="F35" s="84" t="n"/>
      <c r="G35" s="84" t="n"/>
      <c r="H35" s="84" t="n"/>
      <c r="I35" s="84" t="n"/>
      <c r="J35" s="85" t="n"/>
    </row>
    <row r="36" ht="15" customHeight="1">
      <c r="A36" s="30" t="inlineStr">
        <is>
          <t xml:space="preserve">Layout Infrastructure </t>
        </is>
      </c>
      <c r="B36" s="25" t="inlineStr">
        <is>
          <t>Approach Road</t>
        </is>
      </c>
      <c r="C36" s="85" t="n"/>
      <c r="D36" s="25" t="inlineStr">
        <is>
          <t>Sewer system</t>
        </is>
      </c>
      <c r="E36" s="84" t="n"/>
      <c r="F36" s="85" t="n"/>
      <c r="G36" s="25" t="inlineStr">
        <is>
          <t>Water Supply</t>
        </is>
      </c>
      <c r="H36" s="84" t="n"/>
      <c r="I36" s="85" t="n"/>
      <c r="J36" s="44" t="inlineStr">
        <is>
          <t>Electricity</t>
        </is>
      </c>
    </row>
    <row r="37" ht="15" customHeight="1">
      <c r="A37" s="90" t="n"/>
      <c r="B37" s="69" t="inlineStr">
        <is>
          <t>Yes</t>
        </is>
      </c>
      <c r="C37" s="85" t="n"/>
      <c r="D37" s="43" t="inlineStr">
        <is>
          <t>Yes</t>
        </is>
      </c>
      <c r="E37" s="84" t="n"/>
      <c r="F37" s="85" t="n"/>
      <c r="G37" s="43" t="inlineStr">
        <is>
          <t>Yes</t>
        </is>
      </c>
      <c r="H37" s="84" t="n"/>
      <c r="I37" s="85" t="n"/>
      <c r="J37" s="69" t="inlineStr">
        <is>
          <t>Yes</t>
        </is>
      </c>
      <c r="K37" s="12" t="n"/>
    </row>
    <row r="38">
      <c r="A38" s="37" t="inlineStr">
        <is>
          <t xml:space="preserve">Construction Quality </t>
        </is>
      </c>
      <c r="B38" s="84" t="n"/>
      <c r="C38" s="85" t="n"/>
      <c r="D38" s="36" t="inlineStr">
        <is>
          <t>Good</t>
        </is>
      </c>
      <c r="E38" s="84" t="n"/>
      <c r="F38" s="85" t="n"/>
      <c r="G38" s="67" t="inlineStr">
        <is>
          <t xml:space="preserve">No. of lifts </t>
        </is>
      </c>
      <c r="H38" s="84" t="n"/>
      <c r="I38" s="85" t="n"/>
      <c r="J38" s="25" t="inlineStr">
        <is>
          <t>NA</t>
        </is>
      </c>
    </row>
    <row r="39" ht="15" customHeight="1">
      <c r="A39" s="30" t="inlineStr">
        <is>
          <t>Plot area details</t>
        </is>
      </c>
      <c r="B39" s="85" t="n"/>
      <c r="C39" s="30" t="inlineStr">
        <is>
          <t>As per documents</t>
        </is>
      </c>
      <c r="D39" s="84" t="n"/>
      <c r="E39" s="85" t="n"/>
      <c r="F39" s="30" t="inlineStr">
        <is>
          <t>As per Plan</t>
        </is>
      </c>
      <c r="G39" s="84" t="n"/>
      <c r="H39" s="85" t="n"/>
      <c r="I39" s="30" t="inlineStr">
        <is>
          <t>Actuals</t>
        </is>
      </c>
      <c r="J39" s="85" t="n"/>
    </row>
    <row r="40">
      <c r="A40" s="36" t="inlineStr">
        <is>
          <t>East to west in Feet</t>
        </is>
      </c>
      <c r="B40" s="85" t="n"/>
      <c r="C40" s="42" t="n"/>
      <c r="D40" s="84" t="n"/>
      <c r="E40" s="85" t="n"/>
      <c r="F40" s="43" t="inlineStr">
        <is>
          <t xml:space="preserve">NA </t>
        </is>
      </c>
      <c r="G40" s="84" t="n"/>
      <c r="H40" s="85" t="n"/>
      <c r="I40" s="42" t="n"/>
      <c r="J40" s="85" t="n"/>
    </row>
    <row r="41">
      <c r="A41" s="36" t="inlineStr">
        <is>
          <t>North to South in Feet</t>
        </is>
      </c>
      <c r="B41" s="85" t="n"/>
      <c r="C41" s="42" t="n"/>
      <c r="D41" s="84" t="n"/>
      <c r="E41" s="85" t="n"/>
      <c r="F41" s="43" t="inlineStr">
        <is>
          <t xml:space="preserve">NA </t>
        </is>
      </c>
      <c r="G41" s="84" t="n"/>
      <c r="H41" s="85" t="n"/>
      <c r="I41" s="42" t="n"/>
      <c r="J41" s="85" t="n"/>
    </row>
    <row r="42" ht="18.75" customHeight="1">
      <c r="A42" s="39" t="inlineStr">
        <is>
          <t>Land area or UDS in SFT</t>
        </is>
      </c>
      <c r="B42" s="85" t="n"/>
      <c r="C42" s="68">
        <f>C40*C41</f>
        <v/>
      </c>
      <c r="D42" s="84" t="n"/>
      <c r="E42" s="85" t="n"/>
      <c r="F42" s="49" t="inlineStr">
        <is>
          <t xml:space="preserve">NA </t>
        </is>
      </c>
      <c r="G42" s="84" t="n"/>
      <c r="H42" s="85" t="n"/>
      <c r="I42" s="50">
        <f>I40*I41</f>
        <v/>
      </c>
      <c r="J42" s="85" t="n"/>
    </row>
    <row r="43" ht="18.75" customHeight="1">
      <c r="A43" s="39" t="inlineStr">
        <is>
          <t>Carpet area of flat in SFT</t>
        </is>
      </c>
      <c r="B43" s="85" t="n"/>
      <c r="C43" s="49" t="inlineStr">
        <is>
          <t>NA</t>
        </is>
      </c>
      <c r="D43" s="84" t="n"/>
      <c r="E43" s="85" t="n"/>
      <c r="F43" s="49" t="inlineStr">
        <is>
          <t>NA</t>
        </is>
      </c>
      <c r="G43" s="84" t="n"/>
      <c r="H43" s="85" t="n"/>
      <c r="I43" s="49" t="inlineStr">
        <is>
          <t xml:space="preserve">NA </t>
        </is>
      </c>
      <c r="J43" s="85" t="n"/>
    </row>
    <row r="44" ht="15" customHeight="1">
      <c r="A44" s="39" t="inlineStr">
        <is>
          <t>SBUA of Flat in SFT</t>
        </is>
      </c>
      <c r="B44" s="85" t="n"/>
      <c r="C44" s="49" t="inlineStr">
        <is>
          <t>NA</t>
        </is>
      </c>
      <c r="D44" s="84" t="n"/>
      <c r="E44" s="85" t="n"/>
      <c r="F44" s="36" t="inlineStr">
        <is>
          <t xml:space="preserve">NA </t>
        </is>
      </c>
      <c r="G44" s="84" t="n"/>
      <c r="H44" s="85" t="n"/>
      <c r="I44" s="49" t="inlineStr">
        <is>
          <t xml:space="preserve">NA </t>
        </is>
      </c>
      <c r="J44" s="85" t="n"/>
    </row>
    <row r="45" ht="24.75" customHeight="1">
      <c r="A45" s="39" t="inlineStr">
        <is>
          <t xml:space="preserve">BUA Area Details  </t>
        </is>
      </c>
      <c r="B45" s="39" t="inlineStr">
        <is>
          <t>Permissible BUA in Sft</t>
        </is>
      </c>
      <c r="C45" s="84" t="n"/>
      <c r="D45" s="85" t="n"/>
      <c r="E45" s="39" t="inlineStr">
        <is>
          <t xml:space="preserve">Actual BUA in Sft  </t>
        </is>
      </c>
      <c r="F45" s="84" t="n"/>
      <c r="G45" s="84" t="n"/>
      <c r="H45" s="85" t="n"/>
      <c r="I45" s="39" t="inlineStr">
        <is>
          <t>140% of sanctioned area</t>
        </is>
      </c>
      <c r="J45" s="85" t="n"/>
      <c r="K45" s="13" t="n"/>
    </row>
    <row r="46">
      <c r="A46" s="30" t="inlineStr">
        <is>
          <t xml:space="preserve">No of floors </t>
        </is>
      </c>
      <c r="B46" s="37" t="n"/>
      <c r="C46" s="84" t="n"/>
      <c r="D46" s="85" t="n"/>
      <c r="E46" s="37" t="n"/>
      <c r="F46" s="84" t="n"/>
      <c r="G46" s="84" t="n"/>
      <c r="H46" s="85" t="n"/>
      <c r="I46" s="30" t="n"/>
      <c r="J46" s="85" t="n"/>
      <c r="K46" s="13" t="n"/>
    </row>
    <row r="47" ht="24.75" customHeight="1">
      <c r="A47" s="24" t="inlineStr">
        <is>
          <t>Basement/Stilt area</t>
        </is>
      </c>
      <c r="B47" s="30" t="n"/>
      <c r="C47" s="84" t="n"/>
      <c r="D47" s="85" t="n"/>
      <c r="E47" s="37" t="n"/>
      <c r="F47" s="84" t="n"/>
      <c r="G47" s="84" t="n"/>
      <c r="H47" s="85" t="n"/>
      <c r="I47" s="30" t="n"/>
      <c r="J47" s="85" t="n"/>
    </row>
    <row r="48">
      <c r="A48" s="25" t="inlineStr">
        <is>
          <t>GF area &amp; units</t>
        </is>
      </c>
      <c r="B48" s="30" t="n"/>
      <c r="C48" s="85" t="n"/>
      <c r="D48" s="30" t="n"/>
      <c r="E48" s="30" t="n"/>
      <c r="F48" s="84" t="n"/>
      <c r="G48" s="85" t="n"/>
      <c r="H48" s="30" t="n"/>
      <c r="I48" s="30" t="n"/>
      <c r="J48" s="85" t="n"/>
    </row>
    <row r="49">
      <c r="A49" s="25" t="inlineStr">
        <is>
          <t>FF area &amp; units</t>
        </is>
      </c>
      <c r="B49" s="30" t="n"/>
      <c r="C49" s="85" t="n"/>
      <c r="D49" s="30" t="n"/>
      <c r="E49" s="30" t="n"/>
      <c r="F49" s="84" t="n"/>
      <c r="G49" s="85" t="n"/>
      <c r="H49" s="30" t="n"/>
      <c r="I49" s="30" t="n"/>
      <c r="J49" s="85" t="n"/>
    </row>
    <row r="50">
      <c r="A50" s="25" t="inlineStr">
        <is>
          <t>SF area &amp; units</t>
        </is>
      </c>
      <c r="B50" s="30" t="n"/>
      <c r="C50" s="85" t="n"/>
      <c r="D50" s="30" t="n"/>
      <c r="E50" s="30" t="n"/>
      <c r="F50" s="84" t="n"/>
      <c r="G50" s="85" t="n"/>
      <c r="H50" s="30" t="n"/>
      <c r="I50" s="30" t="n"/>
      <c r="J50" s="85" t="n"/>
    </row>
    <row r="51">
      <c r="A51" s="25" t="inlineStr">
        <is>
          <t xml:space="preserve">TF area &amp; units </t>
        </is>
      </c>
      <c r="B51" s="30" t="n"/>
      <c r="C51" s="85" t="n"/>
      <c r="D51" s="30" t="n"/>
      <c r="E51" s="30" t="n"/>
      <c r="F51" s="84" t="n"/>
      <c r="G51" s="85" t="n"/>
      <c r="H51" s="30" t="n"/>
      <c r="I51" s="30" t="n"/>
      <c r="J51" s="85" t="n"/>
    </row>
    <row r="52">
      <c r="A52" s="24" t="inlineStr">
        <is>
          <t xml:space="preserve">4th F area &amp; units </t>
        </is>
      </c>
      <c r="B52" s="30" t="n"/>
      <c r="C52" s="85" t="n"/>
      <c r="D52" s="30" t="n"/>
      <c r="E52" s="30" t="n"/>
      <c r="F52" s="84" t="n"/>
      <c r="G52" s="85" t="n"/>
      <c r="H52" s="30" t="n"/>
      <c r="I52" s="30" t="n"/>
      <c r="J52" s="85" t="n"/>
    </row>
    <row r="53">
      <c r="A53" s="24" t="inlineStr">
        <is>
          <t xml:space="preserve">5th F area &amp; units </t>
        </is>
      </c>
      <c r="B53" s="30" t="n"/>
      <c r="C53" s="85" t="n"/>
      <c r="D53" s="30" t="n"/>
      <c r="E53" s="30" t="n"/>
      <c r="F53" s="84" t="n"/>
      <c r="G53" s="85" t="n"/>
      <c r="H53" s="30" t="n"/>
      <c r="I53" s="30" t="n"/>
      <c r="J53" s="85" t="n"/>
    </row>
    <row r="54">
      <c r="A54" s="24" t="inlineStr">
        <is>
          <t xml:space="preserve">6th F area &amp; units </t>
        </is>
      </c>
      <c r="B54" s="30" t="n"/>
      <c r="C54" s="85" t="n"/>
      <c r="D54" s="30" t="n"/>
      <c r="E54" s="30" t="n"/>
      <c r="F54" s="84" t="n"/>
      <c r="G54" s="85" t="n"/>
      <c r="H54" s="30" t="n"/>
      <c r="I54" s="30" t="n"/>
      <c r="J54" s="85" t="n"/>
    </row>
    <row r="55">
      <c r="A55" s="25" t="inlineStr">
        <is>
          <t>Total</t>
        </is>
      </c>
      <c r="B55" s="38">
        <f>SUM(B48:B54)</f>
        <v/>
      </c>
      <c r="C55" s="85" t="n"/>
      <c r="D55" s="30" t="n">
        <v>1</v>
      </c>
      <c r="E55" s="30">
        <f>E48+E49+E50+E51+E52+E53+E54</f>
        <v/>
      </c>
      <c r="F55" s="84" t="n"/>
      <c r="G55" s="85" t="n"/>
      <c r="H55" s="30">
        <f>H48+H49+H50+H51+H52+H53+H54</f>
        <v/>
      </c>
      <c r="I55" s="37" t="inlineStr">
        <is>
          <t xml:space="preserve">NA </t>
        </is>
      </c>
      <c r="J55" s="85" t="n"/>
    </row>
    <row r="56">
      <c r="A56" s="25" t="inlineStr">
        <is>
          <t>FAR / FSI</t>
        </is>
      </c>
      <c r="B56" s="30">
        <f>B55/C42</f>
        <v/>
      </c>
      <c r="C56" s="84" t="n"/>
      <c r="D56" s="85" t="n"/>
      <c r="E56" s="64">
        <f>E55/I42</f>
        <v/>
      </c>
      <c r="F56" s="84" t="n"/>
      <c r="G56" s="84" t="n"/>
      <c r="H56" s="85" t="n"/>
      <c r="I56" s="30" t="n"/>
      <c r="J56" s="85" t="n"/>
    </row>
    <row r="57" ht="15" customHeight="1">
      <c r="A57" s="30" t="inlineStr">
        <is>
          <t>% Total BUA deviation</t>
        </is>
      </c>
      <c r="B57" s="85" t="n"/>
      <c r="C57" s="63">
        <f>(E55-B55)/B55</f>
        <v/>
      </c>
      <c r="D57" s="85" t="n"/>
      <c r="E57" s="25" t="inlineStr">
        <is>
          <t>% FAR/FSI deviation</t>
        </is>
      </c>
      <c r="F57" s="84" t="n"/>
      <c r="G57" s="84" t="n"/>
      <c r="H57" s="85" t="n"/>
      <c r="I57" s="61">
        <f>C57</f>
        <v/>
      </c>
      <c r="J57" s="85" t="n"/>
    </row>
    <row r="58" ht="15" customHeight="1">
      <c r="A58" s="37" t="inlineStr">
        <is>
          <t>Total SBUA considered</t>
        </is>
      </c>
      <c r="B58" s="85" t="n"/>
      <c r="C58" s="38">
        <f>B55</f>
        <v/>
      </c>
      <c r="D58" s="85" t="n"/>
      <c r="E58" s="30" t="inlineStr">
        <is>
          <t xml:space="preserve">Risk of demolition </t>
        </is>
      </c>
      <c r="F58" s="84" t="n"/>
      <c r="G58" s="84" t="n"/>
      <c r="H58" s="85" t="n"/>
      <c r="I58" s="25" t="inlineStr">
        <is>
          <t>Low</t>
        </is>
      </c>
      <c r="J58" s="85" t="n"/>
    </row>
    <row r="59" ht="30.75" customHeight="1">
      <c r="A59" s="30" t="inlineStr">
        <is>
          <t xml:space="preserve">Status of the property </t>
        </is>
      </c>
      <c r="B59" s="45" t="n"/>
      <c r="C59" s="84" t="n"/>
      <c r="D59" s="84" t="n"/>
      <c r="E59" s="84" t="n"/>
      <c r="F59" s="84" t="n"/>
      <c r="G59" s="85" t="n"/>
      <c r="H59" s="41" t="inlineStr">
        <is>
          <t>Age of the property</t>
        </is>
      </c>
      <c r="I59" s="84" t="n"/>
      <c r="J59" s="85" t="n"/>
    </row>
    <row r="60" ht="42" customHeight="1">
      <c r="A60" s="92" t="n"/>
      <c r="B60" s="50" t="inlineStr">
        <is>
          <t>% Progress</t>
        </is>
      </c>
      <c r="C60" s="85" t="n"/>
      <c r="D60" s="47" t="inlineStr">
        <is>
          <t>% Recommended</t>
        </is>
      </c>
      <c r="E60" s="84" t="n"/>
      <c r="F60" s="84" t="n"/>
      <c r="G60" s="85" t="n"/>
      <c r="H60" s="46" t="inlineStr">
        <is>
          <t>Current age</t>
        </is>
      </c>
      <c r="I60" s="85" t="n"/>
      <c r="J60" s="59" t="n"/>
    </row>
    <row r="61" ht="40.5" customHeight="1">
      <c r="A61" s="90" t="n"/>
      <c r="B61" s="48" t="n"/>
      <c r="C61" s="85" t="n"/>
      <c r="D61" s="48" t="n"/>
      <c r="E61" s="84" t="n"/>
      <c r="F61" s="84" t="n"/>
      <c r="G61" s="85" t="n"/>
      <c r="H61" s="46" t="inlineStr">
        <is>
          <t>Residual age</t>
        </is>
      </c>
      <c r="I61" s="85" t="n"/>
      <c r="J61" s="59" t="n"/>
    </row>
    <row r="62" ht="15" customHeight="1">
      <c r="A62" s="30" t="inlineStr">
        <is>
          <t>Property value assessment as below</t>
        </is>
      </c>
      <c r="B62" s="84" t="n"/>
      <c r="C62" s="84" t="n"/>
      <c r="D62" s="84" t="n"/>
      <c r="E62" s="84" t="n"/>
      <c r="F62" s="84" t="n"/>
      <c r="G62" s="84" t="n"/>
      <c r="H62" s="84" t="n"/>
      <c r="I62" s="84" t="n"/>
      <c r="J62" s="85" t="n"/>
    </row>
    <row r="63" ht="26.25" customHeight="1">
      <c r="A63" s="30" t="inlineStr">
        <is>
          <t xml:space="preserve">Items </t>
        </is>
      </c>
      <c r="B63" s="85" t="n"/>
      <c r="C63" s="30" t="inlineStr">
        <is>
          <t>Area details in Sqft</t>
        </is>
      </c>
      <c r="D63" s="84" t="n"/>
      <c r="E63" s="84" t="n"/>
      <c r="F63" s="85" t="n"/>
      <c r="G63" s="52" t="inlineStr">
        <is>
          <t xml:space="preserve">Rate/sqft </t>
        </is>
      </c>
      <c r="H63" s="85" t="n"/>
      <c r="I63" s="52" t="inlineStr">
        <is>
          <t xml:space="preserve">Total Value in Rupees </t>
        </is>
      </c>
      <c r="J63" s="85" t="n"/>
    </row>
    <row r="64">
      <c r="A64" s="25" t="inlineStr">
        <is>
          <t>Land area or UDS in SFT</t>
        </is>
      </c>
      <c r="B64" s="85" t="n"/>
      <c r="C64" s="53" t="n">
        <v>1</v>
      </c>
      <c r="D64" s="84" t="n"/>
      <c r="E64" s="84" t="n"/>
      <c r="F64" s="85" t="n"/>
      <c r="G64" s="93" t="n">
        <v>0</v>
      </c>
      <c r="H64" s="85" t="n"/>
      <c r="I64" s="93">
        <f>C64*G64</f>
        <v/>
      </c>
      <c r="J64" s="85" t="n"/>
    </row>
    <row r="65" ht="17.25" customHeight="1">
      <c r="A65" s="25" t="inlineStr">
        <is>
          <t>BUA/SBUA value</t>
        </is>
      </c>
      <c r="B65" s="85" t="n"/>
      <c r="C65" s="94">
        <f>C58</f>
        <v/>
      </c>
      <c r="D65" s="84" t="n"/>
      <c r="E65" s="84" t="n"/>
      <c r="F65" s="85" t="n"/>
      <c r="G65" s="93" t="n">
        <v>0</v>
      </c>
      <c r="H65" s="85" t="n"/>
      <c r="I65" s="93">
        <f>C65*G65</f>
        <v/>
      </c>
      <c r="J65" s="85" t="n"/>
    </row>
    <row r="66" ht="17.25" customHeight="1">
      <c r="A66" s="24" t="inlineStr">
        <is>
          <t>Garden Area/Terrace Area</t>
        </is>
      </c>
      <c r="B66" s="85" t="n"/>
      <c r="C66" s="94" t="n"/>
      <c r="D66" s="84" t="n"/>
      <c r="E66" s="84" t="n"/>
      <c r="F66" s="85" t="n"/>
      <c r="G66" s="93" t="n"/>
      <c r="H66" s="85" t="n"/>
      <c r="I66" s="93" t="n"/>
      <c r="J66" s="85" t="n"/>
    </row>
    <row r="67" ht="17.25" customHeight="1">
      <c r="A67" s="25" t="inlineStr">
        <is>
          <t>Car Parking</t>
        </is>
      </c>
      <c r="B67" s="85" t="n"/>
      <c r="C67" s="94" t="n"/>
      <c r="D67" s="84" t="n"/>
      <c r="E67" s="84" t="n"/>
      <c r="F67" s="85" t="n"/>
      <c r="G67" s="93" t="n"/>
      <c r="H67" s="85" t="n"/>
      <c r="I67" s="93" t="n"/>
      <c r="J67" s="85" t="n"/>
    </row>
    <row r="68" ht="17.25" customHeight="1">
      <c r="A68" s="25" t="inlineStr">
        <is>
          <t>Interiors &amp; amenities</t>
        </is>
      </c>
      <c r="B68" s="85" t="n"/>
      <c r="C68" s="94" t="n"/>
      <c r="D68" s="84" t="n"/>
      <c r="E68" s="84" t="n"/>
      <c r="F68" s="85" t="n"/>
      <c r="G68" s="93" t="n"/>
      <c r="H68" s="85" t="n"/>
      <c r="I68" s="93" t="n"/>
      <c r="J68" s="85" t="n"/>
    </row>
    <row r="69" ht="17.25" customHeight="1">
      <c r="A69" s="26" t="inlineStr">
        <is>
          <t>Lift</t>
        </is>
      </c>
      <c r="B69" s="85" t="n"/>
      <c r="C69" s="29" t="n"/>
      <c r="D69" s="84" t="n"/>
      <c r="E69" s="84" t="n"/>
      <c r="F69" s="85" t="n"/>
      <c r="G69" s="29" t="n"/>
      <c r="H69" s="85" t="n"/>
      <c r="I69" s="93" t="n"/>
      <c r="J69" s="85" t="n"/>
    </row>
    <row r="70" ht="17.25" customHeight="1">
      <c r="A70" s="32" t="inlineStr">
        <is>
          <t>Fair Market value as on Date</t>
        </is>
      </c>
      <c r="B70" s="84" t="n"/>
      <c r="C70" s="84" t="n"/>
      <c r="D70" s="85" t="n"/>
      <c r="E70" s="35">
        <f>B61</f>
        <v/>
      </c>
      <c r="F70" s="85" t="n"/>
      <c r="G70" s="95">
        <f>I64+(I65*E70)</f>
        <v/>
      </c>
      <c r="H70" s="84" t="n"/>
      <c r="I70" s="84" t="n"/>
      <c r="J70" s="85" t="n"/>
    </row>
    <row r="71" ht="17.25" customHeight="1">
      <c r="A71" s="32" t="inlineStr">
        <is>
          <t xml:space="preserve">Fair Market value as on Completion </t>
        </is>
      </c>
      <c r="B71" s="84" t="n"/>
      <c r="C71" s="84" t="n"/>
      <c r="D71" s="84" t="n"/>
      <c r="E71" s="84" t="n"/>
      <c r="F71" s="85" t="n"/>
      <c r="G71" s="96">
        <f>I64+I65+I66+I67+I68+I69</f>
        <v/>
      </c>
      <c r="H71" s="84" t="n"/>
      <c r="I71" s="84" t="n"/>
      <c r="J71" s="85" t="n"/>
    </row>
    <row r="72" ht="15.75" customHeight="1">
      <c r="A72" s="25" t="inlineStr">
        <is>
          <t xml:space="preserve">DISTRESSED / FORCED VALUE (80% of FMV) </t>
        </is>
      </c>
      <c r="B72" s="84" t="n"/>
      <c r="C72" s="84" t="n"/>
      <c r="D72" s="84" t="n"/>
      <c r="E72" s="84" t="n"/>
      <c r="F72" s="85" t="n"/>
      <c r="G72" s="96">
        <f>G71*0.8</f>
        <v/>
      </c>
      <c r="H72" s="84" t="n"/>
      <c r="I72" s="84" t="n"/>
      <c r="J72" s="85" t="n"/>
    </row>
    <row r="73" ht="18" customHeight="1">
      <c r="A73" s="25" t="inlineStr">
        <is>
          <t xml:space="preserve">Realiazable Value (85% of FMV) </t>
        </is>
      </c>
      <c r="B73" s="84" t="n"/>
      <c r="C73" s="84" t="n"/>
      <c r="D73" s="84" t="n"/>
      <c r="E73" s="84" t="n"/>
      <c r="F73" s="85" t="n"/>
      <c r="G73" s="97">
        <f>0.85*G71</f>
        <v/>
      </c>
      <c r="H73" s="84" t="n"/>
      <c r="I73" s="84" t="n"/>
      <c r="J73" s="85" t="n"/>
    </row>
    <row r="74" ht="15" customHeight="1">
      <c r="A74" s="30" t="inlineStr">
        <is>
          <t xml:space="preserve">Valuation done earlier  </t>
        </is>
      </c>
      <c r="B74" s="86" t="n"/>
      <c r="C74" s="25" t="inlineStr">
        <is>
          <t>No</t>
        </is>
      </c>
      <c r="D74" s="86" t="n"/>
      <c r="E74" s="30" t="inlineStr">
        <is>
          <t xml:space="preserve">Is property in negative/Community area </t>
        </is>
      </c>
      <c r="F74" s="89" t="n"/>
      <c r="G74" s="89" t="n"/>
      <c r="H74" s="89" t="n"/>
      <c r="I74" s="86" t="n"/>
      <c r="J74" s="25" t="inlineStr">
        <is>
          <t>No</t>
        </is>
      </c>
    </row>
    <row r="75" ht="15" customHeight="1">
      <c r="A75" s="87" t="n"/>
      <c r="B75" s="88" t="n"/>
      <c r="C75" s="87" t="n"/>
      <c r="D75" s="88" t="n"/>
      <c r="E75" s="87" t="n"/>
      <c r="F75" s="91" t="n"/>
      <c r="G75" s="91" t="n"/>
      <c r="H75" s="91" t="n"/>
      <c r="I75" s="88" t="n"/>
      <c r="J75" s="90" t="n"/>
    </row>
    <row r="76" ht="28.5" customHeight="1">
      <c r="A76" s="25" t="inlineStr">
        <is>
          <t xml:space="preserve">In Municipal/Development Authority demolition list  </t>
        </is>
      </c>
      <c r="B76" s="84" t="n"/>
      <c r="C76" s="84" t="n"/>
      <c r="D76" s="84" t="n"/>
      <c r="E76" s="84" t="n"/>
      <c r="F76" s="85" t="n"/>
      <c r="G76" s="25" t="inlineStr">
        <is>
          <t>No</t>
        </is>
      </c>
      <c r="H76" s="84" t="n"/>
      <c r="I76" s="84" t="n"/>
      <c r="J76" s="85" t="n"/>
    </row>
    <row r="77" ht="15" customHeight="1">
      <c r="A77" s="37" t="inlineStr">
        <is>
          <t xml:space="preserve">Remarks If any : </t>
        </is>
      </c>
      <c r="B77" s="89" t="n"/>
      <c r="C77" s="89" t="n"/>
      <c r="D77" s="89" t="n"/>
      <c r="E77" s="89" t="n"/>
      <c r="F77" s="89" t="n"/>
      <c r="G77" s="89" t="n"/>
      <c r="H77" s="89" t="n"/>
      <c r="I77" s="89" t="n"/>
      <c r="J77" s="86" t="n"/>
    </row>
    <row r="78" ht="6.75" customHeight="1">
      <c r="A78" s="87" t="n"/>
      <c r="B78" s="91" t="n"/>
      <c r="C78" s="91" t="n"/>
      <c r="D78" s="91" t="n"/>
      <c r="E78" s="91" t="n"/>
      <c r="F78" s="91" t="n"/>
      <c r="G78" s="91" t="n"/>
      <c r="H78" s="91" t="n"/>
      <c r="I78" s="91" t="n"/>
      <c r="J78" s="88" t="n"/>
    </row>
    <row r="79" ht="21" customHeight="1">
      <c r="A79" s="34" t="n"/>
      <c r="B79" s="84" t="n"/>
      <c r="C79" s="84" t="n"/>
      <c r="D79" s="84" t="n"/>
      <c r="E79" s="84" t="n"/>
      <c r="F79" s="84" t="n"/>
      <c r="G79" s="84" t="n"/>
      <c r="H79" s="84" t="n"/>
      <c r="I79" s="84" t="n"/>
      <c r="J79" s="85" t="n"/>
    </row>
    <row r="80" ht="59.25" customHeight="1">
      <c r="A80" s="82" t="n"/>
      <c r="B80" s="84" t="n"/>
      <c r="C80" s="84" t="n"/>
      <c r="D80" s="84" t="n"/>
      <c r="E80" s="84" t="n"/>
      <c r="F80" s="84" t="n"/>
      <c r="G80" s="84" t="n"/>
      <c r="H80" s="84" t="n"/>
      <c r="I80" s="84" t="n"/>
      <c r="J80" s="85" t="n"/>
    </row>
    <row r="81" ht="44.25" customHeight="1">
      <c r="A81" s="34" t="n"/>
      <c r="B81" s="84" t="n"/>
      <c r="C81" s="84" t="n"/>
      <c r="D81" s="84" t="n"/>
      <c r="E81" s="84" t="n"/>
      <c r="F81" s="84" t="n"/>
      <c r="G81" s="84" t="n"/>
      <c r="H81" s="84" t="n"/>
      <c r="I81" s="84" t="n"/>
      <c r="J81" s="85" t="n"/>
    </row>
    <row r="82" ht="61.5" customHeight="1">
      <c r="A82" s="98" t="n"/>
      <c r="B82" s="84" t="n"/>
      <c r="C82" s="84" t="n"/>
      <c r="D82" s="84" t="n"/>
      <c r="E82" s="84" t="n"/>
      <c r="F82" s="84" t="n"/>
      <c r="G82" s="84" t="n"/>
      <c r="H82" s="84" t="n"/>
      <c r="I82" s="84" t="n"/>
      <c r="J82" s="85" t="n"/>
    </row>
    <row r="83" ht="30.75" customHeight="1">
      <c r="A83" s="34" t="n"/>
      <c r="B83" s="84" t="n"/>
      <c r="C83" s="84" t="n"/>
      <c r="D83" s="84" t="n"/>
      <c r="E83" s="84" t="n"/>
      <c r="F83" s="84" t="n"/>
      <c r="G83" s="84" t="n"/>
      <c r="H83" s="84" t="n"/>
      <c r="I83" s="84" t="n"/>
      <c r="J83" s="85" t="n"/>
    </row>
    <row r="84" ht="15" customHeight="1">
      <c r="A84" s="34" t="n"/>
      <c r="B84" s="84" t="n"/>
      <c r="C84" s="84" t="n"/>
      <c r="D84" s="84" t="n"/>
      <c r="E84" s="84" t="n"/>
      <c r="F84" s="84" t="n"/>
      <c r="G84" s="84" t="n"/>
      <c r="H84" s="84" t="n"/>
      <c r="I84" s="84" t="n"/>
      <c r="J84" s="85" t="n"/>
    </row>
    <row r="85" ht="15" customHeight="1">
      <c r="A85" s="34" t="n"/>
      <c r="B85" s="84" t="n"/>
      <c r="C85" s="84" t="n"/>
      <c r="D85" s="84" t="n"/>
      <c r="E85" s="84" t="n"/>
      <c r="F85" s="84" t="n"/>
      <c r="G85" s="84" t="n"/>
      <c r="H85" s="84" t="n"/>
      <c r="I85" s="84" t="n"/>
      <c r="J85" s="85" t="n"/>
    </row>
    <row r="86" ht="15" customHeight="1">
      <c r="A86" s="34" t="n"/>
      <c r="B86" s="84" t="n"/>
      <c r="C86" s="84" t="n"/>
      <c r="D86" s="84" t="n"/>
      <c r="E86" s="84" t="n"/>
      <c r="F86" s="84" t="n"/>
      <c r="G86" s="84" t="n"/>
      <c r="H86" s="84" t="n"/>
      <c r="I86" s="84" t="n"/>
      <c r="J86" s="85" t="n"/>
    </row>
    <row r="87" ht="15" customHeight="1">
      <c r="A87" s="34" t="n"/>
      <c r="B87" s="84" t="n"/>
      <c r="C87" s="84" t="n"/>
      <c r="D87" s="84" t="n"/>
      <c r="E87" s="84" t="n"/>
      <c r="F87" s="84" t="n"/>
      <c r="G87" s="84" t="n"/>
      <c r="H87" s="84" t="n"/>
      <c r="I87" s="84" t="n"/>
      <c r="J87" s="85" t="n"/>
    </row>
    <row r="88" ht="15" customHeight="1">
      <c r="A88" s="34" t="n"/>
      <c r="B88" s="84" t="n"/>
      <c r="C88" s="84" t="n"/>
      <c r="D88" s="84" t="n"/>
      <c r="E88" s="84" t="n"/>
      <c r="F88" s="84" t="n"/>
      <c r="G88" s="84" t="n"/>
      <c r="H88" s="84" t="n"/>
      <c r="I88" s="84" t="n"/>
      <c r="J88" s="85" t="n"/>
    </row>
    <row r="89" ht="18.75" customHeight="1">
      <c r="A89" s="34" t="n"/>
      <c r="B89" s="84" t="n"/>
      <c r="C89" s="84" t="n"/>
      <c r="D89" s="84" t="n"/>
      <c r="E89" s="84" t="n"/>
      <c r="F89" s="84" t="n"/>
      <c r="G89" s="84" t="n"/>
      <c r="H89" s="84" t="n"/>
      <c r="I89" s="84" t="n"/>
      <c r="J89" s="85" t="n"/>
    </row>
    <row r="90">
      <c r="A90" s="34" t="n"/>
      <c r="B90" s="84" t="n"/>
      <c r="C90" s="84" t="n"/>
      <c r="D90" s="84" t="n"/>
      <c r="E90" s="84" t="n"/>
      <c r="F90" s="84" t="n"/>
      <c r="G90" s="84" t="n"/>
      <c r="H90" s="84" t="n"/>
      <c r="I90" s="84" t="n"/>
      <c r="J90" s="85" t="n"/>
    </row>
    <row r="91" ht="17.25" customFormat="1" customHeight="1" s="14">
      <c r="A91" s="34" t="n"/>
      <c r="B91" s="84" t="n"/>
      <c r="C91" s="84" t="n"/>
      <c r="D91" s="84" t="n"/>
      <c r="E91" s="84" t="n"/>
      <c r="F91" s="84" t="n"/>
      <c r="G91" s="84" t="n"/>
      <c r="H91" s="84" t="n"/>
      <c r="I91" s="84" t="n"/>
      <c r="J91" s="85" t="n"/>
    </row>
    <row r="92">
      <c r="A92" s="34" t="n"/>
      <c r="B92" s="84" t="n"/>
      <c r="C92" s="84" t="n"/>
      <c r="D92" s="84" t="n"/>
      <c r="E92" s="84" t="n"/>
      <c r="F92" s="84" t="n"/>
      <c r="G92" s="84" t="n"/>
      <c r="H92" s="84" t="n"/>
      <c r="I92" s="84" t="n"/>
      <c r="J92" s="85" t="n"/>
    </row>
    <row r="93">
      <c r="A93" s="34" t="n"/>
      <c r="B93" s="84" t="n"/>
      <c r="C93" s="84" t="n"/>
      <c r="D93" s="84" t="n"/>
      <c r="E93" s="84" t="n"/>
      <c r="F93" s="84" t="n"/>
      <c r="G93" s="84" t="n"/>
      <c r="H93" s="84" t="n"/>
      <c r="I93" s="84" t="n"/>
      <c r="J93" s="85" t="n"/>
    </row>
    <row r="94">
      <c r="A94" s="34" t="n"/>
      <c r="B94" s="84" t="n"/>
      <c r="C94" s="84" t="n"/>
      <c r="D94" s="84" t="n"/>
      <c r="E94" s="84" t="n"/>
      <c r="F94" s="84" t="n"/>
      <c r="G94" s="84" t="n"/>
      <c r="H94" s="84" t="n"/>
      <c r="I94" s="84" t="n"/>
      <c r="J94" s="85" t="n"/>
    </row>
    <row r="95">
      <c r="A95" s="34" t="n"/>
      <c r="B95" s="84" t="n"/>
      <c r="C95" s="84" t="n"/>
      <c r="D95" s="84" t="n"/>
      <c r="E95" s="84" t="n"/>
      <c r="F95" s="84" t="n"/>
      <c r="G95" s="84" t="n"/>
      <c r="H95" s="84" t="n"/>
      <c r="I95" s="84" t="n"/>
      <c r="J95" s="85" t="n"/>
    </row>
    <row r="96">
      <c r="A96" s="37" t="n"/>
      <c r="B96" s="84" t="n"/>
      <c r="C96" s="84" t="n"/>
      <c r="D96" s="84" t="n"/>
      <c r="E96" s="84" t="n"/>
      <c r="F96" s="84" t="n"/>
      <c r="G96" s="84" t="n"/>
      <c r="H96" s="84" t="n"/>
      <c r="I96" s="84" t="n"/>
      <c r="J96" s="85" t="n"/>
    </row>
    <row r="97">
      <c r="A97" s="71" t="inlineStr">
        <is>
          <t xml:space="preserve">I hereby declare that: </t>
        </is>
      </c>
      <c r="B97" s="84" t="n"/>
      <c r="C97" s="85" t="n"/>
      <c r="D97" s="15" t="n"/>
      <c r="E97" s="15" t="n"/>
      <c r="F97" s="15" t="n"/>
      <c r="G97" s="15" t="n"/>
      <c r="H97" s="15" t="n"/>
      <c r="I97" s="15" t="n"/>
      <c r="J97" s="15" t="n"/>
    </row>
    <row r="98">
      <c r="A98" s="72" t="inlineStr">
        <is>
          <t xml:space="preserve">•       We have no direct/indirect interest in the property valued. </t>
        </is>
      </c>
      <c r="B98" s="84" t="n"/>
      <c r="C98" s="84" t="n"/>
      <c r="D98" s="84" t="n"/>
      <c r="E98" s="84" t="n"/>
      <c r="F98" s="84" t="n"/>
      <c r="G98" s="84" t="n"/>
      <c r="H98" s="84" t="n"/>
      <c r="I98" s="84" t="n"/>
      <c r="J98" s="85" t="n"/>
    </row>
    <row r="99">
      <c r="A99" s="72" t="inlineStr">
        <is>
          <t xml:space="preserve">•       The information furnished in the report is true and correct to the best of my knowledge.  </t>
        </is>
      </c>
      <c r="B99" s="84" t="n"/>
      <c r="C99" s="84" t="n"/>
      <c r="D99" s="84" t="n"/>
      <c r="E99" s="84" t="n"/>
      <c r="F99" s="84" t="n"/>
      <c r="G99" s="84" t="n"/>
      <c r="H99" s="84" t="n"/>
      <c r="I99" s="84" t="n"/>
      <c r="J99" s="85" t="n"/>
    </row>
    <row r="100" ht="74.25" customHeight="1">
      <c r="A100" s="72" t="inlineStr">
        <is>
          <t>•       The fair market value indicated in the report is an opinion of the value prevailing on the date of the said report and is based on market feedback on values of similar properties. The client is free to obtain other independent opinions on the same. The fair market value of such properties/localities may increase or decrease depending on the future market conditions and scenarios</t>
        </is>
      </c>
      <c r="B100" s="84" t="n"/>
      <c r="C100" s="84" t="n"/>
      <c r="D100" s="84" t="n"/>
      <c r="E100" s="84" t="n"/>
      <c r="F100" s="84" t="n"/>
      <c r="G100" s="84" t="n"/>
      <c r="H100" s="84" t="n"/>
      <c r="I100" s="84" t="n"/>
      <c r="J100" s="85" t="n"/>
    </row>
    <row r="101">
      <c r="A101" s="18" t="n"/>
      <c r="B101" s="18" t="n"/>
      <c r="C101" s="18" t="n"/>
      <c r="D101" s="18" t="n"/>
      <c r="E101" s="18" t="n"/>
      <c r="F101" s="18" t="n"/>
      <c r="G101" s="18" t="n"/>
      <c r="H101" s="18" t="n"/>
      <c r="I101" s="18" t="n"/>
      <c r="J101" s="18" t="n"/>
      <c r="K101" s="17" t="n"/>
    </row>
    <row r="102">
      <c r="A102" s="18" t="n"/>
      <c r="B102" s="18" t="n"/>
      <c r="C102" s="18" t="n"/>
      <c r="D102" s="18" t="n"/>
      <c r="E102" s="18" t="n"/>
      <c r="F102" s="18" t="n"/>
      <c r="G102" s="18" t="n"/>
      <c r="H102" s="18" t="n"/>
      <c r="I102" s="18" t="n"/>
      <c r="J102" s="18" t="n"/>
      <c r="K102" s="17" t="n"/>
    </row>
    <row r="103">
      <c r="A103" s="18" t="n"/>
      <c r="B103" s="18" t="n"/>
      <c r="C103" s="18" t="n"/>
      <c r="D103" s="18" t="n"/>
      <c r="E103" s="18" t="n"/>
      <c r="F103" s="18" t="n"/>
      <c r="G103" s="18" t="n"/>
      <c r="H103" s="18" t="n"/>
      <c r="I103" s="18" t="n"/>
      <c r="J103" s="18" t="n"/>
      <c r="K103" s="17" t="n"/>
    </row>
    <row r="104">
      <c r="A104" s="18" t="n"/>
      <c r="B104" s="18" t="n"/>
      <c r="C104" s="18" t="n"/>
      <c r="D104" s="18" t="n"/>
      <c r="E104" s="18" t="n"/>
      <c r="F104" s="18" t="n"/>
      <c r="G104" s="18" t="n"/>
      <c r="H104" s="18" t="n"/>
      <c r="I104" s="18" t="n"/>
      <c r="J104" s="18" t="n"/>
      <c r="K104" s="17" t="n"/>
    </row>
    <row r="105" ht="14.25" customHeight="1">
      <c r="A105" s="18" t="n"/>
      <c r="B105" s="18" t="n"/>
      <c r="C105" s="18" t="n"/>
      <c r="D105" s="18" t="n"/>
      <c r="E105" s="18" t="n"/>
      <c r="F105" s="19" t="n"/>
      <c r="G105" s="19" t="n"/>
      <c r="H105" s="19" t="n"/>
      <c r="I105" s="19" t="n"/>
      <c r="J105" s="18" t="n"/>
      <c r="K105" s="17" t="n"/>
    </row>
    <row r="106">
      <c r="A106" s="18" t="n"/>
      <c r="B106" s="18" t="n"/>
      <c r="C106" s="18" t="n"/>
      <c r="D106" s="18" t="n"/>
      <c r="E106" s="18" t="n"/>
      <c r="F106" s="19" t="n"/>
      <c r="G106" s="19" t="n"/>
      <c r="H106" s="19" t="n"/>
      <c r="I106" s="19" t="n"/>
      <c r="J106" s="18" t="n"/>
      <c r="K106" s="17" t="n"/>
    </row>
    <row r="107">
      <c r="A107" s="18" t="n"/>
      <c r="B107" s="18" t="n"/>
      <c r="C107" s="18" t="n"/>
      <c r="D107" s="18" t="n"/>
      <c r="E107" s="18" t="n"/>
      <c r="F107" s="70" t="inlineStr">
        <is>
          <t>For Seal with Signature</t>
        </is>
      </c>
      <c r="J107" s="18" t="n"/>
      <c r="K107" s="17" t="n"/>
    </row>
    <row r="108" ht="13.5" customHeight="1">
      <c r="A108" s="18" t="n"/>
      <c r="B108" s="18" t="n"/>
      <c r="C108" s="18" t="n"/>
      <c r="D108" s="18" t="n"/>
      <c r="E108" s="18" t="n"/>
      <c r="J108" s="18" t="n"/>
      <c r="K108" s="17" t="n"/>
    </row>
    <row r="109">
      <c r="A109" s="18" t="n"/>
      <c r="B109" s="18" t="n"/>
      <c r="C109" s="18" t="n"/>
      <c r="D109" s="18" t="n"/>
      <c r="E109" s="18" t="n"/>
      <c r="F109" s="18" t="n"/>
      <c r="G109" s="18" t="n"/>
      <c r="H109" s="18" t="n"/>
      <c r="I109" s="18" t="n"/>
      <c r="J109" s="18" t="n"/>
      <c r="K109" s="17" t="n"/>
    </row>
    <row r="110">
      <c r="A110" s="18" t="n"/>
      <c r="B110" s="18" t="n"/>
      <c r="C110" s="18" t="n"/>
      <c r="D110" s="18" t="n"/>
      <c r="E110" s="18" t="n"/>
      <c r="F110" s="18" t="n"/>
      <c r="G110" s="18" t="n"/>
      <c r="H110" s="18" t="n"/>
      <c r="I110" s="18" t="n"/>
      <c r="J110" s="18" t="n"/>
      <c r="K110" s="17" t="n"/>
    </row>
    <row r="111">
      <c r="A111" s="20" t="inlineStr">
        <is>
          <t xml:space="preserve"> </t>
        </is>
      </c>
      <c r="B111" s="19" t="n"/>
      <c r="C111" s="19" t="n"/>
      <c r="D111" s="19" t="n"/>
      <c r="E111" s="19" t="n"/>
      <c r="F111" s="19" t="n"/>
      <c r="G111" s="19" t="n"/>
      <c r="H111" s="19" t="n"/>
      <c r="I111" s="19" t="n"/>
      <c r="J111" s="19" t="n"/>
      <c r="K111" s="17" t="n"/>
    </row>
    <row r="112">
      <c r="A112" s="21" t="inlineStr">
        <is>
          <t xml:space="preserve"> Property Photos &amp; Route map</t>
        </is>
      </c>
      <c r="B112" s="19" t="n"/>
      <c r="C112" s="19" t="n"/>
      <c r="D112" s="19" t="n"/>
      <c r="E112" s="19" t="n"/>
      <c r="F112" s="19" t="n"/>
      <c r="G112" s="19" t="n"/>
      <c r="H112" s="19" t="n"/>
      <c r="I112" s="19" t="n"/>
      <c r="J112" s="19" t="n"/>
      <c r="K112" s="17" t="n"/>
    </row>
    <row r="113">
      <c r="A113" s="20" t="n"/>
      <c r="B113" s="19" t="n"/>
      <c r="C113" s="19" t="n"/>
      <c r="D113" s="19" t="n"/>
      <c r="E113" s="19" t="n"/>
      <c r="F113" s="19" t="n"/>
      <c r="G113" s="19" t="n"/>
      <c r="H113" s="19" t="n"/>
      <c r="I113" s="19" t="n"/>
      <c r="J113" s="19" t="n"/>
      <c r="K113" s="17" t="n"/>
    </row>
    <row r="114">
      <c r="A114" s="20" t="n"/>
      <c r="B114" s="19" t="n"/>
      <c r="C114" s="19" t="n"/>
      <c r="D114" s="19" t="n"/>
      <c r="E114" s="19" t="n"/>
      <c r="F114" s="19" t="n"/>
      <c r="G114" s="19" t="n"/>
      <c r="H114" s="19" t="n"/>
      <c r="I114" s="19" t="n"/>
      <c r="J114" s="19" t="n"/>
      <c r="K114" s="17" t="n"/>
    </row>
    <row r="115">
      <c r="A115" s="19" t="n"/>
      <c r="B115" s="19" t="n"/>
      <c r="C115" s="19" t="n"/>
      <c r="D115" s="19" t="n"/>
      <c r="E115" s="19" t="n"/>
      <c r="F115" s="19" t="n"/>
      <c r="G115" s="19" t="n"/>
      <c r="H115" s="19" t="n"/>
      <c r="I115" s="19" t="n"/>
      <c r="J115" s="19" t="n"/>
      <c r="K115" s="17" t="n"/>
    </row>
    <row r="116">
      <c r="A116" s="83" t="inlineStr">
        <is>
          <t xml:space="preserve"> </t>
        </is>
      </c>
      <c r="B116" s="89" t="n"/>
      <c r="C116" s="89" t="n"/>
      <c r="D116" s="89" t="n"/>
      <c r="E116" s="86" t="n"/>
      <c r="F116" s="19" t="n"/>
      <c r="G116" s="26" t="n"/>
      <c r="H116" s="89" t="n"/>
      <c r="I116" s="89" t="n"/>
      <c r="J116" s="86" t="n"/>
      <c r="K116" s="17" t="n"/>
    </row>
    <row r="117">
      <c r="A117" s="99" t="n"/>
      <c r="E117" s="100" t="n"/>
      <c r="F117" s="19" t="n"/>
      <c r="G117" s="99" t="n"/>
      <c r="J117" s="100" t="n"/>
      <c r="K117" s="17" t="n"/>
    </row>
    <row r="118">
      <c r="A118" s="99" t="n"/>
      <c r="E118" s="100" t="n"/>
      <c r="F118" s="19" t="n"/>
      <c r="G118" s="99" t="n"/>
      <c r="J118" s="100" t="n"/>
      <c r="K118" s="17" t="n"/>
    </row>
    <row r="119">
      <c r="A119" s="99" t="n"/>
      <c r="E119" s="100" t="n"/>
      <c r="F119" s="19" t="n"/>
      <c r="G119" s="99" t="n"/>
      <c r="J119" s="100" t="n"/>
      <c r="K119" s="17" t="n"/>
    </row>
    <row r="120">
      <c r="A120" s="99" t="n"/>
      <c r="E120" s="100" t="n"/>
      <c r="F120" s="19" t="n"/>
      <c r="G120" s="99" t="n"/>
      <c r="J120" s="100" t="n"/>
      <c r="K120" s="17" t="n"/>
    </row>
    <row r="121">
      <c r="A121" s="99" t="n"/>
      <c r="E121" s="100" t="n"/>
      <c r="F121" s="19" t="n"/>
      <c r="G121" s="99" t="n"/>
      <c r="J121" s="100" t="n"/>
      <c r="K121" s="17" t="n"/>
    </row>
    <row r="122">
      <c r="A122" s="99" t="n"/>
      <c r="E122" s="100" t="n"/>
      <c r="F122" s="19" t="n"/>
      <c r="G122" s="99" t="n"/>
      <c r="J122" s="100" t="n"/>
      <c r="K122" s="17" t="n"/>
    </row>
    <row r="123">
      <c r="A123" s="99" t="n"/>
      <c r="E123" s="100" t="n"/>
      <c r="F123" s="19" t="n"/>
      <c r="G123" s="99" t="n"/>
      <c r="J123" s="100" t="n"/>
      <c r="K123" s="17" t="n"/>
    </row>
    <row r="124">
      <c r="A124" s="99" t="n"/>
      <c r="E124" s="100" t="n"/>
      <c r="F124" s="19" t="n"/>
      <c r="G124" s="99" t="n"/>
      <c r="J124" s="100" t="n"/>
      <c r="K124" s="17" t="n"/>
    </row>
    <row r="125">
      <c r="A125" s="99" t="n"/>
      <c r="E125" s="100" t="n"/>
      <c r="F125" s="19" t="n"/>
      <c r="G125" s="99" t="n"/>
      <c r="J125" s="100" t="n"/>
      <c r="K125" s="17" t="n"/>
    </row>
    <row r="126">
      <c r="A126" s="99" t="n"/>
      <c r="E126" s="100" t="n"/>
      <c r="F126" s="19" t="n"/>
      <c r="G126" s="99" t="n"/>
      <c r="J126" s="100" t="n"/>
      <c r="K126" s="17" t="n"/>
    </row>
    <row r="127">
      <c r="A127" s="99" t="n"/>
      <c r="E127" s="100" t="n"/>
      <c r="F127" s="19" t="n"/>
      <c r="G127" s="99" t="n"/>
      <c r="J127" s="100" t="n"/>
      <c r="K127" s="17" t="n"/>
    </row>
    <row r="128">
      <c r="A128" s="99" t="n"/>
      <c r="E128" s="100" t="n"/>
      <c r="F128" s="19" t="n"/>
      <c r="G128" s="99" t="n"/>
      <c r="J128" s="100" t="n"/>
      <c r="K128" s="17" t="n"/>
    </row>
    <row r="129">
      <c r="A129" s="99" t="n"/>
      <c r="E129" s="100" t="n"/>
      <c r="F129" s="19" t="n"/>
      <c r="G129" s="99" t="n"/>
      <c r="J129" s="100" t="n"/>
      <c r="K129" s="17" t="n"/>
    </row>
    <row r="130">
      <c r="A130" s="99" t="n"/>
      <c r="E130" s="100" t="n"/>
      <c r="F130" s="19" t="n"/>
      <c r="G130" s="99" t="n"/>
      <c r="J130" s="100" t="n"/>
      <c r="K130" s="17" t="n"/>
    </row>
    <row r="131">
      <c r="A131" s="99" t="n"/>
      <c r="E131" s="100" t="n"/>
      <c r="F131" s="19" t="n"/>
      <c r="G131" s="99" t="n"/>
      <c r="J131" s="100" t="n"/>
      <c r="K131" s="17" t="n"/>
    </row>
    <row r="132">
      <c r="A132" s="99" t="n"/>
      <c r="E132" s="100" t="n"/>
      <c r="F132" s="19" t="n"/>
      <c r="G132" s="99" t="n"/>
      <c r="J132" s="100" t="n"/>
      <c r="K132" s="17" t="n"/>
    </row>
    <row r="133">
      <c r="A133" s="99" t="n"/>
      <c r="E133" s="100" t="n"/>
      <c r="F133" s="19" t="n"/>
      <c r="G133" s="99" t="n"/>
      <c r="J133" s="100" t="n"/>
      <c r="K133" s="17" t="n"/>
    </row>
    <row r="134">
      <c r="A134" s="99" t="n"/>
      <c r="E134" s="100" t="n"/>
      <c r="F134" s="19" t="n"/>
      <c r="G134" s="99" t="n"/>
      <c r="J134" s="100" t="n"/>
      <c r="K134" s="17" t="n"/>
    </row>
    <row r="135">
      <c r="A135" s="99" t="n"/>
      <c r="E135" s="100" t="n"/>
      <c r="F135" s="19" t="n"/>
      <c r="G135" s="99" t="n"/>
      <c r="J135" s="100" t="n"/>
      <c r="K135" s="17" t="n"/>
    </row>
    <row r="136">
      <c r="A136" s="87" t="n"/>
      <c r="B136" s="91" t="n"/>
      <c r="C136" s="91" t="n"/>
      <c r="D136" s="91" t="n"/>
      <c r="E136" s="88" t="n"/>
      <c r="F136" s="19" t="n"/>
      <c r="G136" s="87" t="n"/>
      <c r="H136" s="91" t="n"/>
      <c r="I136" s="91" t="n"/>
      <c r="J136" s="88" t="n"/>
      <c r="K136" s="17" t="n"/>
    </row>
    <row r="137">
      <c r="A137" s="19" t="n"/>
      <c r="B137" s="19" t="n"/>
      <c r="C137" s="19" t="n"/>
      <c r="D137" s="19" t="n"/>
      <c r="E137" s="19" t="n"/>
      <c r="F137" s="19" t="n"/>
      <c r="G137" s="19" t="n"/>
      <c r="H137" s="19" t="n"/>
      <c r="I137" s="19" t="n"/>
      <c r="J137" s="19" t="n"/>
      <c r="K137" s="17" t="n"/>
    </row>
    <row r="138">
      <c r="A138" s="19" t="n"/>
      <c r="B138" s="19" t="n"/>
      <c r="C138" s="19" t="n"/>
      <c r="D138" s="19" t="n"/>
      <c r="E138" s="19" t="n"/>
      <c r="F138" s="19" t="n"/>
      <c r="G138" s="19" t="n"/>
      <c r="H138" s="19" t="n"/>
      <c r="I138" s="19" t="n"/>
      <c r="J138" s="19" t="n"/>
      <c r="K138" s="17" t="n"/>
    </row>
    <row r="139">
      <c r="A139" s="26" t="n"/>
      <c r="B139" s="89" t="n"/>
      <c r="C139" s="89" t="n"/>
      <c r="D139" s="89" t="n"/>
      <c r="E139" s="86" t="n"/>
      <c r="F139" s="19" t="n"/>
      <c r="G139" s="26" t="n"/>
      <c r="H139" s="89" t="n"/>
      <c r="I139" s="89" t="n"/>
      <c r="J139" s="86" t="n"/>
      <c r="K139" s="17" t="n"/>
    </row>
    <row r="140">
      <c r="A140" s="99" t="n"/>
      <c r="E140" s="100" t="n"/>
      <c r="F140" s="19" t="n"/>
      <c r="G140" s="99" t="n"/>
      <c r="J140" s="100" t="n"/>
      <c r="K140" s="17" t="n"/>
    </row>
    <row r="141">
      <c r="A141" s="99" t="n"/>
      <c r="E141" s="100" t="n"/>
      <c r="F141" s="19" t="n"/>
      <c r="G141" s="99" t="n"/>
      <c r="J141" s="100" t="n"/>
      <c r="K141" s="17" t="n"/>
    </row>
    <row r="142">
      <c r="A142" s="99" t="n"/>
      <c r="E142" s="100" t="n"/>
      <c r="F142" s="19" t="n"/>
      <c r="G142" s="99" t="n"/>
      <c r="J142" s="100" t="n"/>
      <c r="K142" s="17" t="n"/>
    </row>
    <row r="143">
      <c r="A143" s="99" t="n"/>
      <c r="E143" s="100" t="n"/>
      <c r="F143" s="19" t="n"/>
      <c r="G143" s="99" t="n"/>
      <c r="J143" s="100" t="n"/>
      <c r="K143" s="17" t="n"/>
    </row>
    <row r="144">
      <c r="A144" s="99" t="n"/>
      <c r="E144" s="100" t="n"/>
      <c r="F144" s="19" t="n"/>
      <c r="G144" s="99" t="n"/>
      <c r="J144" s="100" t="n"/>
      <c r="K144" s="17" t="n"/>
    </row>
    <row r="145">
      <c r="A145" s="99" t="n"/>
      <c r="E145" s="100" t="n"/>
      <c r="F145" s="19" t="n"/>
      <c r="G145" s="99" t="n"/>
      <c r="J145" s="100" t="n"/>
      <c r="K145" s="17" t="n"/>
    </row>
    <row r="146">
      <c r="A146" s="99" t="n"/>
      <c r="E146" s="100" t="n"/>
      <c r="F146" s="19" t="n"/>
      <c r="G146" s="99" t="n"/>
      <c r="J146" s="100" t="n"/>
      <c r="K146" s="17" t="n"/>
    </row>
    <row r="147">
      <c r="A147" s="99" t="n"/>
      <c r="E147" s="100" t="n"/>
      <c r="F147" s="19" t="n"/>
      <c r="G147" s="99" t="n"/>
      <c r="J147" s="100" t="n"/>
      <c r="K147" s="17" t="n"/>
    </row>
    <row r="148">
      <c r="A148" s="99" t="n"/>
      <c r="E148" s="100" t="n"/>
      <c r="F148" s="19" t="n"/>
      <c r="G148" s="99" t="n"/>
      <c r="J148" s="100" t="n"/>
      <c r="K148" s="17" t="n"/>
    </row>
    <row r="149">
      <c r="A149" s="99" t="n"/>
      <c r="E149" s="100" t="n"/>
      <c r="F149" s="19" t="n"/>
      <c r="G149" s="99" t="n"/>
      <c r="J149" s="100" t="n"/>
      <c r="K149" s="17" t="n"/>
    </row>
    <row r="150">
      <c r="A150" s="99" t="n"/>
      <c r="E150" s="100" t="n"/>
      <c r="F150" s="19" t="n"/>
      <c r="G150" s="99" t="n"/>
      <c r="J150" s="100" t="n"/>
      <c r="K150" s="17" t="n"/>
    </row>
    <row r="151">
      <c r="A151" s="99" t="n"/>
      <c r="E151" s="100" t="n"/>
      <c r="F151" s="19" t="n"/>
      <c r="G151" s="99" t="n"/>
      <c r="J151" s="100" t="n"/>
      <c r="K151" s="17" t="n"/>
    </row>
    <row r="152">
      <c r="A152" s="99" t="n"/>
      <c r="E152" s="100" t="n"/>
      <c r="F152" s="19" t="n"/>
      <c r="G152" s="99" t="n"/>
      <c r="J152" s="100" t="n"/>
      <c r="K152" s="17" t="n"/>
    </row>
    <row r="153">
      <c r="A153" s="99" t="n"/>
      <c r="E153" s="100" t="n"/>
      <c r="F153" s="19" t="n"/>
      <c r="G153" s="99" t="n"/>
      <c r="J153" s="100" t="n"/>
      <c r="K153" s="17" t="n"/>
    </row>
    <row r="154">
      <c r="A154" s="99" t="n"/>
      <c r="E154" s="100" t="n"/>
      <c r="F154" s="19" t="n"/>
      <c r="G154" s="99" t="n"/>
      <c r="J154" s="100" t="n"/>
      <c r="K154" s="17" t="n"/>
    </row>
    <row r="155">
      <c r="A155" s="99" t="n"/>
      <c r="E155" s="100" t="n"/>
      <c r="F155" s="19" t="n"/>
      <c r="G155" s="99" t="n"/>
      <c r="J155" s="100" t="n"/>
      <c r="K155" s="17" t="n"/>
    </row>
    <row r="156" ht="14.25" customHeight="1">
      <c r="A156" s="99" t="n"/>
      <c r="E156" s="100" t="n"/>
      <c r="F156" s="19" t="n"/>
      <c r="G156" s="99" t="n"/>
      <c r="J156" s="100" t="n"/>
      <c r="K156" s="17" t="n"/>
    </row>
    <row r="157">
      <c r="A157" s="99" t="n"/>
      <c r="E157" s="100" t="n"/>
      <c r="F157" s="19" t="n"/>
      <c r="G157" s="99" t="n"/>
      <c r="J157" s="100" t="n"/>
      <c r="K157" s="17" t="n"/>
    </row>
    <row r="158">
      <c r="A158" s="99" t="n"/>
      <c r="E158" s="100" t="n"/>
      <c r="F158" s="19" t="n"/>
      <c r="G158" s="99" t="n"/>
      <c r="J158" s="100" t="n"/>
      <c r="K158" s="17" t="n"/>
    </row>
    <row r="159">
      <c r="A159" s="87" t="n"/>
      <c r="B159" s="91" t="n"/>
      <c r="C159" s="91" t="n"/>
      <c r="D159" s="91" t="n"/>
      <c r="E159" s="88" t="n"/>
      <c r="F159" s="19" t="n"/>
      <c r="G159" s="87" t="n"/>
      <c r="H159" s="91" t="n"/>
      <c r="I159" s="91" t="n"/>
      <c r="J159" s="88" t="n"/>
      <c r="K159" s="17" t="n"/>
    </row>
    <row r="160">
      <c r="A160" s="23" t="n"/>
      <c r="B160" s="23" t="n"/>
      <c r="C160" s="23" t="n"/>
      <c r="D160" s="23" t="n"/>
      <c r="E160" s="23" t="n"/>
      <c r="F160" s="19" t="n"/>
      <c r="G160" s="23" t="n"/>
      <c r="H160" s="23" t="n"/>
      <c r="I160" s="23" t="n"/>
      <c r="J160" s="23" t="n"/>
      <c r="K160" s="17" t="n"/>
    </row>
    <row r="161">
      <c r="A161" s="26" t="n"/>
      <c r="B161" s="89" t="n"/>
      <c r="C161" s="89" t="n"/>
      <c r="D161" s="89" t="n"/>
      <c r="E161" s="86" t="n"/>
      <c r="F161" s="19" t="n"/>
      <c r="G161" s="26" t="n"/>
      <c r="H161" s="89" t="n"/>
      <c r="I161" s="89" t="n"/>
      <c r="J161" s="86" t="n"/>
      <c r="K161" s="17" t="n"/>
    </row>
    <row r="162">
      <c r="A162" s="99" t="n"/>
      <c r="E162" s="100" t="n"/>
      <c r="F162" s="19" t="n"/>
      <c r="G162" s="99" t="n"/>
      <c r="J162" s="100" t="n"/>
      <c r="K162" s="17" t="n"/>
    </row>
    <row r="163">
      <c r="A163" s="99" t="n"/>
      <c r="E163" s="100" t="n"/>
      <c r="F163" s="19" t="n"/>
      <c r="G163" s="99" t="n"/>
      <c r="J163" s="100" t="n"/>
      <c r="K163" s="17" t="n"/>
    </row>
    <row r="164">
      <c r="A164" s="99" t="n"/>
      <c r="E164" s="100" t="n"/>
      <c r="F164" s="19" t="n"/>
      <c r="G164" s="99" t="n"/>
      <c r="J164" s="100" t="n"/>
      <c r="K164" s="17" t="n"/>
    </row>
    <row r="165">
      <c r="A165" s="99" t="n"/>
      <c r="E165" s="100" t="n"/>
      <c r="F165" s="19" t="n"/>
      <c r="G165" s="99" t="n"/>
      <c r="J165" s="100" t="n"/>
      <c r="K165" s="17" t="n"/>
    </row>
    <row r="166">
      <c r="A166" s="99" t="n"/>
      <c r="E166" s="100" t="n"/>
      <c r="F166" s="19" t="n"/>
      <c r="G166" s="99" t="n"/>
      <c r="J166" s="100" t="n"/>
      <c r="K166" s="17" t="n"/>
    </row>
    <row r="167">
      <c r="A167" s="99" t="n"/>
      <c r="E167" s="100" t="n"/>
      <c r="F167" s="19" t="n"/>
      <c r="G167" s="99" t="n"/>
      <c r="J167" s="100" t="n"/>
      <c r="K167" s="17" t="n"/>
    </row>
    <row r="168">
      <c r="A168" s="99" t="n"/>
      <c r="E168" s="100" t="n"/>
      <c r="F168" s="19" t="n"/>
      <c r="G168" s="99" t="n"/>
      <c r="J168" s="100" t="n"/>
      <c r="K168" s="17" t="n"/>
    </row>
    <row r="169">
      <c r="A169" s="99" t="n"/>
      <c r="E169" s="100" t="n"/>
      <c r="F169" s="19" t="n"/>
      <c r="G169" s="99" t="n"/>
      <c r="J169" s="100" t="n"/>
      <c r="K169" s="17" t="n"/>
    </row>
    <row r="170">
      <c r="A170" s="99" t="n"/>
      <c r="E170" s="100" t="n"/>
      <c r="F170" s="19" t="n"/>
      <c r="G170" s="99" t="n"/>
      <c r="J170" s="100" t="n"/>
      <c r="K170" s="17" t="n"/>
    </row>
    <row r="171">
      <c r="A171" s="99" t="n"/>
      <c r="E171" s="100" t="n"/>
      <c r="F171" s="19" t="n"/>
      <c r="G171" s="99" t="n"/>
      <c r="J171" s="100" t="n"/>
      <c r="K171" s="17" t="n"/>
    </row>
    <row r="172">
      <c r="A172" s="99" t="n"/>
      <c r="E172" s="100" t="n"/>
      <c r="F172" s="19" t="n"/>
      <c r="G172" s="99" t="n"/>
      <c r="J172" s="100" t="n"/>
      <c r="K172" s="17" t="n"/>
    </row>
    <row r="173">
      <c r="A173" s="99" t="n"/>
      <c r="E173" s="100" t="n"/>
      <c r="F173" s="19" t="n"/>
      <c r="G173" s="99" t="n"/>
      <c r="J173" s="100" t="n"/>
      <c r="K173" s="17" t="n"/>
    </row>
    <row r="174">
      <c r="A174" s="99" t="n"/>
      <c r="E174" s="100" t="n"/>
      <c r="F174" s="19" t="n"/>
      <c r="G174" s="99" t="n"/>
      <c r="J174" s="100" t="n"/>
      <c r="K174" s="17" t="n"/>
    </row>
    <row r="175">
      <c r="A175" s="99" t="n"/>
      <c r="E175" s="100" t="n"/>
      <c r="F175" s="19" t="n"/>
      <c r="G175" s="99" t="n"/>
      <c r="J175" s="100" t="n"/>
      <c r="K175" s="17" t="n"/>
    </row>
    <row r="176">
      <c r="A176" s="99" t="n"/>
      <c r="E176" s="100" t="n"/>
      <c r="F176" s="19" t="n"/>
      <c r="G176" s="99" t="n"/>
      <c r="J176" s="100" t="n"/>
      <c r="K176" s="17" t="n"/>
    </row>
    <row r="177">
      <c r="A177" s="99" t="n"/>
      <c r="E177" s="100" t="n"/>
      <c r="F177" s="19" t="n"/>
      <c r="G177" s="99" t="n"/>
      <c r="J177" s="100" t="n"/>
      <c r="K177" s="17" t="n"/>
    </row>
    <row r="178">
      <c r="A178" s="99" t="n"/>
      <c r="E178" s="100" t="n"/>
      <c r="F178" s="19" t="n"/>
      <c r="G178" s="99" t="n"/>
      <c r="J178" s="100" t="n"/>
      <c r="K178" s="17" t="n"/>
    </row>
    <row r="179">
      <c r="A179" s="99" t="n"/>
      <c r="E179" s="100" t="n"/>
      <c r="F179" s="19" t="n"/>
      <c r="G179" s="99" t="n"/>
      <c r="J179" s="100" t="n"/>
      <c r="K179" s="17" t="n"/>
    </row>
    <row r="180">
      <c r="A180" s="99" t="n"/>
      <c r="E180" s="100" t="n"/>
      <c r="F180" s="19" t="n"/>
      <c r="G180" s="87" t="n"/>
      <c r="H180" s="91" t="n"/>
      <c r="I180" s="91" t="n"/>
      <c r="J180" s="88" t="n"/>
      <c r="K180" s="17" t="n"/>
    </row>
    <row r="181">
      <c r="A181" s="87" t="n"/>
      <c r="B181" s="91" t="n"/>
      <c r="C181" s="91" t="n"/>
      <c r="D181" s="91" t="n"/>
      <c r="E181" s="88" t="n"/>
      <c r="F181" s="19" t="n"/>
      <c r="G181" s="19" t="n"/>
      <c r="H181" s="19" t="n"/>
      <c r="I181" s="19" t="n"/>
      <c r="J181" s="19" t="n"/>
      <c r="K181" s="17" t="n"/>
    </row>
    <row r="182">
      <c r="A182" s="19" t="n"/>
      <c r="B182" s="19" t="n"/>
      <c r="C182" s="19" t="n"/>
      <c r="D182" s="19" t="n"/>
      <c r="E182" s="19" t="n"/>
      <c r="F182" s="19" t="n"/>
      <c r="G182" s="19" t="n"/>
      <c r="H182" s="19" t="n"/>
      <c r="I182" s="19" t="n"/>
      <c r="J182" s="19" t="n"/>
      <c r="K182" s="17" t="n"/>
    </row>
    <row r="183">
      <c r="A183" s="19" t="n"/>
      <c r="B183" s="19" t="n"/>
      <c r="C183" s="19" t="n"/>
      <c r="D183" s="19" t="n"/>
      <c r="E183" s="19" t="n"/>
      <c r="F183" s="19" t="n"/>
      <c r="G183" s="19" t="n"/>
      <c r="H183" s="19" t="n"/>
      <c r="I183" s="19" t="n"/>
      <c r="J183" s="19" t="n"/>
      <c r="K183" s="17" t="n"/>
    </row>
    <row r="184">
      <c r="A184" s="26" t="n"/>
      <c r="B184" s="89" t="n"/>
      <c r="C184" s="89" t="n"/>
      <c r="D184" s="89" t="n"/>
      <c r="E184" s="86" t="n"/>
      <c r="F184" s="19" t="n"/>
      <c r="G184" s="26" t="n"/>
      <c r="H184" s="89" t="n"/>
      <c r="I184" s="89" t="n"/>
      <c r="J184" s="86" t="n"/>
      <c r="K184" s="17" t="n"/>
    </row>
    <row r="185">
      <c r="A185" s="99" t="n"/>
      <c r="E185" s="100" t="n"/>
      <c r="F185" s="19" t="n"/>
      <c r="G185" s="99" t="n"/>
      <c r="J185" s="100" t="n"/>
      <c r="K185" s="17" t="n"/>
    </row>
    <row r="186">
      <c r="A186" s="99" t="n"/>
      <c r="E186" s="100" t="n"/>
      <c r="F186" s="19" t="n"/>
      <c r="G186" s="99" t="n"/>
      <c r="J186" s="100" t="n"/>
      <c r="K186" s="17" t="n"/>
    </row>
    <row r="187">
      <c r="A187" s="99" t="n"/>
      <c r="E187" s="100" t="n"/>
      <c r="F187" s="19" t="n"/>
      <c r="G187" s="99" t="n"/>
      <c r="J187" s="100" t="n"/>
      <c r="K187" s="17" t="n"/>
    </row>
    <row r="188">
      <c r="A188" s="99" t="n"/>
      <c r="E188" s="100" t="n"/>
      <c r="F188" s="19" t="n"/>
      <c r="G188" s="99" t="n"/>
      <c r="J188" s="100" t="n"/>
      <c r="K188" s="17" t="n"/>
    </row>
    <row r="189">
      <c r="A189" s="99" t="n"/>
      <c r="E189" s="100" t="n"/>
      <c r="F189" s="19" t="n"/>
      <c r="G189" s="99" t="n"/>
      <c r="J189" s="100" t="n"/>
      <c r="K189" s="17" t="n"/>
    </row>
    <row r="190">
      <c r="A190" s="99" t="n"/>
      <c r="E190" s="100" t="n"/>
      <c r="F190" s="19" t="n"/>
      <c r="G190" s="99" t="n"/>
      <c r="J190" s="100" t="n"/>
      <c r="K190" s="17" t="n"/>
    </row>
    <row r="191">
      <c r="A191" s="99" t="n"/>
      <c r="E191" s="100" t="n"/>
      <c r="F191" s="19" t="n"/>
      <c r="G191" s="99" t="n"/>
      <c r="J191" s="100" t="n"/>
      <c r="K191" s="17" t="n"/>
    </row>
    <row r="192">
      <c r="A192" s="99" t="n"/>
      <c r="E192" s="100" t="n"/>
      <c r="F192" s="19" t="n"/>
      <c r="G192" s="99" t="n"/>
      <c r="J192" s="100" t="n"/>
      <c r="K192" s="17" t="n"/>
    </row>
    <row r="193">
      <c r="A193" s="99" t="n"/>
      <c r="E193" s="100" t="n"/>
      <c r="F193" s="19" t="n"/>
      <c r="G193" s="99" t="n"/>
      <c r="J193" s="100" t="n"/>
      <c r="K193" s="17" t="n"/>
    </row>
    <row r="194">
      <c r="A194" s="99" t="n"/>
      <c r="E194" s="100" t="n"/>
      <c r="F194" s="19" t="n"/>
      <c r="G194" s="99" t="n"/>
      <c r="J194" s="100" t="n"/>
      <c r="K194" s="17" t="n"/>
    </row>
    <row r="195">
      <c r="A195" s="99" t="n"/>
      <c r="E195" s="100" t="n"/>
      <c r="F195" s="19" t="n"/>
      <c r="G195" s="99" t="n"/>
      <c r="J195" s="100" t="n"/>
      <c r="K195" s="17" t="n"/>
    </row>
    <row r="196">
      <c r="A196" s="99" t="n"/>
      <c r="E196" s="100" t="n"/>
      <c r="F196" s="19" t="n"/>
      <c r="G196" s="99" t="n"/>
      <c r="J196" s="100" t="n"/>
      <c r="K196" s="17" t="n"/>
    </row>
    <row r="197">
      <c r="A197" s="99" t="n"/>
      <c r="E197" s="100" t="n"/>
      <c r="F197" s="19" t="n"/>
      <c r="G197" s="99" t="n"/>
      <c r="J197" s="100" t="n"/>
      <c r="K197" s="17" t="n"/>
    </row>
    <row r="198">
      <c r="A198" s="99" t="n"/>
      <c r="E198" s="100" t="n"/>
      <c r="F198" s="19" t="n"/>
      <c r="G198" s="99" t="n"/>
      <c r="J198" s="100" t="n"/>
      <c r="K198" s="17" t="n"/>
    </row>
    <row r="199">
      <c r="A199" s="87" t="n"/>
      <c r="B199" s="91" t="n"/>
      <c r="C199" s="91" t="n"/>
      <c r="D199" s="91" t="n"/>
      <c r="E199" s="88" t="n"/>
      <c r="F199" s="19" t="n"/>
      <c r="G199" s="87" t="n"/>
      <c r="H199" s="91" t="n"/>
      <c r="I199" s="91" t="n"/>
      <c r="J199" s="88" t="n"/>
      <c r="K199" s="17" t="n"/>
    </row>
    <row r="200">
      <c r="A200" s="19" t="n"/>
      <c r="B200" s="19" t="n"/>
      <c r="C200" s="19" t="n"/>
      <c r="D200" s="19" t="n"/>
      <c r="E200" s="19" t="n"/>
      <c r="F200" s="19" t="n"/>
      <c r="G200" s="19" t="n"/>
      <c r="H200" s="19" t="n"/>
      <c r="I200" s="19" t="n"/>
      <c r="J200" s="19" t="n"/>
      <c r="K200" s="17" t="n"/>
    </row>
    <row r="201">
      <c r="A201" s="19" t="n"/>
      <c r="B201" s="19" t="n"/>
      <c r="C201" s="19" t="n"/>
      <c r="D201" s="19" t="n"/>
      <c r="E201" s="19" t="n"/>
      <c r="F201" s="19" t="n"/>
      <c r="G201" s="19" t="n"/>
      <c r="H201" s="19" t="n"/>
      <c r="I201" s="19" t="n"/>
      <c r="J201" s="19" t="n"/>
      <c r="K201" s="17" t="n"/>
    </row>
    <row r="202">
      <c r="A202" s="19" t="n"/>
      <c r="B202" s="19" t="n"/>
      <c r="C202" s="19" t="n"/>
      <c r="D202" s="19" t="n"/>
      <c r="E202" s="19" t="n"/>
      <c r="F202" s="19" t="n"/>
      <c r="G202" s="19" t="n"/>
      <c r="H202" s="19" t="n"/>
      <c r="I202" s="19" t="n"/>
      <c r="J202" s="19" t="n"/>
      <c r="K202" s="17" t="n"/>
    </row>
    <row r="203">
      <c r="A203" s="19" t="n"/>
      <c r="B203" s="19" t="n"/>
      <c r="C203" s="19" t="n"/>
      <c r="D203" s="19" t="n"/>
      <c r="E203" s="19" t="n"/>
      <c r="F203" s="19" t="n"/>
      <c r="G203" s="19" t="n"/>
      <c r="H203" s="19" t="n"/>
      <c r="I203" s="19" t="n"/>
      <c r="J203" s="19" t="n"/>
      <c r="K203" s="17" t="n"/>
    </row>
    <row r="204">
      <c r="A204" s="19" t="n"/>
      <c r="B204" s="19" t="n"/>
      <c r="C204" s="19" t="n"/>
      <c r="D204" s="19" t="n"/>
      <c r="E204" s="19" t="n"/>
      <c r="F204" s="19" t="n"/>
      <c r="G204" s="19" t="n"/>
      <c r="H204" s="19" t="n"/>
      <c r="I204" s="19" t="n"/>
      <c r="J204" s="19" t="n"/>
      <c r="K204" s="17" t="n"/>
    </row>
    <row r="205">
      <c r="A205" s="19" t="n"/>
      <c r="B205" s="19" t="n"/>
      <c r="C205" s="19" t="n"/>
      <c r="D205" s="19" t="n"/>
      <c r="E205" s="19" t="n"/>
      <c r="F205" s="19" t="n"/>
      <c r="G205" s="19" t="n"/>
      <c r="H205" s="19" t="n"/>
      <c r="I205" s="19" t="n"/>
      <c r="J205" s="19" t="n"/>
      <c r="K205" s="17" t="n"/>
    </row>
    <row r="206">
      <c r="A206" s="19" t="n"/>
      <c r="B206" s="19" t="n"/>
      <c r="C206" s="19" t="n"/>
      <c r="D206" s="19" t="n"/>
      <c r="E206" s="19" t="n"/>
      <c r="F206" s="19" t="n"/>
      <c r="G206" s="19" t="n"/>
      <c r="H206" s="19" t="n"/>
      <c r="I206" s="19" t="n"/>
      <c r="J206" s="19" t="n"/>
      <c r="K206" s="17" t="n"/>
    </row>
    <row r="207">
      <c r="A207" s="19" t="n"/>
      <c r="B207" s="19" t="n"/>
      <c r="C207" s="19" t="n"/>
      <c r="D207" s="19" t="n"/>
      <c r="E207" s="19" t="n"/>
      <c r="F207" s="19" t="n"/>
      <c r="G207" s="19" t="n"/>
      <c r="H207" s="19" t="n"/>
      <c r="I207" s="19" t="n"/>
      <c r="J207" s="19" t="n"/>
      <c r="K207" s="17" t="n"/>
    </row>
    <row r="208">
      <c r="A208" s="19" t="n"/>
      <c r="B208" s="19" t="n"/>
      <c r="C208" s="19" t="n"/>
      <c r="D208" s="19" t="n"/>
      <c r="E208" s="19" t="n"/>
      <c r="F208" s="19" t="n"/>
      <c r="G208" s="19" t="n"/>
      <c r="H208" s="19" t="n"/>
      <c r="I208" s="19" t="n"/>
      <c r="J208" s="19" t="n"/>
      <c r="K208" s="17" t="n"/>
    </row>
    <row r="209">
      <c r="A209" s="19" t="n"/>
      <c r="B209" s="19" t="n"/>
      <c r="C209" s="19" t="n"/>
      <c r="D209" s="19" t="n"/>
      <c r="E209" s="19" t="n"/>
      <c r="F209" s="19" t="n"/>
      <c r="G209" s="19" t="n"/>
      <c r="H209" s="19" t="n"/>
      <c r="I209" s="19" t="n"/>
      <c r="J209" s="19" t="n"/>
      <c r="K209" s="17" t="n"/>
    </row>
    <row r="210">
      <c r="A210" s="19" t="n"/>
      <c r="B210" s="19" t="n"/>
      <c r="C210" s="19" t="n"/>
      <c r="D210" s="19" t="n"/>
      <c r="E210" s="19" t="n"/>
      <c r="F210" s="19" t="n"/>
      <c r="G210" s="19" t="n"/>
      <c r="H210" s="19" t="n"/>
      <c r="I210" s="19" t="n"/>
      <c r="J210" s="19" t="n"/>
      <c r="K210" s="17" t="n"/>
    </row>
    <row r="211">
      <c r="A211" s="19" t="n"/>
      <c r="B211" s="19" t="n"/>
      <c r="C211" s="19" t="n"/>
      <c r="D211" s="19" t="n"/>
      <c r="E211" s="19" t="n"/>
      <c r="F211" s="19" t="n"/>
      <c r="G211" s="19" t="n"/>
      <c r="H211" s="19" t="n"/>
      <c r="I211" s="19" t="n"/>
      <c r="J211" s="19" t="n"/>
      <c r="K211" s="17" t="n"/>
    </row>
    <row r="212">
      <c r="A212" s="19" t="n"/>
      <c r="B212" s="19" t="n"/>
      <c r="C212" s="19" t="n"/>
      <c r="D212" s="19" t="n"/>
      <c r="E212" s="19" t="n"/>
      <c r="F212" s="19" t="n"/>
      <c r="G212" s="19" t="n"/>
      <c r="H212" s="19" t="n"/>
      <c r="I212" s="19" t="n"/>
      <c r="J212" s="19" t="n"/>
      <c r="K212" s="17" t="n"/>
    </row>
    <row r="213">
      <c r="A213" s="26" t="n"/>
      <c r="B213" s="89" t="n"/>
      <c r="C213" s="89" t="n"/>
      <c r="D213" s="89" t="n"/>
      <c r="E213" s="89" t="n"/>
      <c r="F213" s="89" t="n"/>
      <c r="G213" s="89" t="n"/>
      <c r="H213" s="89" t="n"/>
      <c r="I213" s="89" t="n"/>
      <c r="J213" s="86" t="n"/>
      <c r="K213" s="17" t="n"/>
    </row>
    <row r="214">
      <c r="A214" s="99" t="n"/>
      <c r="J214" s="100" t="n"/>
      <c r="K214" s="17" t="n"/>
    </row>
    <row r="215">
      <c r="A215" s="99" t="n"/>
      <c r="J215" s="100" t="n"/>
      <c r="K215" s="17" t="n"/>
    </row>
    <row r="216">
      <c r="A216" s="99" t="n"/>
      <c r="J216" s="100" t="n"/>
      <c r="K216" s="17" t="n"/>
    </row>
    <row r="217">
      <c r="A217" s="99" t="n"/>
      <c r="J217" s="100" t="n"/>
      <c r="K217" s="17" t="n"/>
    </row>
    <row r="218">
      <c r="A218" s="99" t="n"/>
      <c r="J218" s="100" t="n"/>
      <c r="K218" s="17" t="n"/>
    </row>
    <row r="219">
      <c r="A219" s="99" t="n"/>
      <c r="J219" s="100" t="n"/>
      <c r="K219" s="17" t="n"/>
    </row>
    <row r="220">
      <c r="A220" s="99" t="n"/>
      <c r="J220" s="100" t="n"/>
      <c r="K220" s="17" t="n"/>
    </row>
    <row r="221">
      <c r="A221" s="99" t="n"/>
      <c r="J221" s="100" t="n"/>
      <c r="K221" s="17" t="n"/>
    </row>
    <row r="222">
      <c r="A222" s="99" t="n"/>
      <c r="J222" s="100" t="n"/>
      <c r="K222" s="17" t="n"/>
    </row>
    <row r="223">
      <c r="A223" s="99" t="n"/>
      <c r="J223" s="100" t="n"/>
      <c r="K223" s="17" t="n"/>
    </row>
    <row r="224">
      <c r="A224" s="99" t="n"/>
      <c r="J224" s="100" t="n"/>
      <c r="K224" s="17" t="n"/>
    </row>
    <row r="225">
      <c r="A225" s="99" t="n"/>
      <c r="J225" s="100" t="n"/>
      <c r="K225" s="17" t="n"/>
    </row>
    <row r="226">
      <c r="A226" s="99" t="n"/>
      <c r="J226" s="100" t="n"/>
      <c r="K226" s="17" t="n"/>
    </row>
    <row r="227">
      <c r="A227" s="87" t="n"/>
      <c r="B227" s="91" t="n"/>
      <c r="C227" s="91" t="n"/>
      <c r="D227" s="91" t="n"/>
      <c r="E227" s="91" t="n"/>
      <c r="F227" s="91" t="n"/>
      <c r="G227" s="91" t="n"/>
      <c r="H227" s="91" t="n"/>
      <c r="I227" s="91" t="n"/>
      <c r="J227" s="88" t="n"/>
      <c r="K227" s="17" t="n"/>
    </row>
    <row r="228">
      <c r="A228" s="19" t="n"/>
      <c r="B228" s="19" t="n"/>
      <c r="C228" s="19" t="n"/>
      <c r="D228" s="19" t="n"/>
      <c r="E228" s="19" t="n"/>
      <c r="F228" s="19" t="n"/>
      <c r="G228" s="19" t="n"/>
      <c r="H228" s="19" t="n"/>
      <c r="I228" s="19" t="n"/>
      <c r="J228" s="19" t="n"/>
      <c r="K228" s="17" t="n"/>
    </row>
    <row r="229">
      <c r="A229" s="26" t="n"/>
      <c r="B229" s="89" t="n"/>
      <c r="C229" s="89" t="n"/>
      <c r="D229" s="89" t="n"/>
      <c r="E229" s="89" t="n"/>
      <c r="F229" s="89" t="n"/>
      <c r="G229" s="89" t="n"/>
      <c r="H229" s="89" t="n"/>
      <c r="I229" s="89" t="n"/>
      <c r="J229" s="86" t="n"/>
      <c r="K229" s="17" t="n"/>
    </row>
    <row r="230">
      <c r="A230" s="99" t="n"/>
      <c r="J230" s="100" t="n"/>
      <c r="K230" s="17" t="n"/>
    </row>
    <row r="231">
      <c r="A231" s="99" t="n"/>
      <c r="J231" s="100" t="n"/>
      <c r="K231" s="17" t="n"/>
    </row>
    <row r="232">
      <c r="A232" s="99" t="n"/>
      <c r="J232" s="100" t="n"/>
      <c r="K232" s="17" t="n"/>
    </row>
    <row r="233">
      <c r="A233" s="99" t="n"/>
      <c r="J233" s="100" t="n"/>
      <c r="K233" s="17" t="n"/>
    </row>
    <row r="234">
      <c r="A234" s="99" t="n"/>
      <c r="J234" s="100" t="n"/>
      <c r="K234" s="17" t="n"/>
    </row>
    <row r="235">
      <c r="A235" s="99" t="n"/>
      <c r="J235" s="100" t="n"/>
      <c r="K235" s="17" t="n"/>
    </row>
    <row r="236">
      <c r="A236" s="99" t="n"/>
      <c r="J236" s="100" t="n"/>
      <c r="K236" s="17" t="n"/>
    </row>
    <row r="237">
      <c r="A237" s="99" t="n"/>
      <c r="J237" s="100" t="n"/>
      <c r="K237" s="17" t="n"/>
    </row>
    <row r="238">
      <c r="A238" s="99" t="n"/>
      <c r="J238" s="100" t="n"/>
      <c r="K238" s="17" t="n"/>
    </row>
    <row r="239">
      <c r="A239" s="99" t="n"/>
      <c r="J239" s="100" t="n"/>
      <c r="K239" s="17" t="n"/>
    </row>
    <row r="240">
      <c r="A240" s="99" t="n"/>
      <c r="J240" s="100" t="n"/>
      <c r="K240" s="17" t="n"/>
    </row>
    <row r="241">
      <c r="A241" s="99" t="n"/>
      <c r="J241" s="100" t="n"/>
      <c r="K241" s="17" t="n"/>
    </row>
    <row r="242">
      <c r="A242" s="99" t="n"/>
      <c r="J242" s="100" t="n"/>
      <c r="K242" s="17" t="n"/>
    </row>
    <row r="243">
      <c r="A243" s="99" t="n"/>
      <c r="J243" s="100" t="n"/>
      <c r="K243" s="17" t="n"/>
    </row>
    <row r="244">
      <c r="A244" s="87" t="n"/>
      <c r="B244" s="91" t="n"/>
      <c r="C244" s="91" t="n"/>
      <c r="D244" s="91" t="n"/>
      <c r="E244" s="91" t="n"/>
      <c r="F244" s="91" t="n"/>
      <c r="G244" s="91" t="n"/>
      <c r="H244" s="91" t="n"/>
      <c r="I244" s="91" t="n"/>
      <c r="J244" s="88" t="n"/>
      <c r="K244" s="17" t="n"/>
    </row>
    <row r="245">
      <c r="A245" s="19" t="n"/>
      <c r="B245" s="19" t="n"/>
      <c r="C245" s="19" t="n"/>
      <c r="D245" s="19" t="n"/>
      <c r="E245" s="19" t="n"/>
      <c r="F245" s="19" t="n"/>
      <c r="G245" s="19" t="n"/>
      <c r="H245" s="19" t="n"/>
      <c r="I245" s="19" t="n"/>
      <c r="J245" s="19" t="n"/>
      <c r="K245" s="17" t="n"/>
    </row>
    <row r="246">
      <c r="A246" s="26" t="n"/>
      <c r="B246" s="89" t="n"/>
      <c r="C246" s="89" t="n"/>
      <c r="D246" s="89" t="n"/>
      <c r="E246" s="89" t="n"/>
      <c r="F246" s="89" t="n"/>
      <c r="G246" s="89" t="n"/>
      <c r="H246" s="89" t="n"/>
      <c r="I246" s="89" t="n"/>
      <c r="J246" s="86" t="n"/>
      <c r="K246" s="17" t="n"/>
    </row>
    <row r="247">
      <c r="A247" s="99" t="n"/>
      <c r="J247" s="100" t="n"/>
      <c r="K247" s="17" t="n"/>
    </row>
    <row r="248">
      <c r="A248" s="99" t="n"/>
      <c r="J248" s="100" t="n"/>
      <c r="K248" s="17" t="n"/>
    </row>
    <row r="249">
      <c r="A249" s="99" t="n"/>
      <c r="J249" s="100" t="n"/>
      <c r="K249" s="17" t="n"/>
    </row>
    <row r="250">
      <c r="A250" s="99" t="n"/>
      <c r="J250" s="100" t="n"/>
      <c r="K250" s="17" t="n"/>
    </row>
    <row r="251">
      <c r="A251" s="99" t="n"/>
      <c r="J251" s="100" t="n"/>
      <c r="K251" s="17" t="n"/>
    </row>
    <row r="252">
      <c r="A252" s="99" t="n"/>
      <c r="J252" s="100" t="n"/>
      <c r="K252" s="17" t="n"/>
    </row>
    <row r="253">
      <c r="A253" s="99" t="n"/>
      <c r="J253" s="100" t="n"/>
      <c r="K253" s="17" t="n"/>
    </row>
    <row r="254">
      <c r="A254" s="99" t="n"/>
      <c r="J254" s="100" t="n"/>
      <c r="K254" s="17" t="n"/>
    </row>
    <row r="255">
      <c r="A255" s="99" t="n"/>
      <c r="J255" s="100" t="n"/>
      <c r="K255" s="17" t="n"/>
    </row>
    <row r="256">
      <c r="A256" s="99" t="n"/>
      <c r="J256" s="100" t="n"/>
      <c r="K256" s="17" t="n"/>
    </row>
    <row r="257">
      <c r="A257" s="99" t="n"/>
      <c r="J257" s="100" t="n"/>
      <c r="K257" s="17" t="n"/>
    </row>
    <row r="258">
      <c r="A258" s="99" t="n"/>
      <c r="J258" s="100" t="n"/>
      <c r="K258" s="17" t="n"/>
    </row>
    <row r="259">
      <c r="A259" s="99" t="n"/>
      <c r="J259" s="100" t="n"/>
      <c r="K259" s="17" t="n"/>
    </row>
    <row r="260">
      <c r="A260" s="87" t="n"/>
      <c r="B260" s="91" t="n"/>
      <c r="C260" s="91" t="n"/>
      <c r="D260" s="91" t="n"/>
      <c r="E260" s="91" t="n"/>
      <c r="F260" s="91" t="n"/>
      <c r="G260" s="91" t="n"/>
      <c r="H260" s="91" t="n"/>
      <c r="I260" s="91" t="n"/>
      <c r="J260" s="88" t="n"/>
      <c r="K260" s="17" t="n"/>
    </row>
    <row r="261">
      <c r="A261" s="19" t="n"/>
      <c r="B261" s="19" t="n"/>
      <c r="C261" s="19" t="n"/>
      <c r="D261" s="19" t="n"/>
      <c r="E261" s="19" t="n"/>
      <c r="F261" s="19" t="n"/>
      <c r="G261" s="19" t="n"/>
      <c r="H261" s="19" t="n"/>
      <c r="I261" s="19" t="n"/>
      <c r="J261" s="19" t="n"/>
      <c r="K261" s="17" t="n"/>
    </row>
    <row r="262">
      <c r="A262" s="19" t="n"/>
      <c r="B262" s="19" t="n"/>
      <c r="C262" s="19" t="n"/>
      <c r="D262" s="19" t="n"/>
      <c r="E262" s="19" t="n"/>
      <c r="F262" s="19" t="n"/>
      <c r="G262" s="19" t="n"/>
      <c r="H262" s="19" t="n"/>
      <c r="I262" s="19" t="n"/>
      <c r="J262" s="19" t="n"/>
      <c r="K262" s="17" t="n"/>
    </row>
    <row r="263">
      <c r="A263" s="19" t="n"/>
      <c r="B263" s="19" t="n"/>
      <c r="C263" s="19" t="n"/>
      <c r="D263" s="19" t="n"/>
      <c r="E263" s="19" t="n"/>
      <c r="F263" s="19" t="n"/>
      <c r="G263" s="19" t="n"/>
      <c r="H263" s="19" t="n"/>
      <c r="I263" s="19" t="n"/>
      <c r="J263" s="19" t="n"/>
      <c r="K263" s="17" t="n"/>
    </row>
    <row r="264">
      <c r="A264" s="19" t="n"/>
      <c r="B264" s="19" t="n"/>
      <c r="C264" s="19" t="n"/>
      <c r="D264" s="19" t="n"/>
      <c r="E264" s="19" t="n"/>
      <c r="F264" s="19" t="n"/>
      <c r="G264" s="19" t="n"/>
      <c r="H264" s="19" t="n"/>
      <c r="I264" s="19" t="n"/>
      <c r="J264" s="19" t="n"/>
      <c r="K264" s="17" t="n"/>
    </row>
    <row r="265">
      <c r="A265" s="19" t="n"/>
      <c r="B265" s="19" t="n"/>
      <c r="C265" s="19" t="n"/>
      <c r="D265" s="19" t="n"/>
      <c r="E265" s="19" t="n"/>
      <c r="F265" s="19" t="n"/>
      <c r="G265" s="19" t="n"/>
      <c r="H265" s="19" t="n"/>
      <c r="I265" s="19" t="n"/>
      <c r="J265" s="19" t="n"/>
      <c r="K265" s="17" t="n"/>
    </row>
    <row r="266">
      <c r="A266" s="19" t="n"/>
      <c r="B266" s="19" t="n"/>
      <c r="C266" s="19" t="n"/>
      <c r="D266" s="19" t="n"/>
      <c r="E266" s="19" t="n"/>
      <c r="F266" s="19" t="n"/>
      <c r="G266" s="19" t="n"/>
      <c r="H266" s="19" t="n"/>
      <c r="I266" s="19" t="n"/>
      <c r="J266" s="19" t="n"/>
      <c r="K266" s="17" t="n"/>
    </row>
    <row r="267">
      <c r="A267" s="19" t="n"/>
      <c r="B267" s="19" t="n"/>
      <c r="C267" s="19" t="n"/>
      <c r="D267" s="19" t="n"/>
      <c r="E267" s="19" t="n"/>
      <c r="F267" s="19" t="n"/>
      <c r="G267" s="19" t="n"/>
      <c r="H267" s="19" t="n"/>
      <c r="I267" s="19" t="n"/>
      <c r="J267" s="19" t="n"/>
      <c r="K267" s="17" t="n"/>
    </row>
    <row r="268">
      <c r="A268" s="19" t="n"/>
      <c r="B268" s="19" t="n"/>
      <c r="C268" s="19" t="n"/>
      <c r="D268" s="19" t="n"/>
      <c r="E268" s="19" t="n"/>
      <c r="F268" s="19" t="n"/>
      <c r="G268" s="19" t="n"/>
      <c r="H268" s="19" t="n"/>
      <c r="I268" s="19" t="n"/>
      <c r="J268" s="19" t="n"/>
      <c r="K268" s="17" t="n"/>
    </row>
    <row r="269">
      <c r="A269" s="19" t="n"/>
      <c r="B269" s="19" t="n"/>
      <c r="C269" s="19" t="n"/>
      <c r="D269" s="19" t="n"/>
      <c r="E269" s="19" t="n"/>
      <c r="F269" s="19" t="n"/>
      <c r="G269" s="19" t="n"/>
      <c r="H269" s="19" t="n"/>
      <c r="I269" s="19" t="n"/>
      <c r="J269" s="19" t="n"/>
      <c r="K269" s="17" t="n"/>
    </row>
    <row r="270">
      <c r="A270" s="22" t="n"/>
      <c r="B270" s="22" t="n"/>
      <c r="C270" s="22" t="n"/>
      <c r="D270" s="22" t="n"/>
      <c r="E270" s="22" t="n"/>
      <c r="F270" s="22" t="n"/>
      <c r="G270" s="22" t="n"/>
      <c r="H270" s="22" t="n"/>
      <c r="I270" s="22" t="n"/>
      <c r="J270" s="22" t="n"/>
    </row>
  </sheetData>
  <mergeCells count="236">
    <mergeCell ref="A213:J227"/>
    <mergeCell ref="A229:J244"/>
    <mergeCell ref="A246:J260"/>
    <mergeCell ref="A93:J93"/>
    <mergeCell ref="A82:J82"/>
    <mergeCell ref="A83:J83"/>
    <mergeCell ref="A77:J78"/>
    <mergeCell ref="A95:J95"/>
    <mergeCell ref="A84:J84"/>
    <mergeCell ref="A85:J85"/>
    <mergeCell ref="A86:J86"/>
    <mergeCell ref="D36:F36"/>
    <mergeCell ref="A87:J87"/>
    <mergeCell ref="A88:J88"/>
    <mergeCell ref="A74:B75"/>
    <mergeCell ref="J74:J75"/>
    <mergeCell ref="A79:J79"/>
    <mergeCell ref="A81:J81"/>
    <mergeCell ref="A89:J89"/>
    <mergeCell ref="A90:J90"/>
    <mergeCell ref="A91:J91"/>
    <mergeCell ref="A92:J92"/>
    <mergeCell ref="A80:J80"/>
    <mergeCell ref="I69:J69"/>
    <mergeCell ref="I49:J49"/>
    <mergeCell ref="A58:B58"/>
    <mergeCell ref="B45:D45"/>
    <mergeCell ref="A139:E159"/>
    <mergeCell ref="G139:J159"/>
    <mergeCell ref="A161:E181"/>
    <mergeCell ref="G161:J180"/>
    <mergeCell ref="F107:I108"/>
    <mergeCell ref="A96:J96"/>
    <mergeCell ref="A97:C97"/>
    <mergeCell ref="A98:J98"/>
    <mergeCell ref="A99:J99"/>
    <mergeCell ref="A100:J100"/>
    <mergeCell ref="A116:E136"/>
    <mergeCell ref="G116:J136"/>
    <mergeCell ref="A31:A32"/>
    <mergeCell ref="A34:B34"/>
    <mergeCell ref="B31:E32"/>
    <mergeCell ref="F31:H32"/>
    <mergeCell ref="I31:J32"/>
    <mergeCell ref="C34:J34"/>
    <mergeCell ref="B47:D47"/>
    <mergeCell ref="E47:H47"/>
    <mergeCell ref="G38:I38"/>
    <mergeCell ref="F42:H42"/>
    <mergeCell ref="F39:H39"/>
    <mergeCell ref="I39:J39"/>
    <mergeCell ref="C44:E44"/>
    <mergeCell ref="F44:H44"/>
    <mergeCell ref="A40:B40"/>
    <mergeCell ref="F40:H40"/>
    <mergeCell ref="C40:E40"/>
    <mergeCell ref="C42:E42"/>
    <mergeCell ref="I44:J44"/>
    <mergeCell ref="A36:A37"/>
    <mergeCell ref="B36:C36"/>
    <mergeCell ref="B37:C37"/>
    <mergeCell ref="D37:F37"/>
    <mergeCell ref="G36:I36"/>
    <mergeCell ref="I16:J17"/>
    <mergeCell ref="B16:C17"/>
    <mergeCell ref="D16:H17"/>
    <mergeCell ref="G21:J21"/>
    <mergeCell ref="F18:H18"/>
    <mergeCell ref="G22:J22"/>
    <mergeCell ref="G23:J23"/>
    <mergeCell ref="G24:J24"/>
    <mergeCell ref="A25:B25"/>
    <mergeCell ref="C25:F25"/>
    <mergeCell ref="G25:I25"/>
    <mergeCell ref="B24:F24"/>
    <mergeCell ref="A16:A17"/>
    <mergeCell ref="C18:E18"/>
    <mergeCell ref="A18:B18"/>
    <mergeCell ref="I18:J18"/>
    <mergeCell ref="G63:H63"/>
    <mergeCell ref="A59:A61"/>
    <mergeCell ref="E28:J28"/>
    <mergeCell ref="A33:D33"/>
    <mergeCell ref="H29:I29"/>
    <mergeCell ref="F41:H41"/>
    <mergeCell ref="C41:E41"/>
    <mergeCell ref="A42:B42"/>
    <mergeCell ref="I58:J58"/>
    <mergeCell ref="E58:H58"/>
    <mergeCell ref="C58:D58"/>
    <mergeCell ref="E49:G49"/>
    <mergeCell ref="E50:G50"/>
    <mergeCell ref="E51:G51"/>
    <mergeCell ref="A43:B43"/>
    <mergeCell ref="C43:E43"/>
    <mergeCell ref="F43:H43"/>
    <mergeCell ref="B29:C29"/>
    <mergeCell ref="B28:D28"/>
    <mergeCell ref="I47:J47"/>
    <mergeCell ref="I40:J40"/>
    <mergeCell ref="B56:D56"/>
    <mergeCell ref="E56:H56"/>
    <mergeCell ref="A44:B44"/>
    <mergeCell ref="G37:I37"/>
    <mergeCell ref="B26:D26"/>
    <mergeCell ref="E26:J26"/>
    <mergeCell ref="A39:B39"/>
    <mergeCell ref="C39:E39"/>
    <mergeCell ref="E57:H57"/>
    <mergeCell ref="I43:J43"/>
    <mergeCell ref="I55:J55"/>
    <mergeCell ref="I42:J42"/>
    <mergeCell ref="I57:J57"/>
    <mergeCell ref="I45:J45"/>
    <mergeCell ref="I46:J46"/>
    <mergeCell ref="A35:J35"/>
    <mergeCell ref="I41:J41"/>
    <mergeCell ref="A41:B41"/>
    <mergeCell ref="A57:B57"/>
    <mergeCell ref="C57:D57"/>
    <mergeCell ref="B48:C48"/>
    <mergeCell ref="B46:D46"/>
    <mergeCell ref="E46:H46"/>
    <mergeCell ref="I48:J48"/>
    <mergeCell ref="E33:J33"/>
    <mergeCell ref="G30:J30"/>
    <mergeCell ref="B27:D27"/>
    <mergeCell ref="A7:C7"/>
    <mergeCell ref="D7:J7"/>
    <mergeCell ref="A12:A13"/>
    <mergeCell ref="B12:J13"/>
    <mergeCell ref="A14:B14"/>
    <mergeCell ref="C14:J14"/>
    <mergeCell ref="B15:E15"/>
    <mergeCell ref="C8:J8"/>
    <mergeCell ref="A8:B8"/>
    <mergeCell ref="A10:A11"/>
    <mergeCell ref="B10:J11"/>
    <mergeCell ref="A9:J9"/>
    <mergeCell ref="F15:I15"/>
    <mergeCell ref="A1:J1"/>
    <mergeCell ref="C6:F6"/>
    <mergeCell ref="A6:B6"/>
    <mergeCell ref="I4:J4"/>
    <mergeCell ref="E4:H4"/>
    <mergeCell ref="I5:J5"/>
    <mergeCell ref="E5:H5"/>
    <mergeCell ref="G6:H6"/>
    <mergeCell ref="I6:J6"/>
    <mergeCell ref="A2:J2"/>
    <mergeCell ref="A3:J3"/>
    <mergeCell ref="A4:B5"/>
    <mergeCell ref="C4:D5"/>
    <mergeCell ref="A71:F71"/>
    <mergeCell ref="G71:J71"/>
    <mergeCell ref="A72:F72"/>
    <mergeCell ref="G64:H64"/>
    <mergeCell ref="G65:H65"/>
    <mergeCell ref="I65:J65"/>
    <mergeCell ref="B59:G59"/>
    <mergeCell ref="H60:I60"/>
    <mergeCell ref="D60:G60"/>
    <mergeCell ref="D61:G61"/>
    <mergeCell ref="B61:C61"/>
    <mergeCell ref="B60:C60"/>
    <mergeCell ref="A63:B63"/>
    <mergeCell ref="A62:J62"/>
    <mergeCell ref="H59:J59"/>
    <mergeCell ref="G70:J70"/>
    <mergeCell ref="H61:I61"/>
    <mergeCell ref="A65:B65"/>
    <mergeCell ref="I63:J63"/>
    <mergeCell ref="I64:J64"/>
    <mergeCell ref="A64:B64"/>
    <mergeCell ref="C64:F64"/>
    <mergeCell ref="C65:F65"/>
    <mergeCell ref="A68:B68"/>
    <mergeCell ref="E27:J27"/>
    <mergeCell ref="D29:G29"/>
    <mergeCell ref="A19:C19"/>
    <mergeCell ref="D19:J19"/>
    <mergeCell ref="B30:F30"/>
    <mergeCell ref="B20:F20"/>
    <mergeCell ref="G20:J20"/>
    <mergeCell ref="B21:F21"/>
    <mergeCell ref="B22:F22"/>
    <mergeCell ref="B23:F23"/>
    <mergeCell ref="A26:A30"/>
    <mergeCell ref="E70:F70"/>
    <mergeCell ref="A70:D70"/>
    <mergeCell ref="I50:J50"/>
    <mergeCell ref="I51:J51"/>
    <mergeCell ref="I52:J52"/>
    <mergeCell ref="I53:J53"/>
    <mergeCell ref="I54:J54"/>
    <mergeCell ref="D38:F38"/>
    <mergeCell ref="A38:C38"/>
    <mergeCell ref="E48:G48"/>
    <mergeCell ref="B49:C49"/>
    <mergeCell ref="B55:C55"/>
    <mergeCell ref="E55:G55"/>
    <mergeCell ref="E45:H45"/>
    <mergeCell ref="B50:C50"/>
    <mergeCell ref="B51:C51"/>
    <mergeCell ref="B52:C52"/>
    <mergeCell ref="E52:G52"/>
    <mergeCell ref="B53:C53"/>
    <mergeCell ref="B54:C54"/>
    <mergeCell ref="E53:G53"/>
    <mergeCell ref="E54:G54"/>
    <mergeCell ref="I56:J56"/>
    <mergeCell ref="C63:F63"/>
    <mergeCell ref="G184:J199"/>
    <mergeCell ref="A184:E199"/>
    <mergeCell ref="A66:B66"/>
    <mergeCell ref="A67:B67"/>
    <mergeCell ref="A69:B69"/>
    <mergeCell ref="C66:F66"/>
    <mergeCell ref="G66:H66"/>
    <mergeCell ref="I66:J66"/>
    <mergeCell ref="C67:F67"/>
    <mergeCell ref="G67:H67"/>
    <mergeCell ref="I67:J67"/>
    <mergeCell ref="I68:J68"/>
    <mergeCell ref="G68:H68"/>
    <mergeCell ref="C68:F68"/>
    <mergeCell ref="G69:H69"/>
    <mergeCell ref="C69:F69"/>
    <mergeCell ref="A76:F76"/>
    <mergeCell ref="G76:J76"/>
    <mergeCell ref="A73:F73"/>
    <mergeCell ref="E74:I75"/>
    <mergeCell ref="C74:D75"/>
    <mergeCell ref="G73:J73"/>
    <mergeCell ref="G72:J72"/>
    <mergeCell ref="A94:J94"/>
  </mergeCells>
  <pageMargins left="0.7" right="0.7734375" top="1.25" bottom="0.75" header="0.3" footer="0.3"/>
  <pageSetup orientation="portrait" paperSize="9" scale="98" fitToHeight="0"/>
  <headerFooter>
    <oddHeader>&amp;R&amp;G</oddHeader>
    <oddFooter/>
    <evenHeader/>
    <evenFooter/>
    <firstHeader/>
    <firstFooter/>
  </headerFooter>
  <rowBreaks count="7" manualBreakCount="7">
    <brk id="25" min="0" max="9" man="1"/>
    <brk id="58" min="0" max="9" man="1"/>
    <brk id="76" min="0" max="9" man="1"/>
    <brk id="110" min="0" max="9" man="1"/>
    <brk id="160" min="0" max="9" man="1"/>
    <brk id="211" min="0" max="9" man="1"/>
    <brk id="265" min="0" max="9" man="1"/>
  </rowBreaks>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Chandan M</dc:creator>
  <dcterms:created xsi:type="dcterms:W3CDTF">2017-11-09T08:15:02Z</dcterms:created>
  <dcterms:modified xsi:type="dcterms:W3CDTF">2020-04-06T08:47:00Z</dcterms:modified>
  <cp:lastModifiedBy>HP</cp:lastModifiedBy>
  <cp:lastPrinted>2019-06-10T14:10:13Z</cp:lastPrinted>
</cp:coreProperties>
</file>