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Sheet1" sheetId="1" state="visible" r:id="rId1"/>
  </sheets>
  <definedNames>
    <definedName name="_xlnm.Print_Area" localSheetId="0">'Sheet1'!$A$1:$K$209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2" fillId="0" borderId="0"/>
    <xf numFmtId="9" fontId="2" fillId="0" borderId="0"/>
  </cellStyleXfs>
  <cellXfs count="7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1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6" applyAlignment="1" pivotButton="0" quotePrefix="0" xfId="0">
      <alignment horizontal="left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9" fontId="0" fillId="0" borderId="4" applyAlignment="1" pivotButton="0" quotePrefix="0" xfId="1">
      <alignment horizontal="center" vertical="center" wrapText="1"/>
    </xf>
    <xf numFmtId="9" fontId="0" fillId="0" borderId="3" applyAlignment="1" pivotButton="0" quotePrefix="0" xfId="1">
      <alignment horizontal="center" vertical="center" wrapText="1"/>
    </xf>
    <xf numFmtId="9" fontId="0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5" pivotButton="0" quotePrefix="0" xfId="0"/>
    <xf numFmtId="0" fontId="4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5"/>
  <sheetViews>
    <sheetView tabSelected="1" view="pageLayout" topLeftCell="A118" zoomScaleNormal="100" zoomScaleSheetLayoutView="100" workbookViewId="0">
      <selection activeCell="B116" sqref="B116:K116"/>
    </sheetView>
  </sheetViews>
  <sheetFormatPr baseColWidth="8" defaultRowHeight="15"/>
  <cols>
    <col width="3.42578125" customWidth="1" style="4" min="1" max="1"/>
    <col width="9.140625" customWidth="1" style="4" min="2" max="2"/>
    <col width="8.85546875" customWidth="1" style="4" min="3" max="3"/>
    <col width="12.7109375" customWidth="1" style="4" min="4" max="4"/>
    <col width="7.140625" customWidth="1" style="4" min="5" max="5"/>
    <col width="9.28515625" customWidth="1" style="4" min="6" max="6"/>
    <col width="9.140625" customWidth="1" style="4" min="7" max="7"/>
    <col width="7.28515625" customWidth="1" style="4" min="8" max="8"/>
    <col width="9.5703125" customWidth="1" style="4" min="9" max="9"/>
    <col width="9.140625" customWidth="1" style="4" min="10" max="10"/>
    <col width="8.42578125" customWidth="1" style="4" min="11" max="11"/>
    <col width="9.140625" customWidth="1" style="4" min="12" max="16384"/>
  </cols>
  <sheetData>
    <row r="1">
      <c r="B1" s="28" t="inlineStr">
        <is>
          <t>Aditya Birla Housing Finance Limited.</t>
        </is>
      </c>
    </row>
    <row r="2">
      <c r="A2" s="7" t="inlineStr">
        <is>
          <t>Branch Name :</t>
        </is>
      </c>
      <c r="B2" s="61" t="n"/>
      <c r="C2" s="62" t="n"/>
      <c r="D2" s="10" t="inlineStr">
        <is>
          <t>ABHFL</t>
        </is>
      </c>
      <c r="E2" s="61" t="n"/>
      <c r="F2" s="61" t="n"/>
      <c r="G2" s="7" t="inlineStr">
        <is>
          <t>Type of Case</t>
        </is>
      </c>
      <c r="H2" s="61" t="n"/>
      <c r="I2" s="62" t="n"/>
      <c r="J2" s="7" t="inlineStr">
        <is>
          <t>BT</t>
        </is>
      </c>
      <c r="K2" s="62" t="n"/>
    </row>
    <row r="3">
      <c r="A3" s="7" t="inlineStr">
        <is>
          <t>Valuer Name :</t>
        </is>
      </c>
      <c r="B3" s="61" t="n"/>
      <c r="C3" s="62" t="n"/>
      <c r="D3" s="10" t="inlineStr">
        <is>
          <t>Klarheit Valuer</t>
        </is>
      </c>
      <c r="E3" s="61" t="n"/>
      <c r="F3" s="61" t="n"/>
      <c r="G3" s="7" t="inlineStr">
        <is>
          <t>Date of Report</t>
        </is>
      </c>
      <c r="H3" s="61" t="n"/>
      <c r="I3" s="62" t="n"/>
      <c r="J3" s="18" t="inlineStr">
        <is>
          <t>2021-07-13</t>
        </is>
      </c>
      <c r="K3" s="62" t="n"/>
    </row>
    <row r="4">
      <c r="A4" s="7" t="inlineStr">
        <is>
          <t xml:space="preserve">Case Ref. No : </t>
        </is>
      </c>
      <c r="B4" s="61" t="n"/>
      <c r="C4" s="62" t="n"/>
      <c r="D4" s="10" t="inlineStr">
        <is>
          <t>NA</t>
        </is>
      </c>
      <c r="E4" s="61" t="n"/>
      <c r="F4" s="61" t="n"/>
      <c r="G4" s="7" t="inlineStr">
        <is>
          <t>Date of Visit</t>
        </is>
      </c>
      <c r="H4" s="61" t="n"/>
      <c r="I4" s="62" t="n"/>
      <c r="J4" s="18" t="inlineStr">
        <is>
          <t>2021-07-13</t>
        </is>
      </c>
      <c r="K4" s="62" t="n"/>
    </row>
    <row r="5">
      <c r="A5" s="19" t="inlineStr">
        <is>
          <t>I. General Details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1" t="n"/>
      <c r="K5" s="62" t="n"/>
    </row>
    <row r="6">
      <c r="A6" s="7" t="n">
        <v>1</v>
      </c>
      <c r="B6" s="14" t="inlineStr">
        <is>
          <t>Applicant/s Name/s</t>
        </is>
      </c>
      <c r="C6" s="61" t="n"/>
      <c r="D6" s="62" t="n"/>
      <c r="E6" s="7" t="inlineStr">
        <is>
          <t>William</t>
        </is>
      </c>
      <c r="F6" s="61" t="n"/>
      <c r="G6" s="61" t="n"/>
      <c r="H6" s="61" t="n"/>
      <c r="I6" s="61" t="n"/>
      <c r="J6" s="61" t="n"/>
      <c r="K6" s="62" t="n"/>
    </row>
    <row r="7">
      <c r="A7" s="7" t="inlineStr">
        <is>
          <t>a.</t>
        </is>
      </c>
      <c r="B7" s="14" t="inlineStr">
        <is>
          <t>Document Holder Name ( Owner)</t>
        </is>
      </c>
      <c r="C7" s="61" t="n"/>
      <c r="D7" s="62" t="n"/>
      <c r="E7" s="7" t="inlineStr">
        <is>
          <t>Mrs. Jane Austin</t>
        </is>
      </c>
      <c r="F7" s="61" t="n"/>
      <c r="G7" s="61" t="n"/>
      <c r="H7" s="61" t="n"/>
      <c r="I7" s="61" t="n"/>
      <c r="J7" s="61" t="n"/>
      <c r="K7" s="62" t="n"/>
    </row>
    <row r="8" ht="34.5" customHeight="1">
      <c r="A8" s="7" t="n">
        <v>2</v>
      </c>
      <c r="B8" s="17" t="inlineStr">
        <is>
          <t>Originally type of property</t>
        </is>
      </c>
      <c r="C8" s="61" t="n"/>
      <c r="D8" s="62" t="n"/>
      <c r="E8" s="7" t="inlineStr">
        <is>
          <t>Leasehold</t>
        </is>
      </c>
      <c r="F8" s="61" t="n"/>
      <c r="G8" s="62" t="n"/>
      <c r="H8" s="7" t="inlineStr">
        <is>
          <t>Current Usage:</t>
        </is>
      </c>
      <c r="I8" s="62" t="n"/>
      <c r="J8" s="7" t="inlineStr">
        <is>
          <t>Commercial</t>
        </is>
      </c>
      <c r="K8" s="62" t="n"/>
    </row>
    <row r="9" ht="27" customHeight="1">
      <c r="A9" s="7" t="n">
        <v>3</v>
      </c>
      <c r="B9" s="14" t="inlineStr">
        <is>
          <t>Address as per request</t>
        </is>
      </c>
      <c r="C9" s="61" t="n"/>
      <c r="D9" s="62" t="n"/>
      <c r="E9" s="6" t="inlineStr">
        <is>
          <t>8228 Birchmount Road</t>
        </is>
      </c>
      <c r="F9" s="61" t="n"/>
      <c r="G9" s="61" t="n"/>
      <c r="H9" s="61" t="n"/>
      <c r="I9" s="61" t="n"/>
      <c r="J9" s="61" t="n"/>
      <c r="K9" s="62" t="n"/>
    </row>
    <row r="10" ht="34.5" customHeight="1">
      <c r="A10" s="63" t="n"/>
      <c r="B10" s="14" t="inlineStr">
        <is>
          <t>Address at site</t>
        </is>
      </c>
      <c r="C10" s="61" t="n"/>
      <c r="D10" s="62" t="n"/>
      <c r="E10" s="6" t="inlineStr">
        <is>
          <t>8228 Birchmount Road</t>
        </is>
      </c>
      <c r="F10" s="61" t="n"/>
      <c r="G10" s="61" t="n"/>
      <c r="H10" s="61" t="n"/>
      <c r="I10" s="61" t="n"/>
      <c r="J10" s="61" t="n"/>
      <c r="K10" s="62" t="n"/>
    </row>
    <row r="11" ht="29.25" customHeight="1">
      <c r="A11" s="63" t="n"/>
      <c r="B11" s="14" t="inlineStr">
        <is>
          <t>Address as per document</t>
        </is>
      </c>
      <c r="C11" s="61" t="n"/>
      <c r="D11" s="62" t="n"/>
      <c r="E11" s="6" t="inlineStr">
        <is>
          <t>112</t>
        </is>
      </c>
      <c r="F11" s="61" t="n"/>
      <c r="G11" s="61" t="n"/>
      <c r="H11" s="61" t="n"/>
      <c r="I11" s="61" t="n"/>
      <c r="J11" s="61" t="n"/>
      <c r="K11" s="62" t="n"/>
    </row>
    <row r="12">
      <c r="A12" s="63" t="n"/>
      <c r="B12" s="14" t="inlineStr">
        <is>
          <t>Pin code</t>
        </is>
      </c>
      <c r="C12" s="61" t="n"/>
      <c r="D12" s="62" t="n"/>
      <c r="E12" s="7" t="n">
        <v>560082</v>
      </c>
      <c r="F12" s="61" t="n"/>
      <c r="G12" s="61" t="n"/>
      <c r="H12" s="61" t="n"/>
      <c r="I12" s="61" t="n"/>
      <c r="J12" s="61" t="n"/>
      <c r="K12" s="62" t="n"/>
    </row>
    <row r="13">
      <c r="A13" s="63" t="n"/>
      <c r="B13" s="14" t="inlineStr">
        <is>
          <t>Google Co-ordinates</t>
        </is>
      </c>
      <c r="C13" s="61" t="n"/>
      <c r="D13" s="62" t="n"/>
      <c r="E13" s="7" t="inlineStr">
        <is>
          <t>Latitude-Longitude</t>
        </is>
      </c>
      <c r="F13" s="61" t="n"/>
      <c r="G13" s="61" t="n"/>
      <c r="H13" s="62" t="n"/>
      <c r="I13" s="7" t="inlineStr">
        <is>
          <t>78*15*</t>
        </is>
      </c>
      <c r="J13" s="61" t="n"/>
      <c r="K13" s="62" t="n"/>
    </row>
    <row r="14" ht="39" customHeight="1">
      <c r="A14" s="64" t="n"/>
      <c r="B14" s="44" t="inlineStr">
        <is>
          <t>Main Locality of the property</t>
        </is>
      </c>
      <c r="C14" s="62" t="n"/>
      <c r="D14" s="44" t="inlineStr">
        <is>
          <t>Jayanagar</t>
        </is>
      </c>
      <c r="E14" s="62" t="n"/>
      <c r="F14" s="7" t="inlineStr">
        <is>
          <t>Sub Locality of the property</t>
        </is>
      </c>
      <c r="G14" s="61" t="n"/>
      <c r="H14" s="61" t="n"/>
      <c r="I14" s="62" t="n"/>
      <c r="J14" s="7" t="inlineStr">
        <is>
          <t>Jayanagar</t>
        </is>
      </c>
      <c r="K14" s="62" t="n"/>
    </row>
    <row r="15" ht="27.75" customHeight="1">
      <c r="A15" s="7" t="n">
        <v>4</v>
      </c>
      <c r="B15" s="6" t="inlineStr">
        <is>
          <t>Has the valuator done valuation of this property before
this? If yes, when, for whom?</t>
        </is>
      </c>
      <c r="C15" s="61" t="n"/>
      <c r="D15" s="61" t="n"/>
      <c r="E15" s="61" t="n"/>
      <c r="F15" s="61" t="n"/>
      <c r="G15" s="61" t="n"/>
      <c r="H15" s="61" t="n"/>
      <c r="I15" s="62" t="n"/>
      <c r="J15" s="7" t="inlineStr">
        <is>
          <t>Yes/NO</t>
        </is>
      </c>
      <c r="K15" s="62" t="n"/>
    </row>
    <row r="16">
      <c r="A16" s="19" t="inlineStr">
        <is>
          <t>II. SOUROUNDING &amp; LOCALITY DETAILS</t>
        </is>
      </c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2" t="n"/>
    </row>
    <row r="17">
      <c r="A17" s="7" t="n">
        <v>5</v>
      </c>
      <c r="B17" s="7" t="inlineStr">
        <is>
          <t>Location</t>
        </is>
      </c>
      <c r="C17" s="65" t="n"/>
      <c r="D17" s="66" t="n"/>
      <c r="E17" s="8" t="inlineStr">
        <is>
          <t>Type (Comm., Res, Ind, Mix)</t>
        </is>
      </c>
      <c r="F17" s="61" t="n"/>
      <c r="G17" s="61" t="n"/>
      <c r="H17" s="62" t="n"/>
      <c r="I17" s="7" t="inlineStr">
        <is>
          <t>Residential</t>
        </is>
      </c>
      <c r="J17" s="61" t="n"/>
      <c r="K17" s="62" t="n"/>
    </row>
    <row r="18">
      <c r="A18" s="63" t="n"/>
      <c r="B18" s="67" t="n"/>
      <c r="D18" s="68" t="n"/>
      <c r="E18" s="8" t="inlineStr">
        <is>
          <t>Locality (Low, Medium, Posh)</t>
        </is>
      </c>
      <c r="F18" s="61" t="n"/>
      <c r="G18" s="61" t="n"/>
      <c r="H18" s="62" t="n"/>
      <c r="I18" s="7" t="inlineStr">
        <is>
          <t>Posh</t>
        </is>
      </c>
      <c r="J18" s="61" t="n"/>
      <c r="K18" s="62" t="n"/>
    </row>
    <row r="19">
      <c r="A19" s="63" t="n"/>
      <c r="B19" s="67" t="n"/>
      <c r="D19" s="68" t="n"/>
      <c r="E19" s="8" t="inlineStr">
        <is>
          <t>Site is (Dev, Under Dev)</t>
        </is>
      </c>
      <c r="F19" s="61" t="n"/>
      <c r="G19" s="61" t="n"/>
      <c r="H19" s="62" t="n"/>
      <c r="I19" s="7" t="inlineStr">
        <is>
          <t>Developed</t>
        </is>
      </c>
      <c r="J19" s="61" t="n"/>
      <c r="K19" s="62" t="n"/>
    </row>
    <row r="20" ht="29.25" customHeight="1">
      <c r="A20" s="63" t="n"/>
      <c r="B20" s="67" t="n"/>
      <c r="D20" s="68" t="n"/>
      <c r="E20" s="6" t="inlineStr">
        <is>
          <t>Proximity to civic amenities/public transport</t>
        </is>
      </c>
      <c r="F20" s="61" t="n"/>
      <c r="G20" s="61" t="n"/>
      <c r="H20" s="62" t="n"/>
      <c r="I20" s="7" t="inlineStr">
        <is>
          <t>Good</t>
        </is>
      </c>
      <c r="J20" s="61" t="n"/>
      <c r="K20" s="62" t="n"/>
    </row>
    <row r="21">
      <c r="A21" s="63" t="n"/>
      <c r="B21" s="67" t="n"/>
      <c r="D21" s="68" t="n"/>
      <c r="E21" s="8" t="inlineStr">
        <is>
          <t>Railway Station</t>
        </is>
      </c>
      <c r="F21" s="61" t="n"/>
      <c r="G21" s="61" t="n"/>
      <c r="H21" s="62" t="n"/>
      <c r="I21" s="7" t="inlineStr">
        <is>
          <t>5 Kms</t>
        </is>
      </c>
      <c r="J21" s="61" t="n"/>
      <c r="K21" s="62" t="n"/>
    </row>
    <row r="22">
      <c r="A22" s="64" t="n"/>
      <c r="B22" s="69" t="n"/>
      <c r="C22" s="70" t="n"/>
      <c r="D22" s="71" t="n"/>
      <c r="E22" s="8" t="inlineStr">
        <is>
          <t>Bus Stop</t>
        </is>
      </c>
      <c r="F22" s="61" t="n"/>
      <c r="G22" s="61" t="n"/>
      <c r="H22" s="62" t="n"/>
      <c r="I22" s="7" t="inlineStr">
        <is>
          <t>1km</t>
        </is>
      </c>
      <c r="J22" s="61" t="n"/>
      <c r="K22" s="62" t="n"/>
    </row>
    <row r="23">
      <c r="A23" s="7" t="n">
        <v>6</v>
      </c>
      <c r="B23" s="8" t="inlineStr">
        <is>
          <t>Near by Land Mark</t>
        </is>
      </c>
      <c r="C23" s="61" t="n"/>
      <c r="D23" s="62" t="n"/>
      <c r="E23" s="7" t="inlineStr">
        <is>
          <t>Jayanagar Metro</t>
        </is>
      </c>
      <c r="F23" s="61" t="n"/>
      <c r="G23" s="61" t="n"/>
      <c r="H23" s="61" t="n"/>
      <c r="I23" s="61" t="n"/>
      <c r="J23" s="61" t="n"/>
      <c r="K23" s="62" t="n"/>
    </row>
    <row r="24">
      <c r="A24" s="7" t="n">
        <v>7</v>
      </c>
      <c r="B24" s="8" t="inlineStr">
        <is>
          <t>Distance from City Centre</t>
        </is>
      </c>
      <c r="C24" s="61" t="n"/>
      <c r="D24" s="61" t="n"/>
      <c r="E24" s="61" t="n"/>
      <c r="F24" s="62" t="n"/>
      <c r="G24" s="7" t="inlineStr">
        <is>
          <t>Markham</t>
        </is>
      </c>
      <c r="H24" s="61" t="n"/>
      <c r="I24" s="61" t="n"/>
      <c r="J24" s="61" t="n"/>
      <c r="K24" s="62" t="n"/>
    </row>
    <row r="25" ht="56.25" customHeight="1">
      <c r="A25" s="7" t="n">
        <v>8</v>
      </c>
      <c r="B25" s="6" t="inlineStr">
        <is>
          <t>Condition and approx width of approach road to reach the property</t>
        </is>
      </c>
      <c r="C25" s="61" t="n"/>
      <c r="D25" s="61" t="n"/>
      <c r="E25" s="61" t="n"/>
      <c r="F25" s="62" t="n"/>
      <c r="G25" s="7" t="inlineStr">
        <is>
          <t>30 Feet Tar Road</t>
        </is>
      </c>
      <c r="H25" s="61" t="n"/>
      <c r="I25" s="61" t="n"/>
      <c r="J25" s="61" t="n"/>
      <c r="K25" s="62" t="n"/>
    </row>
    <row r="26" ht="49.5" customHeight="1">
      <c r="A26" s="7" t="n">
        <v>9</v>
      </c>
      <c r="B26" s="6" t="inlineStr">
        <is>
          <t>Physical approach to the property as per
site visit ( Clear / Not Clear)</t>
        </is>
      </c>
      <c r="C26" s="61" t="n"/>
      <c r="D26" s="61" t="n"/>
      <c r="E26" s="61" t="n"/>
      <c r="F26" s="62" t="n"/>
      <c r="G26" s="7" t="inlineStr">
        <is>
          <t>Clear</t>
        </is>
      </c>
      <c r="H26" s="61" t="n"/>
      <c r="I26" s="61" t="n"/>
      <c r="J26" s="61" t="n"/>
      <c r="K26" s="62" t="n"/>
    </row>
    <row r="27" ht="48" customHeight="1">
      <c r="A27" s="7" t="n">
        <v>10</v>
      </c>
      <c r="B27" s="6" t="inlineStr">
        <is>
          <t>Legal approach to the property as per
documents (Clear / Not Clear)</t>
        </is>
      </c>
      <c r="C27" s="61" t="n"/>
      <c r="D27" s="61" t="n"/>
      <c r="E27" s="61" t="n"/>
      <c r="F27" s="62" t="n"/>
      <c r="G27" s="7" t="inlineStr">
        <is>
          <t>Clear</t>
        </is>
      </c>
      <c r="H27" s="61" t="n"/>
      <c r="I27" s="61" t="n"/>
      <c r="J27" s="61" t="n"/>
      <c r="K27" s="62" t="n"/>
    </row>
    <row r="28" ht="68.25" customHeight="1">
      <c r="A28" s="7" t="n">
        <v>11</v>
      </c>
      <c r="B28" s="33" t="inlineStr">
        <is>
          <t>Any other features like board of other
financier indicating mortgage, notice of
Court/any authority which may effect the
security</t>
        </is>
      </c>
      <c r="C28" s="65" t="n"/>
      <c r="D28" s="65" t="n"/>
      <c r="E28" s="65" t="n"/>
      <c r="F28" s="66" t="n"/>
      <c r="G28" s="34" t="inlineStr">
        <is>
          <t>No</t>
        </is>
      </c>
      <c r="H28" s="65" t="n"/>
      <c r="I28" s="65" t="n"/>
      <c r="J28" s="65" t="n"/>
      <c r="K28" s="66" t="n"/>
    </row>
    <row r="29">
      <c r="A29" s="19" t="inlineStr">
        <is>
          <t>III. Property Details</t>
        </is>
      </c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2" t="n"/>
    </row>
    <row r="30" ht="17.25" customHeight="1">
      <c r="A30" s="7" t="n">
        <v>12</v>
      </c>
      <c r="B30" s="8" t="inlineStr">
        <is>
          <t>Occupant Details</t>
        </is>
      </c>
      <c r="C30" s="65" t="n"/>
      <c r="D30" s="65" t="n"/>
      <c r="E30" s="66" t="n"/>
      <c r="F30" s="8" t="inlineStr">
        <is>
          <t>Vacant / Occupied</t>
        </is>
      </c>
      <c r="G30" s="61" t="n"/>
      <c r="H30" s="62" t="n"/>
      <c r="I30" s="7" t="inlineStr">
        <is>
          <t>Vacant</t>
        </is>
      </c>
      <c r="J30" s="61" t="n"/>
      <c r="K30" s="62" t="n"/>
    </row>
    <row r="31" ht="17.25" customHeight="1">
      <c r="A31" s="63" t="n"/>
      <c r="B31" s="67" t="n"/>
      <c r="E31" s="68" t="n"/>
      <c r="F31" s="8" t="inlineStr">
        <is>
          <t>Name of Occupant</t>
        </is>
      </c>
      <c r="G31" s="61" t="n"/>
      <c r="H31" s="62" t="n"/>
      <c r="I31" s="7" t="inlineStr">
        <is>
          <t>Vacant</t>
        </is>
      </c>
      <c r="J31" s="61" t="n"/>
      <c r="K31" s="62" t="n"/>
    </row>
    <row r="32" ht="17.25" customHeight="1">
      <c r="A32" s="64" t="n"/>
      <c r="B32" s="69" t="n"/>
      <c r="C32" s="70" t="n"/>
      <c r="D32" s="70" t="n"/>
      <c r="E32" s="71" t="n"/>
      <c r="F32" s="8" t="inlineStr">
        <is>
          <t>Relation with Occupant</t>
        </is>
      </c>
      <c r="G32" s="61" t="n"/>
      <c r="H32" s="62" t="n"/>
      <c r="I32" s="7" t="inlineStr">
        <is>
          <t>Vacant</t>
        </is>
      </c>
      <c r="J32" s="61" t="n"/>
      <c r="K32" s="62" t="n"/>
    </row>
    <row r="33" ht="15" customHeight="1">
      <c r="A33" s="7" t="n">
        <v>13</v>
      </c>
      <c r="B33" s="7" t="inlineStr">
        <is>
          <t>Building Details</t>
        </is>
      </c>
      <c r="C33" s="65" t="n"/>
      <c r="D33" s="65" t="n"/>
      <c r="E33" s="66" t="n"/>
      <c r="F33" s="6" t="inlineStr">
        <is>
          <t>Property Demarcated (Y/N)</t>
        </is>
      </c>
      <c r="G33" s="61" t="n"/>
      <c r="H33" s="62" t="n"/>
      <c r="I33" s="7" t="inlineStr">
        <is>
          <t>Yes</t>
        </is>
      </c>
      <c r="J33" s="61" t="n"/>
      <c r="K33" s="62" t="n"/>
    </row>
    <row r="34">
      <c r="A34" s="63" t="n"/>
      <c r="B34" s="67" t="n"/>
      <c r="E34" s="68" t="n"/>
      <c r="F34" s="8" t="inlineStr">
        <is>
          <t>Property Identified  (Y/N)</t>
        </is>
      </c>
      <c r="G34" s="61" t="n"/>
      <c r="H34" s="62" t="n"/>
      <c r="I34" s="7" t="inlineStr">
        <is>
          <t>Yes</t>
        </is>
      </c>
      <c r="J34" s="61" t="n"/>
      <c r="K34" s="62" t="n"/>
    </row>
    <row r="35">
      <c r="A35" s="63" t="n"/>
      <c r="B35" s="67" t="n"/>
      <c r="E35" s="68" t="n"/>
      <c r="F35" s="7" t="inlineStr">
        <is>
          <t>Property Identified Through</t>
        </is>
      </c>
      <c r="G35" s="61" t="n"/>
      <c r="H35" s="62" t="n"/>
      <c r="I35" s="7" t="inlineStr">
        <is>
          <t>Property number</t>
        </is>
      </c>
      <c r="J35" s="61" t="n"/>
      <c r="K35" s="62" t="n"/>
    </row>
    <row r="36">
      <c r="A36" s="63" t="n"/>
      <c r="B36" s="67" t="n"/>
      <c r="E36" s="68" t="n"/>
      <c r="F36" s="8" t="inlineStr">
        <is>
          <t>Type Of Structure</t>
        </is>
      </c>
      <c r="G36" s="61" t="n"/>
      <c r="H36" s="62" t="n"/>
      <c r="I36" s="7" t="inlineStr">
        <is>
          <t>RCC</t>
        </is>
      </c>
      <c r="J36" s="61" t="n"/>
      <c r="K36" s="62" t="n"/>
    </row>
    <row r="37">
      <c r="A37" s="63" t="n"/>
      <c r="B37" s="67" t="n"/>
      <c r="E37" s="68" t="n"/>
      <c r="F37" s="8" t="inlineStr">
        <is>
          <t>Land Area / UDS (sft)</t>
        </is>
      </c>
      <c r="G37" s="61" t="n"/>
      <c r="H37" s="62" t="n"/>
      <c r="I37" s="7" t="n">
        <v>1900</v>
      </c>
      <c r="J37" s="61" t="n"/>
      <c r="K37" s="62" t="n"/>
    </row>
    <row r="38">
      <c r="A38" s="63" t="n"/>
      <c r="B38" s="67" t="n"/>
      <c r="E38" s="68" t="n"/>
      <c r="F38" s="8" t="inlineStr">
        <is>
          <t>No of Blocks if Applicable</t>
        </is>
      </c>
      <c r="G38" s="61" t="n"/>
      <c r="H38" s="62" t="n"/>
      <c r="I38" s="7" t="inlineStr">
        <is>
          <t>N A</t>
        </is>
      </c>
      <c r="J38" s="61" t="n"/>
      <c r="K38" s="62" t="n"/>
    </row>
    <row r="39">
      <c r="A39" s="63" t="n"/>
      <c r="B39" s="67" t="n"/>
      <c r="E39" s="68" t="n"/>
      <c r="F39" s="8" t="inlineStr">
        <is>
          <t>No of Units on Floor</t>
        </is>
      </c>
      <c r="G39" s="61" t="n"/>
      <c r="H39" s="62" t="n"/>
      <c r="I39" s="7" t="inlineStr">
        <is>
          <t>NA</t>
        </is>
      </c>
      <c r="J39" s="61" t="n"/>
      <c r="K39" s="62" t="n"/>
    </row>
    <row r="40">
      <c r="A40" s="63" t="n"/>
      <c r="B40" s="67" t="n"/>
      <c r="E40" s="68" t="n"/>
      <c r="F40" s="8" t="inlineStr">
        <is>
          <t>No of Floor</t>
        </is>
      </c>
      <c r="G40" s="61" t="n"/>
      <c r="H40" s="62" t="n"/>
      <c r="I40" s="7" t="inlineStr">
        <is>
          <t>G+02F</t>
        </is>
      </c>
      <c r="J40" s="61" t="n"/>
      <c r="K40" s="62" t="n"/>
    </row>
    <row r="41">
      <c r="A41" s="63" t="n"/>
      <c r="B41" s="67" t="n"/>
      <c r="E41" s="68" t="n"/>
      <c r="F41" s="8" t="inlineStr">
        <is>
          <t>No of Lift</t>
        </is>
      </c>
      <c r="G41" s="61" t="n"/>
      <c r="H41" s="62" t="n"/>
      <c r="I41" s="7" t="n">
        <v>0</v>
      </c>
      <c r="J41" s="61" t="n"/>
      <c r="K41" s="62" t="n"/>
    </row>
    <row r="42" ht="46.5" customHeight="1">
      <c r="A42" s="63" t="n"/>
      <c r="B42" s="67" t="n"/>
      <c r="E42" s="68" t="n"/>
      <c r="F42" s="6" t="inlineStr">
        <is>
          <t>Amenities Available (E.g Swimming Pool, Club House, Etc…)</t>
        </is>
      </c>
      <c r="G42" s="61" t="n"/>
      <c r="H42" s="62" t="n"/>
      <c r="I42" s="7" t="inlineStr">
        <is>
          <t>NA</t>
        </is>
      </c>
      <c r="J42" s="61" t="n"/>
      <c r="K42" s="62" t="n"/>
    </row>
    <row r="43" ht="75" customHeight="1">
      <c r="A43" s="64" t="n"/>
      <c r="B43" s="69" t="n"/>
      <c r="C43" s="70" t="n"/>
      <c r="D43" s="70" t="n"/>
      <c r="E43" s="71" t="n"/>
      <c r="F43" s="6" t="inlineStr">
        <is>
          <t>Delevery Agency (Public Sector Agency, Co-Operative Society, Pvt. Builders, Self Construction Etc.,)</t>
        </is>
      </c>
      <c r="G43" s="61" t="n"/>
      <c r="H43" s="62" t="n"/>
      <c r="I43" s="7" t="inlineStr">
        <is>
          <t>NA</t>
        </is>
      </c>
      <c r="J43" s="61" t="n"/>
      <c r="K43" s="62" t="n"/>
    </row>
    <row r="44" ht="32.25" customHeight="1">
      <c r="A44" s="7" t="n">
        <v>14</v>
      </c>
      <c r="B44" s="7" t="inlineStr">
        <is>
          <t>Unit Details</t>
        </is>
      </c>
      <c r="C44" s="65" t="n"/>
      <c r="D44" s="65" t="n"/>
      <c r="E44" s="66" t="n"/>
      <c r="F44" s="6" t="inlineStr">
        <is>
          <t>Property Located on Floor Number</t>
        </is>
      </c>
      <c r="G44" s="61" t="n"/>
      <c r="H44" s="62" t="n"/>
      <c r="I44" s="7" t="inlineStr">
        <is>
          <t>G+02F</t>
        </is>
      </c>
      <c r="J44" s="61" t="n"/>
      <c r="K44" s="62" t="n"/>
    </row>
    <row r="45">
      <c r="A45" s="63" t="n"/>
      <c r="B45" s="67" t="n"/>
      <c r="E45" s="68" t="n"/>
      <c r="F45" s="8" t="inlineStr">
        <is>
          <t>No. of Rooms</t>
        </is>
      </c>
      <c r="G45" s="61" t="n"/>
      <c r="H45" s="62" t="n"/>
      <c r="I45" s="7" t="inlineStr">
        <is>
          <t>NA</t>
        </is>
      </c>
      <c r="J45" s="61" t="n"/>
      <c r="K45" s="62" t="n"/>
    </row>
    <row r="46" ht="38.25" customHeight="1">
      <c r="A46" s="63" t="n"/>
      <c r="B46" s="67" t="n"/>
      <c r="E46" s="68" t="n"/>
      <c r="F46" s="52" t="inlineStr">
        <is>
          <t>Applicable Area as per Measurement</t>
        </is>
      </c>
      <c r="G46" s="61" t="n"/>
      <c r="H46" s="62" t="n"/>
      <c r="I46" s="7" t="n">
        <v>1200</v>
      </c>
      <c r="J46" s="62" t="n"/>
      <c r="K46" s="7" t="inlineStr">
        <is>
          <t>Sft</t>
        </is>
      </c>
    </row>
    <row r="47" ht="60" customHeight="1">
      <c r="A47" s="64" t="n"/>
      <c r="B47" s="69" t="n"/>
      <c r="C47" s="70" t="n"/>
      <c r="D47" s="70" t="n"/>
      <c r="E47" s="71" t="n"/>
      <c r="F47" s="52" t="inlineStr">
        <is>
          <t>Area as per Document remarks on view from property (park/Main Road/Other Building/ Sea Etc..)</t>
        </is>
      </c>
      <c r="G47" s="61" t="n"/>
      <c r="H47" s="62" t="n"/>
      <c r="I47" s="7" t="n">
        <v>1200</v>
      </c>
      <c r="J47" s="61" t="n"/>
      <c r="K47" s="62" t="n"/>
    </row>
    <row r="48" ht="30" customHeight="1">
      <c r="A48" s="7" t="n">
        <v>15</v>
      </c>
      <c r="B48" s="6" t="inlineStr">
        <is>
          <t>Quality of Construction (Good/Avg / Bad)</t>
        </is>
      </c>
      <c r="C48" s="61" t="n"/>
      <c r="D48" s="61" t="n"/>
      <c r="E48" s="62" t="n"/>
      <c r="F48" s="7" t="inlineStr">
        <is>
          <t>Good</t>
        </is>
      </c>
      <c r="G48" s="61" t="n"/>
      <c r="H48" s="61" t="n"/>
      <c r="I48" s="61" t="n"/>
      <c r="J48" s="61" t="n"/>
      <c r="K48" s="62" t="n"/>
    </row>
    <row r="49" ht="40.5" customHeight="1">
      <c r="A49" s="7" t="n">
        <v>16</v>
      </c>
      <c r="B49" s="6" t="inlineStr">
        <is>
          <t>Age of the Property (Yrs)</t>
        </is>
      </c>
      <c r="C49" s="62" t="n"/>
      <c r="D49" s="7" t="n">
        <v>2</v>
      </c>
      <c r="E49" s="62" t="n"/>
      <c r="F49" s="44" t="inlineStr">
        <is>
          <t xml:space="preserve">Residual Life Considering Max Age of property as 60 yrs </t>
        </is>
      </c>
      <c r="G49" s="61" t="n"/>
      <c r="H49" s="61" t="n"/>
      <c r="I49" s="62" t="n"/>
      <c r="J49" s="7" t="n">
        <v>58</v>
      </c>
      <c r="K49" s="62" t="n"/>
    </row>
    <row r="50">
      <c r="A50" s="38" t="inlineStr">
        <is>
          <t>IV. Sanction Plan Approval &amp; Other Document Details</t>
        </is>
      </c>
    </row>
    <row r="51" ht="24" customHeight="1">
      <c r="A51" s="7" t="n">
        <v>17</v>
      </c>
      <c r="B51" s="6" t="inlineStr">
        <is>
          <t>Sanction Plan Verified with Approval No</t>
        </is>
      </c>
      <c r="C51" s="61" t="n"/>
      <c r="D51" s="61" t="n"/>
      <c r="E51" s="61" t="n"/>
      <c r="F51" s="62" t="n"/>
      <c r="G51" s="7" t="inlineStr">
        <is>
          <t>Not provided</t>
        </is>
      </c>
      <c r="H51" s="61" t="n"/>
      <c r="I51" s="61" t="n"/>
      <c r="J51" s="61" t="n"/>
      <c r="K51" s="62" t="n"/>
    </row>
    <row r="52" ht="21" customHeight="1">
      <c r="A52" s="7" t="n">
        <v>18</v>
      </c>
      <c r="B52" s="8" t="inlineStr">
        <is>
          <t>Ownershp Type (Leasehold / Freehold)</t>
        </is>
      </c>
      <c r="C52" s="61" t="n"/>
      <c r="D52" s="61" t="n"/>
      <c r="E52" s="61" t="n"/>
      <c r="F52" s="62" t="n"/>
      <c r="G52" s="7" t="inlineStr">
        <is>
          <t>Freehold</t>
        </is>
      </c>
      <c r="H52" s="61" t="n"/>
      <c r="I52" s="61" t="n"/>
      <c r="J52" s="61" t="n"/>
      <c r="K52" s="62" t="n"/>
    </row>
    <row r="53" ht="21" customHeight="1">
      <c r="A53" s="7" t="n">
        <v>19</v>
      </c>
      <c r="B53" s="8" t="inlineStr">
        <is>
          <t>Property Documents Verified</t>
        </is>
      </c>
      <c r="C53" s="61" t="n"/>
      <c r="D53" s="61" t="n"/>
      <c r="E53" s="61" t="n"/>
      <c r="F53" s="62" t="n"/>
      <c r="G53" s="7" t="inlineStr">
        <is>
          <t>Sale Deed</t>
        </is>
      </c>
      <c r="H53" s="61" t="n"/>
      <c r="I53" s="61" t="n"/>
      <c r="J53" s="61" t="n"/>
      <c r="K53" s="62" t="n"/>
    </row>
    <row r="54">
      <c r="A54" s="7" t="n">
        <v>20</v>
      </c>
      <c r="B54" s="8" t="inlineStr">
        <is>
          <t>Is the Property within the municipal Limits</t>
        </is>
      </c>
      <c r="C54" s="61" t="n"/>
      <c r="D54" s="61" t="n"/>
      <c r="E54" s="61" t="n"/>
      <c r="F54" s="62" t="n"/>
      <c r="G54" s="7" t="inlineStr">
        <is>
          <t>Yes</t>
        </is>
      </c>
      <c r="H54" s="61" t="n"/>
      <c r="I54" s="61" t="n"/>
      <c r="J54" s="61" t="n"/>
      <c r="K54" s="62" t="n"/>
    </row>
    <row r="55">
      <c r="A55" s="7" t="n">
        <v>21</v>
      </c>
      <c r="B55" s="8" t="inlineStr">
        <is>
          <t>Permissible Usage allow as per Master plan</t>
        </is>
      </c>
      <c r="C55" s="61" t="n"/>
      <c r="D55" s="61" t="n"/>
      <c r="E55" s="61" t="n"/>
      <c r="F55" s="62" t="n"/>
      <c r="G55" s="7" t="inlineStr">
        <is>
          <t>Plan Not provided</t>
        </is>
      </c>
      <c r="H55" s="61" t="n"/>
      <c r="I55" s="61" t="n"/>
      <c r="J55" s="61" t="n"/>
      <c r="K55" s="62" t="n"/>
    </row>
    <row r="56" ht="35.25" customHeight="1">
      <c r="A56" s="7" t="n">
        <v>22</v>
      </c>
      <c r="B56" s="6" t="inlineStr">
        <is>
          <t>Weheather Property Under Demolition list as per Authorith (Yes / No)</t>
        </is>
      </c>
      <c r="C56" s="61" t="n"/>
      <c r="D56" s="61" t="n"/>
      <c r="E56" s="61" t="n"/>
      <c r="F56" s="62" t="n"/>
      <c r="G56" s="7" t="inlineStr">
        <is>
          <t>No</t>
        </is>
      </c>
      <c r="H56" s="61" t="n"/>
      <c r="I56" s="61" t="n"/>
      <c r="J56" s="61" t="n"/>
      <c r="K56" s="62" t="n"/>
    </row>
    <row r="57" ht="27.75" customHeight="1">
      <c r="A57" s="7" t="n">
        <v>23</v>
      </c>
      <c r="B57" s="7" t="inlineStr">
        <is>
          <t>Setbacks</t>
        </is>
      </c>
      <c r="C57" s="62" t="n"/>
      <c r="D57" s="44" t="inlineStr">
        <is>
          <t>As per Plan / Bye Laws</t>
        </is>
      </c>
      <c r="E57" s="62" t="n"/>
      <c r="F57" s="44" t="inlineStr">
        <is>
          <t>Actual At Site</t>
        </is>
      </c>
      <c r="G57" s="62" t="n"/>
      <c r="H57" s="72" t="inlineStr">
        <is>
          <t>Deviation in %</t>
        </is>
      </c>
      <c r="I57" s="62" t="n"/>
      <c r="J57" s="44" t="inlineStr">
        <is>
          <t>Remarks</t>
        </is>
      </c>
      <c r="K57" s="62" t="n"/>
    </row>
    <row r="58">
      <c r="A58" s="63" t="n"/>
      <c r="B58" s="7" t="inlineStr">
        <is>
          <t>East</t>
        </is>
      </c>
      <c r="C58" s="62" t="n"/>
      <c r="D58" s="44" t="n">
        <v>2</v>
      </c>
      <c r="E58" s="62" t="n"/>
      <c r="F58" s="44" t="n">
        <v>2</v>
      </c>
      <c r="G58" s="62" t="n"/>
      <c r="H58" s="73">
        <f>(D58/F58)-1</f>
        <v/>
      </c>
      <c r="I58" s="62" t="n"/>
      <c r="J58" s="44" t="n"/>
      <c r="K58" s="66" t="n"/>
    </row>
    <row r="59">
      <c r="A59" s="63" t="n"/>
      <c r="B59" s="7" t="inlineStr">
        <is>
          <t>West</t>
        </is>
      </c>
      <c r="C59" s="62" t="n"/>
      <c r="D59" s="44" t="n">
        <v>2</v>
      </c>
      <c r="E59" s="62" t="n"/>
      <c r="F59" s="44" t="n">
        <v>2</v>
      </c>
      <c r="G59" s="62" t="n"/>
      <c r="H59" s="73">
        <f>(D59/F59)-1</f>
        <v/>
      </c>
      <c r="I59" s="62" t="n"/>
      <c r="J59" s="67" t="n"/>
      <c r="K59" s="68" t="n"/>
    </row>
    <row r="60">
      <c r="A60" s="63" t="n"/>
      <c r="B60" s="7" t="inlineStr">
        <is>
          <t>North</t>
        </is>
      </c>
      <c r="C60" s="62" t="n"/>
      <c r="D60" s="44" t="n">
        <v>2</v>
      </c>
      <c r="E60" s="62" t="n"/>
      <c r="F60" s="44" t="n">
        <v>2</v>
      </c>
      <c r="G60" s="62" t="n"/>
      <c r="H60" s="73">
        <f>(D60/F60)-1</f>
        <v/>
      </c>
      <c r="I60" s="62" t="n"/>
      <c r="J60" s="67" t="n"/>
      <c r="K60" s="68" t="n"/>
    </row>
    <row r="61">
      <c r="A61" s="64" t="n"/>
      <c r="B61" s="7" t="inlineStr">
        <is>
          <t>South</t>
        </is>
      </c>
      <c r="C61" s="62" t="n"/>
      <c r="D61" s="44" t="n">
        <v>2</v>
      </c>
      <c r="E61" s="62" t="n"/>
      <c r="F61" s="44">
        <f>D61</f>
        <v/>
      </c>
      <c r="G61" s="62" t="n"/>
      <c r="H61" s="73">
        <f>(D61/F61)-1</f>
        <v/>
      </c>
      <c r="I61" s="62" t="n"/>
      <c r="J61" s="69" t="n"/>
      <c r="K61" s="71" t="n"/>
    </row>
    <row r="62">
      <c r="A62" s="7" t="n">
        <v>24</v>
      </c>
      <c r="B62" s="7" t="inlineStr">
        <is>
          <t>Floor Wise Area in Sft</t>
        </is>
      </c>
      <c r="C62" s="61" t="n"/>
      <c r="D62" s="61" t="n"/>
      <c r="E62" s="61" t="n"/>
      <c r="F62" s="61" t="n"/>
      <c r="G62" s="61" t="n"/>
      <c r="H62" s="61" t="n"/>
      <c r="I62" s="61" t="n"/>
      <c r="J62" s="61" t="n"/>
      <c r="K62" s="62" t="n"/>
    </row>
    <row r="63" ht="44.25" customHeight="1">
      <c r="A63" s="63" t="n"/>
      <c r="B63" s="8" t="inlineStr">
        <is>
          <t>Floor</t>
        </is>
      </c>
      <c r="C63" s="61" t="n"/>
      <c r="D63" s="62" t="n"/>
      <c r="E63" s="44" t="inlineStr">
        <is>
          <t>Sanction / Permissible BUA in Sft</t>
        </is>
      </c>
      <c r="F63" s="62" t="n"/>
      <c r="G63" s="7" t="inlineStr">
        <is>
          <t>Actual BUA in Sft</t>
        </is>
      </c>
      <c r="H63" s="62" t="n"/>
      <c r="I63" s="7" t="inlineStr">
        <is>
          <t>Deviation in %</t>
        </is>
      </c>
      <c r="J63" s="61" t="n"/>
      <c r="K63" s="62" t="n"/>
    </row>
    <row r="64">
      <c r="A64" s="63" t="n"/>
      <c r="B64" s="8" t="inlineStr">
        <is>
          <t>GF</t>
        </is>
      </c>
      <c r="C64" s="61" t="n"/>
      <c r="D64" s="62" t="n"/>
      <c r="E64" s="7" t="n">
        <v>1200</v>
      </c>
      <c r="F64" s="62" t="n"/>
      <c r="G64" s="7" t="n">
        <v>1200</v>
      </c>
      <c r="H64" s="62" t="n"/>
      <c r="I64" s="43">
        <f>(G64/E64)-1</f>
        <v/>
      </c>
      <c r="J64" s="61" t="n"/>
      <c r="K64" s="62" t="n"/>
    </row>
    <row r="65">
      <c r="A65" s="63" t="n"/>
      <c r="B65" s="8" t="inlineStr">
        <is>
          <t>FF</t>
        </is>
      </c>
      <c r="C65" s="61" t="n"/>
      <c r="D65" s="62" t="n"/>
      <c r="E65" s="7" t="n">
        <v>1200</v>
      </c>
      <c r="F65" s="62" t="n"/>
      <c r="G65" s="7" t="n">
        <v>1200</v>
      </c>
      <c r="H65" s="62" t="n"/>
      <c r="I65" s="43">
        <f>(G65/E65)-1</f>
        <v/>
      </c>
      <c r="J65" s="61" t="n"/>
      <c r="K65" s="62" t="n"/>
    </row>
    <row r="66">
      <c r="A66" s="63" t="n"/>
      <c r="B66" s="8" t="inlineStr">
        <is>
          <t>SF</t>
        </is>
      </c>
      <c r="C66" s="61" t="n"/>
      <c r="D66" s="62" t="n"/>
      <c r="E66" s="7" t="n">
        <v>1200</v>
      </c>
      <c r="F66" s="62" t="n"/>
      <c r="G66" s="7" t="n">
        <v>1200</v>
      </c>
      <c r="H66" s="62" t="n"/>
      <c r="I66" s="43">
        <f>(G66/E66)-1</f>
        <v/>
      </c>
      <c r="J66" s="61" t="n"/>
      <c r="K66" s="62" t="n"/>
    </row>
    <row r="67">
      <c r="A67" s="63" t="n"/>
      <c r="B67" s="8" t="inlineStr">
        <is>
          <t>TF</t>
        </is>
      </c>
      <c r="C67" s="61" t="n"/>
      <c r="D67" s="62" t="n"/>
      <c r="E67" s="7" t="n">
        <v>1200</v>
      </c>
      <c r="F67" s="62" t="n"/>
      <c r="G67" s="7" t="n">
        <v>1200</v>
      </c>
      <c r="H67" s="62" t="n"/>
      <c r="I67" s="43">
        <f>(G67/E67)-1</f>
        <v/>
      </c>
      <c r="J67" s="61" t="n"/>
      <c r="K67" s="62" t="n"/>
    </row>
    <row r="68">
      <c r="A68" s="63" t="n"/>
      <c r="B68" s="8" t="inlineStr">
        <is>
          <t>Total</t>
        </is>
      </c>
      <c r="C68" s="61" t="n"/>
      <c r="D68" s="62" t="n"/>
      <c r="E68" s="7">
        <f>SUM(E64:F67)</f>
        <v/>
      </c>
      <c r="F68" s="62" t="n"/>
      <c r="G68" s="7">
        <f>SUM(G64:H67)</f>
        <v/>
      </c>
      <c r="H68" s="62" t="n"/>
      <c r="I68" s="43">
        <f>(G68/E68)-1</f>
        <v/>
      </c>
      <c r="J68" s="61" t="n"/>
      <c r="K68" s="62" t="n"/>
    </row>
    <row r="69">
      <c r="A69" s="63" t="n"/>
      <c r="B69" s="8" t="inlineStr">
        <is>
          <t>Deviation</t>
        </is>
      </c>
      <c r="C69" s="61" t="n"/>
      <c r="D69" s="62" t="n"/>
      <c r="E69" s="7">
        <f>(G68-E68)/E68</f>
        <v/>
      </c>
      <c r="F69" s="61" t="n"/>
      <c r="G69" s="61" t="n"/>
      <c r="H69" s="61" t="n"/>
      <c r="I69" s="61" t="n"/>
      <c r="J69" s="61" t="n"/>
      <c r="K69" s="62" t="n"/>
    </row>
    <row r="70">
      <c r="A70" s="64" t="n"/>
      <c r="B70" s="8" t="inlineStr">
        <is>
          <t>Risk of Demolition</t>
        </is>
      </c>
      <c r="C70" s="61" t="n"/>
      <c r="D70" s="62" t="n"/>
      <c r="E70" s="7" t="inlineStr">
        <is>
          <t>No</t>
        </is>
      </c>
      <c r="F70" s="61" t="n"/>
      <c r="G70" s="61" t="n"/>
      <c r="H70" s="61" t="n"/>
      <c r="I70" s="61" t="n"/>
      <c r="J70" s="61" t="n"/>
      <c r="K70" s="62" t="n"/>
    </row>
    <row r="71">
      <c r="A71" s="19" t="inlineStr">
        <is>
          <t xml:space="preserve">VI. Valuation </t>
        </is>
      </c>
      <c r="B71" s="61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2" t="n"/>
    </row>
    <row r="72">
      <c r="A72" s="7" t="n">
        <v>25</v>
      </c>
      <c r="B72" s="8" t="inlineStr">
        <is>
          <t>Details</t>
        </is>
      </c>
      <c r="C72" s="61" t="n"/>
      <c r="D72" s="62" t="n"/>
      <c r="E72" s="7" t="inlineStr">
        <is>
          <t>Area in Sft</t>
        </is>
      </c>
      <c r="F72" s="62" t="n"/>
      <c r="G72" s="7" t="inlineStr">
        <is>
          <t>Rate per Sft in Rs</t>
        </is>
      </c>
      <c r="H72" s="62" t="n"/>
      <c r="I72" s="7" t="inlineStr">
        <is>
          <t>Amount in Rs</t>
        </is>
      </c>
      <c r="J72" s="61" t="n"/>
      <c r="K72" s="62" t="n"/>
    </row>
    <row r="73">
      <c r="A73" s="63" t="n"/>
      <c r="B73" s="8" t="inlineStr">
        <is>
          <t>Land</t>
        </is>
      </c>
      <c r="C73" s="61" t="n"/>
      <c r="D73" s="62" t="n"/>
      <c r="E73" s="7" t="n">
        <v>1900</v>
      </c>
      <c r="F73" s="62" t="n"/>
      <c r="G73" s="7" t="n">
        <v>1200</v>
      </c>
      <c r="H73" s="62" t="n"/>
      <c r="I73" s="35">
        <f>G73*E73</f>
        <v/>
      </c>
      <c r="J73" s="61" t="n"/>
      <c r="K73" s="62" t="n"/>
    </row>
    <row r="74">
      <c r="A74" s="63" t="n"/>
      <c r="B74" s="8" t="inlineStr">
        <is>
          <t>Building Details</t>
        </is>
      </c>
      <c r="C74" s="61" t="n"/>
      <c r="D74" s="61" t="n"/>
      <c r="E74" s="61" t="n"/>
      <c r="F74" s="61" t="n"/>
      <c r="G74" s="61" t="n"/>
      <c r="H74" s="61" t="n"/>
      <c r="I74" s="61" t="n"/>
      <c r="J74" s="61" t="n"/>
      <c r="K74" s="62" t="n"/>
    </row>
    <row r="75">
      <c r="A75" s="63" t="n"/>
      <c r="B75" s="8" t="inlineStr">
        <is>
          <t>GF</t>
        </is>
      </c>
      <c r="C75" s="61" t="n"/>
      <c r="D75" s="62" t="n"/>
      <c r="E75" s="7" t="n">
        <v>1200</v>
      </c>
      <c r="F75" s="62" t="n"/>
      <c r="G75" s="7" t="n">
        <v>1800</v>
      </c>
      <c r="H75" s="62" t="n"/>
      <c r="I75" s="35">
        <f>G75*E75</f>
        <v/>
      </c>
      <c r="J75" s="61" t="n"/>
      <c r="K75" s="62" t="n"/>
    </row>
    <row r="76">
      <c r="A76" s="63" t="n"/>
      <c r="B76" s="8" t="inlineStr">
        <is>
          <t>TF</t>
        </is>
      </c>
      <c r="C76" s="61" t="n"/>
      <c r="D76" s="62" t="n"/>
      <c r="E76" s="7">
        <f>E65</f>
        <v/>
      </c>
      <c r="F76" s="62" t="n"/>
      <c r="G76" s="7" t="n">
        <v>1800</v>
      </c>
      <c r="H76" s="62" t="n"/>
      <c r="I76" s="35">
        <f>G76*E76</f>
        <v/>
      </c>
      <c r="J76" s="61" t="n"/>
      <c r="K76" s="62" t="n"/>
    </row>
    <row r="77">
      <c r="A77" s="63" t="n"/>
      <c r="B77" s="8" t="inlineStr">
        <is>
          <t>SF</t>
        </is>
      </c>
      <c r="C77" s="61" t="n"/>
      <c r="D77" s="62" t="n"/>
      <c r="E77" s="7">
        <f>E66</f>
        <v/>
      </c>
      <c r="F77" s="62" t="n"/>
      <c r="G77" s="7" t="n">
        <v>1801</v>
      </c>
      <c r="H77" s="62" t="n"/>
      <c r="I77" s="35">
        <f>G77*E77</f>
        <v/>
      </c>
      <c r="J77" s="61" t="n"/>
      <c r="K77" s="62" t="n"/>
    </row>
    <row r="78">
      <c r="A78" s="63" t="n"/>
      <c r="B78" s="8" t="inlineStr">
        <is>
          <t>FF</t>
        </is>
      </c>
      <c r="C78" s="61" t="n"/>
      <c r="D78" s="62" t="n"/>
      <c r="E78" s="7">
        <f>E67</f>
        <v/>
      </c>
      <c r="F78" s="62" t="n"/>
      <c r="G78" s="7" t="n">
        <v>1802</v>
      </c>
      <c r="H78" s="62" t="n"/>
      <c r="I78" s="35">
        <f>G78*E78</f>
        <v/>
      </c>
      <c r="J78" s="61" t="n"/>
      <c r="K78" s="62" t="n"/>
    </row>
    <row r="79">
      <c r="A79" s="63" t="n"/>
      <c r="B79" s="8" t="inlineStr">
        <is>
          <t>Interiors</t>
        </is>
      </c>
      <c r="C79" s="61" t="n"/>
      <c r="D79" s="61" t="n"/>
      <c r="E79" s="61" t="n"/>
      <c r="F79" s="61" t="n"/>
      <c r="G79" s="61" t="n"/>
      <c r="H79" s="62" t="n"/>
      <c r="I79" s="35" t="n">
        <v>0</v>
      </c>
      <c r="J79" s="61" t="n"/>
      <c r="K79" s="62" t="n"/>
    </row>
    <row r="80">
      <c r="A80" s="63" t="n"/>
      <c r="B80" s="8" t="inlineStr">
        <is>
          <t>Bore Well, Compound wall, Gate, Sump, OHT Etc.,</t>
        </is>
      </c>
      <c r="C80" s="61" t="n"/>
      <c r="D80" s="61" t="n"/>
      <c r="E80" s="61" t="n"/>
      <c r="F80" s="61" t="n"/>
      <c r="G80" s="61" t="n"/>
      <c r="H80" s="62" t="n"/>
      <c r="I80" s="35" t="n"/>
      <c r="J80" s="61" t="n"/>
      <c r="K80" s="62" t="n"/>
    </row>
    <row r="81">
      <c r="A81" s="63" t="n"/>
      <c r="B81" s="8" t="inlineStr">
        <is>
          <t>Value of the Building Before Depreciation</t>
        </is>
      </c>
      <c r="C81" s="61" t="n"/>
      <c r="D81" s="61" t="n"/>
      <c r="E81" s="61" t="n"/>
      <c r="F81" s="61" t="n"/>
      <c r="G81" s="61" t="n"/>
      <c r="H81" s="62" t="n"/>
      <c r="I81" s="35">
        <f>SUM(I75:K78)</f>
        <v/>
      </c>
      <c r="J81" s="61" t="n"/>
      <c r="K81" s="62" t="n"/>
    </row>
    <row r="82" ht="46.5" customHeight="1">
      <c r="A82" s="63" t="n"/>
      <c r="B82" s="6" t="inlineStr">
        <is>
          <t xml:space="preserve">Depreciation Value
 (% of Depreciation)  </t>
        </is>
      </c>
      <c r="C82" s="61" t="n"/>
      <c r="D82" s="62" t="n"/>
      <c r="E82" s="7">
        <f>D49*1.5%</f>
        <v/>
      </c>
      <c r="F82" s="61" t="n"/>
      <c r="G82" s="61" t="n"/>
      <c r="H82" s="62" t="n"/>
      <c r="I82" s="35">
        <f>E82*I81</f>
        <v/>
      </c>
      <c r="J82" s="61" t="n"/>
      <c r="K82" s="62" t="n"/>
    </row>
    <row r="83">
      <c r="A83" s="63" t="n"/>
      <c r="B83" s="8" t="inlineStr">
        <is>
          <t>Value of Building After Depreciated</t>
        </is>
      </c>
      <c r="C83" s="61" t="n"/>
      <c r="D83" s="61" t="n"/>
      <c r="E83" s="61" t="n"/>
      <c r="F83" s="61" t="n"/>
      <c r="G83" s="61" t="n"/>
      <c r="H83" s="62" t="n"/>
      <c r="I83" s="35">
        <f>I81-I82</f>
        <v/>
      </c>
      <c r="J83" s="61" t="n"/>
      <c r="K83" s="62" t="n"/>
    </row>
    <row r="84" ht="33" customHeight="1">
      <c r="A84" s="63" t="n"/>
      <c r="B84" s="7" t="inlineStr">
        <is>
          <t>Stage of Construction in %</t>
        </is>
      </c>
      <c r="C84" s="61" t="n"/>
      <c r="D84" s="62" t="n"/>
      <c r="E84" s="43" t="n">
        <v>1</v>
      </c>
      <c r="F84" s="62" t="n"/>
      <c r="G84" s="44" t="inlineStr">
        <is>
          <t>Stage of Recommendation in %</t>
        </is>
      </c>
      <c r="H84" s="61" t="n"/>
      <c r="I84" s="62" t="n"/>
      <c r="J84" s="45" t="n">
        <v>1</v>
      </c>
      <c r="K84" s="62" t="n"/>
    </row>
    <row r="85">
      <c r="A85" s="63" t="n"/>
      <c r="B85" s="19" t="inlineStr">
        <is>
          <t>Total Market Value of the Property as on Date</t>
        </is>
      </c>
      <c r="C85" s="61" t="n"/>
      <c r="D85" s="61" t="n"/>
      <c r="E85" s="61" t="n"/>
      <c r="F85" s="61" t="n"/>
      <c r="G85" s="61" t="n"/>
      <c r="H85" s="62" t="n"/>
      <c r="I85" s="35">
        <f>(I83+I73+I79)*E84</f>
        <v/>
      </c>
      <c r="J85" s="61" t="n"/>
      <c r="K85" s="62" t="n"/>
    </row>
    <row r="86" ht="36" customHeight="1">
      <c r="A86" s="63" t="n"/>
      <c r="B86" s="6" t="inlineStr">
        <is>
          <t>Total Market Value of the Property after 100% completion (If Under Construction)</t>
        </is>
      </c>
      <c r="C86" s="61" t="n"/>
      <c r="D86" s="61" t="n"/>
      <c r="E86" s="61" t="n"/>
      <c r="F86" s="61" t="n"/>
      <c r="G86" s="61" t="n"/>
      <c r="H86" s="62" t="n"/>
      <c r="I86" s="35">
        <f>(I73+I83+I79)</f>
        <v/>
      </c>
      <c r="J86" s="61" t="n"/>
      <c r="K86" s="62" t="n"/>
    </row>
    <row r="87" ht="20.25" customHeight="1">
      <c r="A87" s="63" t="n"/>
      <c r="B87" s="6" t="inlineStr">
        <is>
          <t>Guideline Value of the property of Land Rs. -----/- Per Sft</t>
        </is>
      </c>
      <c r="C87" s="61" t="n"/>
      <c r="D87" s="61" t="n"/>
      <c r="E87" s="61" t="n"/>
      <c r="F87" s="61" t="n"/>
      <c r="G87" s="61" t="n"/>
      <c r="H87" s="62" t="n"/>
      <c r="I87" s="35" t="n">
        <v>0</v>
      </c>
      <c r="J87" s="61" t="n"/>
      <c r="K87" s="62" t="n"/>
    </row>
    <row r="88">
      <c r="A88" s="63" t="n"/>
      <c r="B88" s="8" t="inlineStr">
        <is>
          <t>Realizable Value</t>
        </is>
      </c>
      <c r="C88" s="61" t="n"/>
      <c r="D88" s="61" t="n"/>
      <c r="E88" s="61" t="n"/>
      <c r="F88" s="61" t="n"/>
      <c r="G88" s="61" t="n"/>
      <c r="H88" s="62" t="n"/>
      <c r="I88" s="35">
        <f>I85*0.9</f>
        <v/>
      </c>
      <c r="J88" s="61" t="n"/>
      <c r="K88" s="62" t="n"/>
    </row>
    <row r="89">
      <c r="A89" s="64" t="n"/>
      <c r="B89" s="8" t="inlineStr">
        <is>
          <t>Distress Value</t>
        </is>
      </c>
      <c r="C89" s="61" t="n"/>
      <c r="D89" s="61" t="n"/>
      <c r="E89" s="61" t="n"/>
      <c r="F89" s="61" t="n"/>
      <c r="G89" s="61" t="n"/>
      <c r="H89" s="62" t="n"/>
      <c r="I89" s="35">
        <f>I85*0.8</f>
        <v/>
      </c>
      <c r="J89" s="61" t="n"/>
      <c r="K89" s="62" t="n"/>
    </row>
    <row r="90">
      <c r="A90" s="7" t="n">
        <v>26</v>
      </c>
      <c r="B90" s="7" t="inlineStr">
        <is>
          <t>Boundaries</t>
        </is>
      </c>
      <c r="C90" s="61" t="n"/>
      <c r="D90" s="62" t="n"/>
      <c r="E90" s="7" t="inlineStr">
        <is>
          <t>As per Document</t>
        </is>
      </c>
      <c r="F90" s="61" t="n"/>
      <c r="G90" s="61" t="n"/>
      <c r="H90" s="62" t="n"/>
      <c r="I90" s="7" t="inlineStr">
        <is>
          <t>As per Actual</t>
        </is>
      </c>
      <c r="J90" s="61" t="n"/>
      <c r="K90" s="62" t="n"/>
    </row>
    <row r="91">
      <c r="A91" s="63" t="n"/>
      <c r="B91" s="7" t="inlineStr">
        <is>
          <t>East</t>
        </is>
      </c>
      <c r="C91" s="61" t="n"/>
      <c r="D91" s="62" t="n"/>
      <c r="E91" s="7" t="inlineStr">
        <is>
          <t>Road</t>
        </is>
      </c>
      <c r="F91" s="61" t="n"/>
      <c r="G91" s="61" t="n"/>
      <c r="H91" s="62" t="n"/>
      <c r="I91" s="7">
        <f>E91</f>
        <v/>
      </c>
      <c r="J91" s="61" t="n"/>
      <c r="K91" s="62" t="n"/>
    </row>
    <row r="92">
      <c r="A92" s="63" t="n"/>
      <c r="B92" s="7" t="inlineStr">
        <is>
          <t>West</t>
        </is>
      </c>
      <c r="C92" s="61" t="n"/>
      <c r="D92" s="62" t="n"/>
      <c r="E92" s="7" t="inlineStr">
        <is>
          <t>Road</t>
        </is>
      </c>
      <c r="F92" s="61" t="n"/>
      <c r="G92" s="61" t="n"/>
      <c r="H92" s="62" t="n"/>
      <c r="I92" s="7">
        <f>E92</f>
        <v/>
      </c>
      <c r="J92" s="61" t="n"/>
      <c r="K92" s="62" t="n"/>
    </row>
    <row r="93">
      <c r="A93" s="63" t="n"/>
      <c r="B93" s="7" t="inlineStr">
        <is>
          <t>North</t>
        </is>
      </c>
      <c r="C93" s="61" t="n"/>
      <c r="D93" s="62" t="n"/>
      <c r="E93" s="7" t="inlineStr">
        <is>
          <t>Road</t>
        </is>
      </c>
      <c r="F93" s="61" t="n"/>
      <c r="G93" s="61" t="n"/>
      <c r="H93" s="62" t="n"/>
      <c r="I93" s="7">
        <f>E93</f>
        <v/>
      </c>
      <c r="J93" s="61" t="n"/>
      <c r="K93" s="62" t="n"/>
    </row>
    <row r="94">
      <c r="A94" s="63" t="n"/>
      <c r="B94" s="7" t="inlineStr">
        <is>
          <t>South</t>
        </is>
      </c>
      <c r="C94" s="61" t="n"/>
      <c r="D94" s="62" t="n"/>
      <c r="E94" s="7" t="inlineStr">
        <is>
          <t>Road</t>
        </is>
      </c>
      <c r="F94" s="61" t="n"/>
      <c r="G94" s="61" t="n"/>
      <c r="H94" s="62" t="n"/>
      <c r="I94" s="7">
        <f>E94</f>
        <v/>
      </c>
      <c r="J94" s="61" t="n"/>
      <c r="K94" s="62" t="n"/>
    </row>
    <row r="95">
      <c r="A95" s="64" t="n"/>
      <c r="B95" s="7" t="inlineStr">
        <is>
          <t>Boundaries Matching</t>
        </is>
      </c>
      <c r="C95" s="61" t="n"/>
      <c r="D95" s="62" t="n"/>
      <c r="E95" s="7" t="inlineStr">
        <is>
          <t>Yes/No</t>
        </is>
      </c>
      <c r="F95" s="61" t="n"/>
      <c r="G95" s="61" t="n"/>
      <c r="H95" s="61" t="n"/>
      <c r="I95" s="61" t="n"/>
      <c r="J95" s="61" t="n"/>
      <c r="K95" s="62" t="n"/>
    </row>
    <row r="96">
      <c r="A96" s="8" t="n"/>
      <c r="B96" s="19" t="inlineStr">
        <is>
          <t>Remarks : -</t>
        </is>
      </c>
      <c r="C96" s="61" t="n"/>
      <c r="D96" s="61" t="n"/>
      <c r="E96" s="61" t="n"/>
      <c r="F96" s="61" t="n"/>
      <c r="G96" s="61" t="n"/>
      <c r="H96" s="61" t="n"/>
      <c r="I96" s="61" t="n"/>
      <c r="J96" s="61" t="n"/>
      <c r="K96" s="62" t="n"/>
    </row>
    <row r="97">
      <c r="A97" s="7" t="n">
        <v>1</v>
      </c>
      <c r="B97" s="8" t="n"/>
      <c r="C97" s="61" t="n"/>
      <c r="D97" s="61" t="n"/>
      <c r="E97" s="61" t="n"/>
      <c r="F97" s="61" t="n"/>
      <c r="G97" s="61" t="n"/>
      <c r="H97" s="61" t="n"/>
      <c r="I97" s="61" t="n"/>
      <c r="J97" s="61" t="n"/>
      <c r="K97" s="62" t="n"/>
    </row>
    <row r="98">
      <c r="A98" s="7" t="n">
        <v>2</v>
      </c>
      <c r="B98" s="8" t="n"/>
      <c r="C98" s="61" t="n"/>
      <c r="D98" s="61" t="n"/>
      <c r="E98" s="61" t="n"/>
      <c r="F98" s="61" t="n"/>
      <c r="G98" s="61" t="n"/>
      <c r="H98" s="61" t="n"/>
      <c r="I98" s="61" t="n"/>
      <c r="J98" s="61" t="n"/>
      <c r="K98" s="62" t="n"/>
    </row>
    <row r="99">
      <c r="A99" s="7" t="n">
        <v>3</v>
      </c>
      <c r="B99" s="8" t="n"/>
      <c r="C99" s="61" t="n"/>
      <c r="D99" s="61" t="n"/>
      <c r="E99" s="61" t="n"/>
      <c r="F99" s="61" t="n"/>
      <c r="G99" s="61" t="n"/>
      <c r="H99" s="61" t="n"/>
      <c r="I99" s="61" t="n"/>
      <c r="J99" s="61" t="n"/>
      <c r="K99" s="62" t="n"/>
    </row>
    <row r="100">
      <c r="A100" s="7" t="n">
        <v>4</v>
      </c>
      <c r="B100" s="8" t="n"/>
      <c r="C100" s="61" t="n"/>
      <c r="D100" s="61" t="n"/>
      <c r="E100" s="61" t="n"/>
      <c r="F100" s="61" t="n"/>
      <c r="G100" s="61" t="n"/>
      <c r="H100" s="61" t="n"/>
      <c r="I100" s="61" t="n"/>
      <c r="J100" s="61" t="n"/>
      <c r="K100" s="62" t="n"/>
    </row>
    <row r="101">
      <c r="A101" s="7" t="n">
        <v>5</v>
      </c>
      <c r="B101" s="8" t="n"/>
      <c r="C101" s="61" t="n"/>
      <c r="D101" s="61" t="n"/>
      <c r="E101" s="61" t="n"/>
      <c r="F101" s="61" t="n"/>
      <c r="G101" s="61" t="n"/>
      <c r="H101" s="61" t="n"/>
      <c r="I101" s="61" t="n"/>
      <c r="J101" s="61" t="n"/>
      <c r="K101" s="62" t="n"/>
    </row>
    <row r="102">
      <c r="A102" s="7" t="n">
        <v>6</v>
      </c>
      <c r="B102" s="8" t="n"/>
      <c r="C102" s="61" t="n"/>
      <c r="D102" s="61" t="n"/>
      <c r="E102" s="61" t="n"/>
      <c r="F102" s="61" t="n"/>
      <c r="G102" s="61" t="n"/>
      <c r="H102" s="61" t="n"/>
      <c r="I102" s="61" t="n"/>
      <c r="J102" s="61" t="n"/>
      <c r="K102" s="62" t="n"/>
    </row>
    <row r="103">
      <c r="A103" s="7" t="n"/>
      <c r="B103" s="19" t="inlineStr">
        <is>
          <t>Specification : -</t>
        </is>
      </c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2" t="n"/>
    </row>
    <row r="104">
      <c r="A104" s="7" t="n">
        <v>1</v>
      </c>
      <c r="B104" s="8" t="inlineStr">
        <is>
          <t>Flooring</t>
        </is>
      </c>
      <c r="C104" s="61" t="n"/>
      <c r="D104" s="62" t="n"/>
      <c r="E104" s="7" t="inlineStr">
        <is>
          <t>Marble/Granite/Vitrified</t>
        </is>
      </c>
      <c r="F104" s="61" t="n"/>
      <c r="G104" s="61" t="n"/>
      <c r="H104" s="61" t="n"/>
      <c r="I104" s="61" t="n"/>
      <c r="J104" s="61" t="n"/>
      <c r="K104" s="62" t="n"/>
    </row>
    <row r="105">
      <c r="A105" s="7" t="n">
        <v>2</v>
      </c>
      <c r="B105" s="8" t="inlineStr">
        <is>
          <t>Doors &amp; Windows</t>
        </is>
      </c>
      <c r="C105" s="61" t="n"/>
      <c r="D105" s="62" t="n"/>
      <c r="E105" s="7" t="inlineStr">
        <is>
          <t>Wood</t>
        </is>
      </c>
      <c r="F105" s="61" t="n"/>
      <c r="G105" s="61" t="n"/>
      <c r="H105" s="61" t="n"/>
      <c r="I105" s="61" t="n"/>
      <c r="J105" s="61" t="n"/>
      <c r="K105" s="62" t="n"/>
    </row>
    <row r="106">
      <c r="A106" s="7" t="n">
        <v>3</v>
      </c>
      <c r="B106" s="8" t="inlineStr">
        <is>
          <t>Kitchen</t>
        </is>
      </c>
      <c r="C106" s="61" t="n"/>
      <c r="D106" s="62" t="n"/>
      <c r="E106" s="7" t="inlineStr">
        <is>
          <t>Granite</t>
        </is>
      </c>
      <c r="F106" s="61" t="n"/>
      <c r="G106" s="61" t="n"/>
      <c r="H106" s="61" t="n"/>
      <c r="I106" s="61" t="n"/>
      <c r="J106" s="61" t="n"/>
      <c r="K106" s="62" t="n"/>
    </row>
    <row r="107">
      <c r="A107" s="7" t="n">
        <v>4</v>
      </c>
      <c r="B107" s="8" t="inlineStr">
        <is>
          <t>Toilets</t>
        </is>
      </c>
      <c r="C107" s="61" t="n"/>
      <c r="D107" s="62" t="n"/>
      <c r="E107" s="7" t="inlineStr">
        <is>
          <t>Tiles</t>
        </is>
      </c>
      <c r="F107" s="61" t="n"/>
      <c r="G107" s="61" t="n"/>
      <c r="H107" s="61" t="n"/>
      <c r="I107" s="61" t="n"/>
      <c r="J107" s="61" t="n"/>
      <c r="K107" s="62" t="n"/>
    </row>
    <row r="108">
      <c r="A108" s="7" t="n"/>
      <c r="B108" s="19" t="inlineStr">
        <is>
          <t>Comparable:-</t>
        </is>
      </c>
      <c r="C108" s="61" t="n"/>
      <c r="D108" s="61" t="n"/>
      <c r="E108" s="61" t="n"/>
      <c r="F108" s="61" t="n"/>
      <c r="G108" s="61" t="n"/>
      <c r="H108" s="61" t="n"/>
      <c r="I108" s="61" t="n"/>
      <c r="J108" s="61" t="n"/>
      <c r="K108" s="62" t="n"/>
    </row>
    <row r="109">
      <c r="A109" s="7" t="n">
        <v>1</v>
      </c>
      <c r="B109" s="7" t="n"/>
      <c r="C109" s="61" t="n"/>
      <c r="D109" s="61" t="n"/>
      <c r="E109" s="61" t="n"/>
      <c r="F109" s="61" t="n"/>
      <c r="G109" s="61" t="n"/>
      <c r="H109" s="61" t="n"/>
      <c r="I109" s="61" t="n"/>
      <c r="J109" s="61" t="n"/>
      <c r="K109" s="62" t="n"/>
    </row>
    <row r="110">
      <c r="A110" s="7" t="n">
        <v>2</v>
      </c>
      <c r="B110" s="7" t="n"/>
      <c r="C110" s="61" t="n"/>
      <c r="D110" s="61" t="n"/>
      <c r="E110" s="61" t="n"/>
      <c r="F110" s="61" t="n"/>
      <c r="G110" s="61" t="n"/>
      <c r="H110" s="61" t="n"/>
      <c r="I110" s="61" t="n"/>
      <c r="J110" s="61" t="n"/>
      <c r="K110" s="62" t="n"/>
    </row>
    <row r="111">
      <c r="A111" s="7" t="n"/>
      <c r="B111" s="19" t="inlineStr">
        <is>
          <t>List of Documents produced :-</t>
        </is>
      </c>
      <c r="C111" s="61" t="n"/>
      <c r="D111" s="61" t="n"/>
      <c r="E111" s="61" t="n"/>
      <c r="F111" s="61" t="n"/>
      <c r="G111" s="61" t="n"/>
      <c r="H111" s="61" t="n"/>
      <c r="I111" s="61" t="n"/>
      <c r="J111" s="61" t="n"/>
      <c r="K111" s="62" t="n"/>
    </row>
    <row r="112">
      <c r="A112" s="7" t="n">
        <v>1</v>
      </c>
      <c r="B112" s="8" t="inlineStr">
        <is>
          <t>Sale Deed</t>
        </is>
      </c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2" t="n"/>
    </row>
    <row r="113">
      <c r="A113" s="7" t="n">
        <v>2</v>
      </c>
      <c r="B113" s="8" t="n"/>
      <c r="C113" s="61" t="n"/>
      <c r="D113" s="61" t="n"/>
      <c r="E113" s="61" t="n"/>
      <c r="F113" s="61" t="n"/>
      <c r="G113" s="61" t="n"/>
      <c r="H113" s="61" t="n"/>
      <c r="I113" s="61" t="n"/>
      <c r="J113" s="61" t="n"/>
      <c r="K113" s="62" t="n"/>
    </row>
    <row r="114">
      <c r="A114" s="7" t="n">
        <v>3</v>
      </c>
      <c r="B114" s="8" t="n"/>
      <c r="C114" s="61" t="n"/>
      <c r="D114" s="61" t="n"/>
      <c r="E114" s="61" t="n"/>
      <c r="F114" s="61" t="n"/>
      <c r="G114" s="61" t="n"/>
      <c r="H114" s="61" t="n"/>
      <c r="I114" s="61" t="n"/>
      <c r="J114" s="61" t="n"/>
      <c r="K114" s="62" t="n"/>
    </row>
    <row r="115">
      <c r="A115" s="8" t="n"/>
      <c r="B115" s="19" t="inlineStr">
        <is>
          <t>Declaration :-</t>
        </is>
      </c>
      <c r="C115" s="61" t="n"/>
      <c r="D115" s="61" t="n"/>
      <c r="E115" s="61" t="n"/>
      <c r="F115" s="61" t="n"/>
      <c r="G115" s="61" t="n"/>
      <c r="H115" s="61" t="n"/>
      <c r="I115" s="61" t="n"/>
      <c r="J115" s="61" t="n"/>
      <c r="K115" s="62" t="n"/>
    </row>
    <row r="116" ht="30.75" customHeight="1">
      <c r="A116" s="7" t="n">
        <v>1</v>
      </c>
      <c r="B116" s="6" t="n"/>
      <c r="C116" s="61" t="n"/>
      <c r="D116" s="61" t="n"/>
      <c r="E116" s="61" t="n"/>
      <c r="F116" s="61" t="n"/>
      <c r="G116" s="61" t="n"/>
      <c r="H116" s="61" t="n"/>
      <c r="I116" s="61" t="n"/>
      <c r="J116" s="61" t="n"/>
      <c r="K116" s="62" t="n"/>
    </row>
    <row r="117">
      <c r="A117" s="7" t="n">
        <v>2</v>
      </c>
      <c r="B117" s="8" t="inlineStr">
        <is>
          <t>Name of Engineer who visited the property : Mr. Mahesh</t>
        </is>
      </c>
      <c r="C117" s="61" t="n"/>
      <c r="D117" s="61" t="n"/>
      <c r="E117" s="61" t="n"/>
      <c r="F117" s="61" t="n"/>
      <c r="G117" s="61" t="n"/>
      <c r="H117" s="61" t="n"/>
      <c r="I117" s="61" t="n"/>
      <c r="J117" s="61" t="n"/>
      <c r="K117" s="62" t="n"/>
    </row>
    <row r="118" ht="49.5" customHeight="1">
      <c r="A118" s="7" t="n">
        <v>3</v>
      </c>
      <c r="B118" s="6" t="n"/>
      <c r="C118" s="61" t="n"/>
      <c r="D118" s="61" t="n"/>
      <c r="E118" s="61" t="n"/>
      <c r="F118" s="61" t="n"/>
      <c r="G118" s="61" t="n"/>
      <c r="H118" s="61" t="n"/>
      <c r="I118" s="61" t="n"/>
      <c r="J118" s="61" t="n"/>
      <c r="K118" s="62" t="n"/>
    </row>
    <row r="120">
      <c r="B120" s="4" t="inlineStr">
        <is>
          <t>Date</t>
        </is>
      </c>
      <c r="C120" s="50" t="n">
        <v>43850</v>
      </c>
      <c r="H120" s="28" t="inlineStr">
        <is>
          <t>(Authorized Signatory)</t>
        </is>
      </c>
    </row>
    <row r="121">
      <c r="B121" s="4" t="inlineStr">
        <is>
          <t>Place</t>
        </is>
      </c>
      <c r="C121" s="28" t="inlineStr">
        <is>
          <t>Bengaluru</t>
        </is>
      </c>
    </row>
    <row r="122">
      <c r="H122" s="28" t="n"/>
    </row>
    <row r="124">
      <c r="A124" s="49" t="inlineStr">
        <is>
          <t>Photos of the Property</t>
        </is>
      </c>
      <c r="B124" s="61" t="n"/>
      <c r="C124" s="61" t="n"/>
      <c r="D124" s="61" t="n"/>
      <c r="E124" s="61" t="n"/>
      <c r="F124" s="61" t="n"/>
      <c r="G124" s="61" t="n"/>
      <c r="H124" s="61" t="n"/>
      <c r="I124" s="61" t="n"/>
      <c r="J124" s="61" t="n"/>
      <c r="K124" s="62" t="n"/>
    </row>
    <row r="155">
      <c r="A155" s="7" t="inlineStr">
        <is>
          <t>Location Map</t>
        </is>
      </c>
      <c r="B155" s="61" t="n"/>
      <c r="C155" s="61" t="n"/>
      <c r="D155" s="61" t="n"/>
      <c r="E155" s="61" t="n"/>
      <c r="F155" s="61" t="n"/>
      <c r="G155" s="61" t="n"/>
      <c r="H155" s="61" t="n"/>
      <c r="I155" s="61" t="n"/>
      <c r="J155" s="61" t="n"/>
      <c r="K155" s="62" t="n"/>
    </row>
  </sheetData>
  <mergeCells count="285">
    <mergeCell ref="B99:K99"/>
    <mergeCell ref="B95:D95"/>
    <mergeCell ref="E95:K95"/>
    <mergeCell ref="E94:H94"/>
    <mergeCell ref="I94:K94"/>
    <mergeCell ref="I79:K79"/>
    <mergeCell ref="B79:H79"/>
    <mergeCell ref="B80:H80"/>
    <mergeCell ref="I80:K80"/>
    <mergeCell ref="B88:H88"/>
    <mergeCell ref="I88:K88"/>
    <mergeCell ref="B89:H89"/>
    <mergeCell ref="I89:K89"/>
    <mergeCell ref="B85:H85"/>
    <mergeCell ref="I85:K85"/>
    <mergeCell ref="B86:H86"/>
    <mergeCell ref="A29:K29"/>
    <mergeCell ref="B23:D23"/>
    <mergeCell ref="E23:K23"/>
    <mergeCell ref="B77:D77"/>
    <mergeCell ref="E77:F77"/>
    <mergeCell ref="G77:H77"/>
    <mergeCell ref="I77:K77"/>
    <mergeCell ref="B78:D78"/>
    <mergeCell ref="E78:F78"/>
    <mergeCell ref="G78:H78"/>
    <mergeCell ref="I78:K78"/>
    <mergeCell ref="A9:A14"/>
    <mergeCell ref="F37:H37"/>
    <mergeCell ref="I37:K37"/>
    <mergeCell ref="E70:K70"/>
    <mergeCell ref="B118:K118"/>
    <mergeCell ref="B90:D90"/>
    <mergeCell ref="E90:H90"/>
    <mergeCell ref="I90:K90"/>
    <mergeCell ref="A72:A89"/>
    <mergeCell ref="A90:A95"/>
    <mergeCell ref="B91:D91"/>
    <mergeCell ref="E91:H91"/>
    <mergeCell ref="I91:K91"/>
    <mergeCell ref="B92:D92"/>
    <mergeCell ref="E92:H92"/>
    <mergeCell ref="I92:K92"/>
    <mergeCell ref="B93:D93"/>
    <mergeCell ref="E93:H93"/>
    <mergeCell ref="I93:K93"/>
    <mergeCell ref="B94:D94"/>
    <mergeCell ref="E13:H13"/>
    <mergeCell ref="I13:K13"/>
    <mergeCell ref="B66:D66"/>
    <mergeCell ref="E66:F66"/>
    <mergeCell ref="B105:D105"/>
    <mergeCell ref="E105:K105"/>
    <mergeCell ref="B106:D106"/>
    <mergeCell ref="E106:K106"/>
    <mergeCell ref="B100:K100"/>
    <mergeCell ref="B101:K101"/>
    <mergeCell ref="B102:K102"/>
    <mergeCell ref="H8:I8"/>
    <mergeCell ref="E8:G8"/>
    <mergeCell ref="J8:K8"/>
    <mergeCell ref="G66:H66"/>
    <mergeCell ref="I66:K66"/>
    <mergeCell ref="B67:D67"/>
    <mergeCell ref="E67:F67"/>
    <mergeCell ref="G67:H67"/>
    <mergeCell ref="I67:K67"/>
    <mergeCell ref="B30:E32"/>
    <mergeCell ref="F30:H30"/>
    <mergeCell ref="I30:K30"/>
    <mergeCell ref="F31:H31"/>
    <mergeCell ref="I31:K31"/>
    <mergeCell ref="F32:H32"/>
    <mergeCell ref="I32:K32"/>
    <mergeCell ref="F33:H33"/>
    <mergeCell ref="B74:K74"/>
    <mergeCell ref="B75:D75"/>
    <mergeCell ref="B76:D76"/>
    <mergeCell ref="E76:F76"/>
    <mergeCell ref="G76:H76"/>
    <mergeCell ref="I76:K76"/>
    <mergeCell ref="E75:F75"/>
    <mergeCell ref="G75:H75"/>
    <mergeCell ref="I75:K75"/>
    <mergeCell ref="I86:K86"/>
    <mergeCell ref="B84:D84"/>
    <mergeCell ref="B68:D68"/>
    <mergeCell ref="E68:F68"/>
    <mergeCell ref="G68:H68"/>
    <mergeCell ref="I68:K68"/>
    <mergeCell ref="A57:A61"/>
    <mergeCell ref="B62:K62"/>
    <mergeCell ref="B63:D63"/>
    <mergeCell ref="E63:F63"/>
    <mergeCell ref="G63:H63"/>
    <mergeCell ref="I63:K63"/>
    <mergeCell ref="B64:D64"/>
    <mergeCell ref="E64:F64"/>
    <mergeCell ref="G64:H64"/>
    <mergeCell ref="I64:K64"/>
    <mergeCell ref="B60:C60"/>
    <mergeCell ref="D60:E60"/>
    <mergeCell ref="F60:G60"/>
    <mergeCell ref="H60:I60"/>
    <mergeCell ref="B61:C61"/>
    <mergeCell ref="D61:E61"/>
    <mergeCell ref="A62:A70"/>
    <mergeCell ref="B69:D69"/>
    <mergeCell ref="E69:K69"/>
    <mergeCell ref="B70:D70"/>
    <mergeCell ref="B65:D65"/>
    <mergeCell ref="E65:F65"/>
    <mergeCell ref="G65:H65"/>
    <mergeCell ref="I65:K65"/>
    <mergeCell ref="I35:K35"/>
    <mergeCell ref="F36:H36"/>
    <mergeCell ref="I36:K36"/>
    <mergeCell ref="F61:G61"/>
    <mergeCell ref="H61:I61"/>
    <mergeCell ref="J58:K61"/>
    <mergeCell ref="I39:K39"/>
    <mergeCell ref="F40:H40"/>
    <mergeCell ref="I40:K40"/>
    <mergeCell ref="F35:H35"/>
    <mergeCell ref="B33:E43"/>
    <mergeCell ref="F38:H38"/>
    <mergeCell ref="I38:K38"/>
    <mergeCell ref="F39:H39"/>
    <mergeCell ref="I33:K33"/>
    <mergeCell ref="F34:H34"/>
    <mergeCell ref="I34:K34"/>
    <mergeCell ref="A33:A43"/>
    <mergeCell ref="A44:A47"/>
    <mergeCell ref="F48:K48"/>
    <mergeCell ref="I46:J46"/>
    <mergeCell ref="B49:C49"/>
    <mergeCell ref="D49:E49"/>
    <mergeCell ref="F49:I49"/>
    <mergeCell ref="J49:K49"/>
    <mergeCell ref="B53:F53"/>
    <mergeCell ref="G53:K53"/>
    <mergeCell ref="F43:H43"/>
    <mergeCell ref="I43:K43"/>
    <mergeCell ref="F44:H44"/>
    <mergeCell ref="I44:K44"/>
    <mergeCell ref="F45:H45"/>
    <mergeCell ref="I45:K45"/>
    <mergeCell ref="F46:H46"/>
    <mergeCell ref="F47:H47"/>
    <mergeCell ref="I47:K47"/>
    <mergeCell ref="B44:E47"/>
    <mergeCell ref="F41:H41"/>
    <mergeCell ref="I41:K41"/>
    <mergeCell ref="F42:H42"/>
    <mergeCell ref="I42:K42"/>
    <mergeCell ref="A155:K155"/>
    <mergeCell ref="A124:K124"/>
    <mergeCell ref="C121:D121"/>
    <mergeCell ref="B115:K115"/>
    <mergeCell ref="B116:K116"/>
    <mergeCell ref="B117:K117"/>
    <mergeCell ref="C120:D120"/>
    <mergeCell ref="H122:K122"/>
    <mergeCell ref="B96:K96"/>
    <mergeCell ref="B97:K97"/>
    <mergeCell ref="B98:K98"/>
    <mergeCell ref="B107:D107"/>
    <mergeCell ref="E107:K107"/>
    <mergeCell ref="B108:K108"/>
    <mergeCell ref="B109:K109"/>
    <mergeCell ref="B110:K110"/>
    <mergeCell ref="B111:K111"/>
    <mergeCell ref="B112:K112"/>
    <mergeCell ref="B113:K113"/>
    <mergeCell ref="B114:K114"/>
    <mergeCell ref="H120:K120"/>
    <mergeCell ref="B103:K103"/>
    <mergeCell ref="B104:D104"/>
    <mergeCell ref="E104:K104"/>
    <mergeCell ref="E84:F84"/>
    <mergeCell ref="G84:I84"/>
    <mergeCell ref="J84:K84"/>
    <mergeCell ref="B87:H87"/>
    <mergeCell ref="I87:K87"/>
    <mergeCell ref="B48:E48"/>
    <mergeCell ref="E82:H82"/>
    <mergeCell ref="B83:H83"/>
    <mergeCell ref="B72:D72"/>
    <mergeCell ref="E72:F72"/>
    <mergeCell ref="G72:H72"/>
    <mergeCell ref="I72:K72"/>
    <mergeCell ref="B51:F51"/>
    <mergeCell ref="G51:K51"/>
    <mergeCell ref="B52:F52"/>
    <mergeCell ref="G52:K52"/>
    <mergeCell ref="B54:F54"/>
    <mergeCell ref="G54:K54"/>
    <mergeCell ref="B55:F55"/>
    <mergeCell ref="G55:K55"/>
    <mergeCell ref="B82:D82"/>
    <mergeCell ref="I82:K82"/>
    <mergeCell ref="I83:K83"/>
    <mergeCell ref="B73:D73"/>
    <mergeCell ref="E73:F73"/>
    <mergeCell ref="G73:H73"/>
    <mergeCell ref="I73:K73"/>
    <mergeCell ref="B81:H81"/>
    <mergeCell ref="I81:K81"/>
    <mergeCell ref="B56:F56"/>
    <mergeCell ref="G56:K56"/>
    <mergeCell ref="B14:C14"/>
    <mergeCell ref="D14:E14"/>
    <mergeCell ref="A71:K71"/>
    <mergeCell ref="A50:K50"/>
    <mergeCell ref="J57:K57"/>
    <mergeCell ref="B57:C57"/>
    <mergeCell ref="D57:E57"/>
    <mergeCell ref="F57:G57"/>
    <mergeCell ref="H57:I57"/>
    <mergeCell ref="B58:C58"/>
    <mergeCell ref="D58:E58"/>
    <mergeCell ref="F58:G58"/>
    <mergeCell ref="H58:I58"/>
    <mergeCell ref="B59:C59"/>
    <mergeCell ref="D59:E59"/>
    <mergeCell ref="F59:G59"/>
    <mergeCell ref="H59:I59"/>
    <mergeCell ref="A30:A32"/>
    <mergeCell ref="A16:K16"/>
    <mergeCell ref="B8:D8"/>
    <mergeCell ref="B15:I15"/>
    <mergeCell ref="J15:K15"/>
    <mergeCell ref="B12:D12"/>
    <mergeCell ref="E12:K12"/>
    <mergeCell ref="B13:D13"/>
    <mergeCell ref="E17:H17"/>
    <mergeCell ref="I17:K17"/>
    <mergeCell ref="B17:D22"/>
    <mergeCell ref="E18:H18"/>
    <mergeCell ref="F14:I14"/>
    <mergeCell ref="J14:K14"/>
    <mergeCell ref="B9:D9"/>
    <mergeCell ref="E9:K9"/>
    <mergeCell ref="B10:D10"/>
    <mergeCell ref="E10:K10"/>
    <mergeCell ref="B11:D11"/>
    <mergeCell ref="E11:K11"/>
    <mergeCell ref="B27:F27"/>
    <mergeCell ref="G27:K27"/>
    <mergeCell ref="B28:F28"/>
    <mergeCell ref="G28:K28"/>
    <mergeCell ref="G3:I3"/>
    <mergeCell ref="J3:K3"/>
    <mergeCell ref="A4:C4"/>
    <mergeCell ref="A5:K5"/>
    <mergeCell ref="B1:K1"/>
    <mergeCell ref="B6:D6"/>
    <mergeCell ref="E6:K6"/>
    <mergeCell ref="B7:D7"/>
    <mergeCell ref="E7:K7"/>
    <mergeCell ref="A2:C2"/>
    <mergeCell ref="G2:I2"/>
    <mergeCell ref="J2:K2"/>
    <mergeCell ref="D2:F2"/>
    <mergeCell ref="A3:C3"/>
    <mergeCell ref="D3:F3"/>
    <mergeCell ref="D4:F4"/>
    <mergeCell ref="G4:I4"/>
    <mergeCell ref="J4:K4"/>
    <mergeCell ref="B25:F25"/>
    <mergeCell ref="G25:K25"/>
    <mergeCell ref="B24:F24"/>
    <mergeCell ref="G24:K24"/>
    <mergeCell ref="B26:F26"/>
    <mergeCell ref="G26:K26"/>
    <mergeCell ref="A17:A22"/>
    <mergeCell ref="I18:K18"/>
    <mergeCell ref="I19:K19"/>
    <mergeCell ref="I20:K20"/>
    <mergeCell ref="I21:K21"/>
    <mergeCell ref="I22:K22"/>
    <mergeCell ref="E19:H19"/>
    <mergeCell ref="E20:H20"/>
    <mergeCell ref="E21:H21"/>
    <mergeCell ref="E22:H22"/>
  </mergeCells>
  <pageMargins left="0.7" right="0.7" top="1.035" bottom="0.75" header="0.3" footer="0.3"/>
  <pageSetup orientation="portrait" paperSize="9" scale="92" horizontalDpi="300" verticalDpi="300"/>
  <headerFooter>
    <oddHeader>&amp;R&amp;G</oddHeader>
    <oddFooter/>
    <evenHeader/>
    <evenFooter/>
    <firstHeader/>
    <firstFooter/>
  </headerFooter>
  <rowBreaks count="2" manualBreakCount="2">
    <brk id="61" min="0" max="10" man="1"/>
    <brk id="107" min="0" max="10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2020-03-10T15:02:53Z</dcterms:modified>
</cp:coreProperties>
</file>