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Vinay\iNeuron\iNeuron_Excel_Assignments\Assignment 9\"/>
    </mc:Choice>
  </mc:AlternateContent>
  <xr:revisionPtr revIDLastSave="0" documentId="13_ncr:1_{6EDB2852-02C2-4D6A-BA91-178B3CCDBD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RadiationAmt">Sheet1!$A$2:$A$41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<sst xmlns="http://schemas.openxmlformats.org/spreadsheetml/2006/main" count="9" uniqueCount="9">
  <si>
    <t>RadiationAmt</t>
  </si>
  <si>
    <t>Max</t>
  </si>
  <si>
    <t>Min</t>
  </si>
  <si>
    <t xml:space="preserve">Sum </t>
  </si>
  <si>
    <t>Rank</t>
  </si>
  <si>
    <t>Count</t>
  </si>
  <si>
    <t>Mean</t>
  </si>
  <si>
    <t>Standard Deviation</t>
  </si>
  <si>
    <t xml:space="preserve">At the time of collection following data I was thinking it is  radiation ammount of something I should need to understand this.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</si>
</sst>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Q19" sqref="Q19"/>
    </sheetView>
  </sheetViews>
  <sheetFormatPr defaultRowHeight="15" x14ac:dyDescent="0.25"/>
  <cols>
    <col min="1" max="1" width="12" bestFit="1" customWidth="1"/>
    <col min="4" max="4" width="18.140625" bestFit="1" customWidth="1"/>
  </cols>
  <sheetData>
    <row r="1" spans="1:5" x14ac:dyDescent="0.25">
      <c r="A1" s="1" t="s">
        <v>0</v>
      </c>
      <c r="B1" s="2"/>
    </row>
    <row r="2" spans="1:5" x14ac:dyDescent="0.25">
      <c r="A2" s="1">
        <v>155</v>
      </c>
      <c r="B2" s="2"/>
    </row>
    <row r="3" spans="1:5" x14ac:dyDescent="0.25">
      <c r="A3" s="1">
        <v>142</v>
      </c>
      <c r="B3" s="2"/>
    </row>
    <row r="4" spans="1:5" x14ac:dyDescent="0.25">
      <c r="A4" s="1">
        <v>149</v>
      </c>
      <c r="B4" s="2"/>
      <c r="D4" t="s">
        <v>1</v>
      </c>
      <c r="E4">
        <f>MAX(A2:A41)</f>
        <v>188</v>
      </c>
    </row>
    <row r="5" spans="1:5" x14ac:dyDescent="0.25">
      <c r="A5" s="1">
        <v>130</v>
      </c>
      <c r="B5" s="2"/>
      <c r="D5" t="s">
        <v>2</v>
      </c>
      <c r="E5">
        <f>MIN(A3:A42)</f>
        <v>114</v>
      </c>
    </row>
    <row r="6" spans="1:5" x14ac:dyDescent="0.25">
      <c r="A6" s="1">
        <v>151</v>
      </c>
      <c r="B6" s="2"/>
      <c r="D6" t="s">
        <v>3</v>
      </c>
      <c r="E6">
        <f>SUM(RadiationAmt)</f>
        <v>5966</v>
      </c>
    </row>
    <row r="7" spans="1:5" x14ac:dyDescent="0.25">
      <c r="A7" s="1">
        <v>163</v>
      </c>
      <c r="B7" s="2"/>
      <c r="D7" t="s">
        <v>5</v>
      </c>
      <c r="E7">
        <f>COUNT(RadiationAmt)</f>
        <v>40</v>
      </c>
    </row>
    <row r="8" spans="1:5" x14ac:dyDescent="0.25">
      <c r="A8" s="1">
        <v>151</v>
      </c>
      <c r="B8" s="2"/>
      <c r="D8" t="s">
        <v>4</v>
      </c>
      <c r="E8">
        <f>RANK(A6,RadiationAmt,0)</f>
        <v>16</v>
      </c>
    </row>
    <row r="9" spans="1:5" x14ac:dyDescent="0.25">
      <c r="A9" s="1">
        <v>142</v>
      </c>
      <c r="B9" s="2"/>
      <c r="D9" t="s">
        <v>6</v>
      </c>
      <c r="E9">
        <f>AVERAGE(RadiationAmt)</f>
        <v>149.15</v>
      </c>
    </row>
    <row r="10" spans="1:5" x14ac:dyDescent="0.25">
      <c r="A10" s="1">
        <v>156</v>
      </c>
      <c r="B10" s="2"/>
      <c r="D10" t="s">
        <v>7</v>
      </c>
      <c r="E10">
        <f>_xlfn.STDEV.S(RadiationAmt)</f>
        <v>14.984693044604741</v>
      </c>
    </row>
    <row r="11" spans="1:5" x14ac:dyDescent="0.25">
      <c r="A11" s="1">
        <v>133</v>
      </c>
      <c r="B11" s="2"/>
    </row>
    <row r="12" spans="1:5" x14ac:dyDescent="0.25">
      <c r="A12" s="1">
        <v>138</v>
      </c>
      <c r="B12" s="2"/>
      <c r="D12" t="s">
        <v>8</v>
      </c>
    </row>
    <row r="13" spans="1:5" x14ac:dyDescent="0.25">
      <c r="A13" s="1">
        <v>161</v>
      </c>
      <c r="B13" s="2"/>
    </row>
    <row r="14" spans="1:5" x14ac:dyDescent="0.25">
      <c r="A14" s="1">
        <v>128</v>
      </c>
      <c r="B14" s="2"/>
    </row>
    <row r="15" spans="1:5" x14ac:dyDescent="0.25">
      <c r="A15" s="1">
        <v>144</v>
      </c>
      <c r="B15" s="2"/>
    </row>
    <row r="16" spans="1:5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RadiationAmt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VINAY DUBEY</cp:lastModifiedBy>
  <dcterms:created xsi:type="dcterms:W3CDTF">2015-06-05T18:17:20Z</dcterms:created>
  <dcterms:modified xsi:type="dcterms:W3CDTF">2022-05-09T14:54:33Z</dcterms:modified>
</cp:coreProperties>
</file>