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202300"/>
  <mc:AlternateContent xmlns:mc="http://schemas.openxmlformats.org/markup-compatibility/2006">
    <mc:Choice Requires="x15">
      <x15ac:absPath xmlns:x15ac="http://schemas.microsoft.com/office/spreadsheetml/2010/11/ac" url="C:\Users\Srivinay Tummarakota\Documents\VinaysDocs\Unboxing Politics\Books in the Home\books-in-the-home\"/>
    </mc:Choice>
  </mc:AlternateContent>
  <xr:revisionPtr revIDLastSave="0" documentId="13_ncr:1_{31000ABB-D97E-4922-8303-372855A2258D}" xr6:coauthVersionLast="47" xr6:coauthVersionMax="47" xr10:uidLastSave="{00000000-0000-0000-0000-000000000000}"/>
  <bookViews>
    <workbookView xWindow="-108" yWindow="-108" windowWidth="23256" windowHeight="12456" xr2:uid="{59D706DF-03B4-44DD-A8EB-B27C936E1AA0}"/>
  </bookViews>
  <sheets>
    <sheet name="coded_effect_sizes"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3" i="1" l="1"/>
  <c r="G12" i="1"/>
</calcChain>
</file>

<file path=xl/sharedStrings.xml><?xml version="1.0" encoding="utf-8"?>
<sst xmlns="http://schemas.openxmlformats.org/spreadsheetml/2006/main" count="86" uniqueCount="45">
  <si>
    <t>study</t>
  </si>
  <si>
    <t>int_scaffolded</t>
  </si>
  <si>
    <t>int_self_selected_books</t>
  </si>
  <si>
    <t>int_matched_skill_level_books</t>
  </si>
  <si>
    <t>out_assessment</t>
  </si>
  <si>
    <t>out_skill_type</t>
  </si>
  <si>
    <t>pop_avg_grade_level_at_int_start</t>
  </si>
  <si>
    <t>Iowa Test of Basic Skills</t>
  </si>
  <si>
    <t>Dynamic Indicators of Basic Early Literacy Skills</t>
  </si>
  <si>
    <t>Reading Achievement</t>
  </si>
  <si>
    <t>Oral Reading Fluency</t>
  </si>
  <si>
    <t>out_num_months_since_int_end</t>
  </si>
  <si>
    <t>notes</t>
  </si>
  <si>
    <t>Kim (2006)</t>
  </si>
  <si>
    <t>Kim (2007)</t>
  </si>
  <si>
    <t>Stanford Achievement Test</t>
  </si>
  <si>
    <t>^</t>
  </si>
  <si>
    <t>Kim and White (2008)</t>
  </si>
  <si>
    <t>Kim and Guryan (2010)</t>
  </si>
  <si>
    <t>cohens_d</t>
  </si>
  <si>
    <t>Gates-MacGinitie Reading Test</t>
  </si>
  <si>
    <t>pop_percent_welfare_dependent</t>
  </si>
  <si>
    <t>Allington et al (2010)</t>
  </si>
  <si>
    <t>Florida Comprehensive Achievement Test</t>
  </si>
  <si>
    <t>sample_size_treatment</t>
  </si>
  <si>
    <t>sample_size_control</t>
  </si>
  <si>
    <t>% welfare-dependent was obtained from Wilkins et al (2012)</t>
  </si>
  <si>
    <t>% welfare-dependent was calculated by dividing degrees-of-freedom plus 2 in the free/reduced-price lunch t-test by the total sample size.</t>
  </si>
  <si>
    <t xml:space="preserve">The sample sizes in treatment and control were approximated because the paper only describes the total sample of students who took the oral reading fluency assessment. See effect size calculations for more detail. </t>
  </si>
  <si>
    <t xml:space="preserve">The sample sizes in treatment and control were approximated because the paper only describes the total sample of students. See effect size calculations for more detail. </t>
  </si>
  <si>
    <t>Wilkins et al (2012)</t>
  </si>
  <si>
    <t>Scholastic Reading Inventory</t>
  </si>
  <si>
    <t>int_length_in_summers</t>
  </si>
  <si>
    <t xml:space="preserve">The intervention only lasted 1/2 a summer because the shipping of books was delayed. The post-test was administered during September - December of the following school year, so a follow-up period of 2 months is used. </t>
  </si>
  <si>
    <t>White et al (2014)</t>
  </si>
  <si>
    <t>Kim et al (2016)</t>
  </si>
  <si>
    <t xml:space="preserve">Sample size is approximated assuming a 50-50 split of the analytic sample. </t>
  </si>
  <si>
    <t>McGill-Franzen, Allington, and Ward (2020)</t>
  </si>
  <si>
    <t>Anger et al (2024)</t>
  </si>
  <si>
    <t>Tennessee Comprehensive Assessment Program</t>
  </si>
  <si>
    <t xml:space="preserve">The % welfare-dependent was obtained from this Arnold Ventures report (https://www.arnoldventures.org/stories/replication-randomized-controlled-trial-of-annual-book-fairs-to-promote-summer-reading-in-grades-1-3-conducted-in-rural-high-poverty-elementary-schools) on the study. </t>
  </si>
  <si>
    <t>Institute for Educational Quality Improvement (IQB) Reading Assessment</t>
  </si>
  <si>
    <t xml:space="preserve">% welfare-dependent and average grade level are obtained from Table 1. Sample sizes are obtained by multiplying attrition rates in Figure 2 - Wave 3 by sample sizes at baseline. Because this intervention was not related to summer learning loss, it's difficult to describe the length of the intervention as a function of # of summer's. </t>
  </si>
  <si>
    <t>standard_error_d</t>
  </si>
  <si>
    <t>pop_is_subpopulation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</si>
</sst>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Aptos Narrow"/>
      <family val="2"/>
      <scheme val="minor"/>
    </font>
    <font>
      <b/>
      <sz val="11"/>
      <color theme="1"/>
      <name val="Aptos Narrow"/>
      <family val="2"/>
      <scheme val="minor"/>
    </font>
    <font>
      <sz val="8"/>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1" fillId="0" borderId="0" xfId="0" applyFont="1"/>
    <xf numFmtId="2" fontId="0" fillId="0" borderId="0" xfId="0" applyNumberFormat="1"/>
    <xf numFmtId="10" fontId="1" fillId="0" borderId="0" xfId="0" applyNumberFormat="1" applyFont="1"/>
    <xf numFmtId="1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899D00-894E-47DA-964E-FA933B438F9C}">
  <dimension ref="A1:P20"/>
  <sheetViews>
    <sheetView tabSelected="1" topLeftCell="F1" workbookViewId="0">
      <selection activeCell="I15" sqref="I15"/>
    </sheetView>
  </sheetViews>
  <sheetFormatPr defaultRowHeight="14.4" x14ac:dyDescent="0.3"/>
  <cols>
    <col min="1" max="1" width="35.6640625" bestFit="1" customWidth="1"/>
    <col min="2" max="2" width="18" bestFit="1" customWidth="1"/>
    <col min="3" max="3" width="13.5546875" bestFit="1" customWidth="1"/>
    <col min="4" max="4" width="22.109375" bestFit="1" customWidth="1"/>
    <col min="5" max="5" width="28.109375" bestFit="1" customWidth="1"/>
    <col min="6" max="6" width="28.109375" customWidth="1"/>
    <col min="7" max="7" width="31.33203125" style="4" bestFit="1" customWidth="1"/>
    <col min="8" max="8" width="31.33203125" customWidth="1"/>
    <col min="9" max="9" width="59.109375" bestFit="1" customWidth="1"/>
    <col min="10" max="10" width="20" bestFit="1" customWidth="1"/>
    <col min="11" max="11" width="30.5546875" bestFit="1" customWidth="1"/>
    <col min="12" max="13" width="30.5546875" customWidth="1"/>
    <col min="14" max="14" width="16.5546875" bestFit="1" customWidth="1"/>
    <col min="15" max="15" width="16.5546875" customWidth="1"/>
  </cols>
  <sheetData>
    <row r="1" spans="1:16" s="1" customFormat="1" x14ac:dyDescent="0.3">
      <c r="A1" s="1" t="s">
        <v>0</v>
      </c>
      <c r="B1" s="1" t="s">
        <v>32</v>
      </c>
      <c r="C1" s="1" t="s">
        <v>1</v>
      </c>
      <c r="D1" s="1" t="s">
        <v>2</v>
      </c>
      <c r="E1" s="1" t="s">
        <v>3</v>
      </c>
      <c r="F1" s="1" t="s">
        <v>44</v>
      </c>
      <c r="G1" s="3" t="s">
        <v>21</v>
      </c>
      <c r="H1" s="1" t="s">
        <v>6</v>
      </c>
      <c r="I1" s="1" t="s">
        <v>4</v>
      </c>
      <c r="J1" s="1" t="s">
        <v>5</v>
      </c>
      <c r="K1" s="1" t="s">
        <v>11</v>
      </c>
      <c r="L1" s="1" t="s">
        <v>24</v>
      </c>
      <c r="M1" s="1" t="s">
        <v>25</v>
      </c>
      <c r="N1" s="1" t="s">
        <v>19</v>
      </c>
      <c r="O1" s="1" t="s">
        <v>43</v>
      </c>
      <c r="P1" s="1" t="s">
        <v>12</v>
      </c>
    </row>
    <row r="2" spans="1:16" x14ac:dyDescent="0.3">
      <c r="A2" t="s">
        <v>13</v>
      </c>
      <c r="B2">
        <v>1</v>
      </c>
      <c r="C2" t="b">
        <v>0</v>
      </c>
      <c r="D2" t="b">
        <v>0</v>
      </c>
      <c r="E2" t="b">
        <v>1</v>
      </c>
      <c r="F2" t="b">
        <v>0</v>
      </c>
      <c r="G2" s="4">
        <v>0.39</v>
      </c>
      <c r="H2">
        <v>4</v>
      </c>
      <c r="I2" t="s">
        <v>7</v>
      </c>
      <c r="J2" t="s">
        <v>9</v>
      </c>
      <c r="K2">
        <v>0</v>
      </c>
      <c r="L2">
        <v>252</v>
      </c>
      <c r="M2">
        <v>234</v>
      </c>
      <c r="N2">
        <v>0.08</v>
      </c>
      <c r="O2">
        <v>0.04</v>
      </c>
    </row>
    <row r="3" spans="1:16" x14ac:dyDescent="0.3">
      <c r="A3" t="s">
        <v>13</v>
      </c>
      <c r="B3">
        <v>1</v>
      </c>
      <c r="C3" t="b">
        <v>0</v>
      </c>
      <c r="D3" t="b">
        <v>0</v>
      </c>
      <c r="E3" t="b">
        <v>1</v>
      </c>
      <c r="F3" t="b">
        <v>0</v>
      </c>
      <c r="G3" s="4">
        <v>0.39</v>
      </c>
      <c r="H3">
        <v>4</v>
      </c>
      <c r="I3" t="s">
        <v>8</v>
      </c>
      <c r="J3" t="s">
        <v>10</v>
      </c>
      <c r="K3">
        <v>0</v>
      </c>
      <c r="L3">
        <v>233</v>
      </c>
      <c r="M3">
        <v>217</v>
      </c>
      <c r="N3" s="2">
        <v>-5.5199999999999999E-2</v>
      </c>
      <c r="O3" s="2">
        <v>3.9600000000000003E-2</v>
      </c>
      <c r="P3" t="s">
        <v>28</v>
      </c>
    </row>
    <row r="4" spans="1:16" x14ac:dyDescent="0.3">
      <c r="A4" t="s">
        <v>14</v>
      </c>
      <c r="B4">
        <v>1</v>
      </c>
      <c r="C4" t="b">
        <v>0</v>
      </c>
      <c r="D4" t="b">
        <v>0</v>
      </c>
      <c r="E4" t="b">
        <v>1</v>
      </c>
      <c r="F4" t="b">
        <v>0</v>
      </c>
      <c r="G4" s="4">
        <v>0.23</v>
      </c>
      <c r="H4">
        <v>3</v>
      </c>
      <c r="I4" t="s">
        <v>15</v>
      </c>
      <c r="J4" t="s">
        <v>9</v>
      </c>
      <c r="K4">
        <v>0</v>
      </c>
      <c r="L4">
        <v>138</v>
      </c>
      <c r="M4">
        <v>141</v>
      </c>
      <c r="N4">
        <v>0.04</v>
      </c>
      <c r="O4">
        <v>0.12</v>
      </c>
    </row>
    <row r="5" spans="1:16" x14ac:dyDescent="0.3">
      <c r="A5" t="s">
        <v>14</v>
      </c>
      <c r="B5">
        <v>1</v>
      </c>
      <c r="C5" t="b">
        <v>0</v>
      </c>
      <c r="D5" t="b">
        <v>0</v>
      </c>
      <c r="E5" t="b">
        <v>1</v>
      </c>
      <c r="F5" t="b">
        <v>1</v>
      </c>
      <c r="G5" s="4">
        <v>1</v>
      </c>
      <c r="H5">
        <v>3</v>
      </c>
      <c r="I5" t="s">
        <v>15</v>
      </c>
      <c r="J5" t="s">
        <v>9</v>
      </c>
      <c r="K5">
        <v>0</v>
      </c>
      <c r="L5">
        <v>32</v>
      </c>
      <c r="M5">
        <v>31</v>
      </c>
      <c r="N5">
        <v>7.0999999999999994E-2</v>
      </c>
      <c r="O5">
        <v>0.252</v>
      </c>
    </row>
    <row r="6" spans="1:16" x14ac:dyDescent="0.3">
      <c r="A6" t="s">
        <v>17</v>
      </c>
      <c r="B6">
        <v>1</v>
      </c>
      <c r="C6" t="b">
        <v>0</v>
      </c>
      <c r="D6" t="b">
        <v>0</v>
      </c>
      <c r="E6" t="b">
        <v>1</v>
      </c>
      <c r="F6" t="b">
        <v>0</v>
      </c>
      <c r="G6" s="4">
        <v>0.38</v>
      </c>
      <c r="H6">
        <v>4</v>
      </c>
      <c r="I6" t="s">
        <v>7</v>
      </c>
      <c r="J6" t="s">
        <v>9</v>
      </c>
      <c r="K6">
        <v>0</v>
      </c>
      <c r="L6">
        <v>93</v>
      </c>
      <c r="M6">
        <v>107</v>
      </c>
      <c r="N6">
        <v>1.7999999999999999E-2</v>
      </c>
      <c r="O6">
        <v>0.14199999999999999</v>
      </c>
      <c r="P6" t="s">
        <v>26</v>
      </c>
    </row>
    <row r="7" spans="1:16" x14ac:dyDescent="0.3">
      <c r="A7" t="s">
        <v>17</v>
      </c>
      <c r="B7">
        <v>1</v>
      </c>
      <c r="C7" t="b">
        <v>0</v>
      </c>
      <c r="D7" t="b">
        <v>0</v>
      </c>
      <c r="E7" t="b">
        <v>1</v>
      </c>
      <c r="F7" t="b">
        <v>0</v>
      </c>
      <c r="G7" s="4">
        <v>0.38</v>
      </c>
      <c r="H7">
        <v>4</v>
      </c>
      <c r="I7" t="s">
        <v>8</v>
      </c>
      <c r="J7" t="s">
        <v>10</v>
      </c>
      <c r="K7">
        <v>0</v>
      </c>
      <c r="L7">
        <v>81</v>
      </c>
      <c r="M7">
        <v>91</v>
      </c>
      <c r="N7">
        <v>-0.1084</v>
      </c>
      <c r="O7">
        <v>0.15290000000000001</v>
      </c>
      <c r="P7" t="s">
        <v>16</v>
      </c>
    </row>
    <row r="8" spans="1:16" x14ac:dyDescent="0.3">
      <c r="A8" t="s">
        <v>17</v>
      </c>
      <c r="B8">
        <v>1</v>
      </c>
      <c r="C8" t="b">
        <v>1</v>
      </c>
      <c r="D8" t="b">
        <v>0</v>
      </c>
      <c r="E8" t="b">
        <v>1</v>
      </c>
      <c r="F8" t="b">
        <v>0</v>
      </c>
      <c r="G8" s="4">
        <v>0.38</v>
      </c>
      <c r="H8">
        <v>4</v>
      </c>
      <c r="I8" t="s">
        <v>7</v>
      </c>
      <c r="J8" t="s">
        <v>9</v>
      </c>
      <c r="K8">
        <v>0</v>
      </c>
      <c r="L8">
        <v>100</v>
      </c>
      <c r="M8">
        <v>107</v>
      </c>
      <c r="N8">
        <v>6.4500000000000002E-2</v>
      </c>
      <c r="O8">
        <v>0.1391</v>
      </c>
      <c r="P8" t="s">
        <v>16</v>
      </c>
    </row>
    <row r="9" spans="1:16" x14ac:dyDescent="0.3">
      <c r="A9" t="s">
        <v>17</v>
      </c>
      <c r="B9">
        <v>1</v>
      </c>
      <c r="C9" t="b">
        <v>1</v>
      </c>
      <c r="D9" t="b">
        <v>0</v>
      </c>
      <c r="E9" t="b">
        <v>1</v>
      </c>
      <c r="F9" t="b">
        <v>0</v>
      </c>
      <c r="G9" s="4">
        <v>0.38</v>
      </c>
      <c r="H9">
        <v>4</v>
      </c>
      <c r="I9" t="s">
        <v>8</v>
      </c>
      <c r="J9" t="s">
        <v>10</v>
      </c>
      <c r="K9">
        <v>0</v>
      </c>
      <c r="L9">
        <v>89</v>
      </c>
      <c r="M9">
        <v>91</v>
      </c>
      <c r="N9">
        <v>3.5000000000000001E-3</v>
      </c>
      <c r="O9">
        <v>0.14910000000000001</v>
      </c>
      <c r="P9" t="s">
        <v>16</v>
      </c>
    </row>
    <row r="10" spans="1:16" x14ac:dyDescent="0.3">
      <c r="A10" t="s">
        <v>17</v>
      </c>
      <c r="B10">
        <v>1</v>
      </c>
      <c r="C10" t="b">
        <v>1</v>
      </c>
      <c r="D10" t="b">
        <v>0</v>
      </c>
      <c r="E10" t="b">
        <v>1</v>
      </c>
      <c r="F10" t="b">
        <v>0</v>
      </c>
      <c r="G10" s="4">
        <v>0.38</v>
      </c>
      <c r="H10">
        <v>4</v>
      </c>
      <c r="I10" t="s">
        <v>7</v>
      </c>
      <c r="J10" t="s">
        <v>9</v>
      </c>
      <c r="K10">
        <v>0</v>
      </c>
      <c r="L10">
        <v>100</v>
      </c>
      <c r="M10">
        <v>107</v>
      </c>
      <c r="N10">
        <v>0.13900000000000001</v>
      </c>
      <c r="O10">
        <v>0.13930000000000001</v>
      </c>
      <c r="P10" t="s">
        <v>16</v>
      </c>
    </row>
    <row r="11" spans="1:16" x14ac:dyDescent="0.3">
      <c r="A11" t="s">
        <v>17</v>
      </c>
      <c r="B11">
        <v>1</v>
      </c>
      <c r="C11" t="b">
        <v>1</v>
      </c>
      <c r="D11" t="b">
        <v>0</v>
      </c>
      <c r="E11" t="b">
        <v>1</v>
      </c>
      <c r="F11" t="b">
        <v>0</v>
      </c>
      <c r="G11" s="4">
        <v>0.38</v>
      </c>
      <c r="H11">
        <v>4</v>
      </c>
      <c r="I11" t="s">
        <v>8</v>
      </c>
      <c r="J11" t="s">
        <v>10</v>
      </c>
      <c r="K11">
        <v>0</v>
      </c>
      <c r="L11">
        <v>89</v>
      </c>
      <c r="M11">
        <v>91</v>
      </c>
      <c r="N11">
        <v>2.5100000000000001E-2</v>
      </c>
      <c r="O11">
        <v>0.14910000000000001</v>
      </c>
      <c r="P11" t="s">
        <v>16</v>
      </c>
    </row>
    <row r="12" spans="1:16" x14ac:dyDescent="0.3">
      <c r="A12" t="s">
        <v>18</v>
      </c>
      <c r="B12">
        <v>1</v>
      </c>
      <c r="C12" t="b">
        <v>0</v>
      </c>
      <c r="D12" t="b">
        <v>1</v>
      </c>
      <c r="E12" t="b">
        <v>0</v>
      </c>
      <c r="F12" t="b">
        <v>0</v>
      </c>
      <c r="G12" s="4">
        <f>(110*0.97+103*0.97)/(110+103)</f>
        <v>0.97000000000000008</v>
      </c>
      <c r="H12">
        <v>4</v>
      </c>
      <c r="I12" t="s">
        <v>20</v>
      </c>
      <c r="J12" t="s">
        <v>9</v>
      </c>
      <c r="K12">
        <v>0</v>
      </c>
      <c r="L12">
        <v>101</v>
      </c>
      <c r="M12">
        <v>106</v>
      </c>
      <c r="N12">
        <v>0</v>
      </c>
      <c r="O12">
        <v>0.13930000000000001</v>
      </c>
    </row>
    <row r="13" spans="1:16" x14ac:dyDescent="0.3">
      <c r="A13" t="s">
        <v>22</v>
      </c>
      <c r="B13">
        <v>3</v>
      </c>
      <c r="C13" t="b">
        <v>0</v>
      </c>
      <c r="D13" t="b">
        <v>1</v>
      </c>
      <c r="E13" t="b">
        <v>0</v>
      </c>
      <c r="F13" t="b">
        <v>0</v>
      </c>
      <c r="G13" s="4">
        <f>1086/1330</f>
        <v>0.81654135338345868</v>
      </c>
      <c r="H13">
        <v>1.5</v>
      </c>
      <c r="I13" t="s">
        <v>23</v>
      </c>
      <c r="J13" t="s">
        <v>9</v>
      </c>
      <c r="K13">
        <v>0</v>
      </c>
      <c r="L13">
        <v>852</v>
      </c>
      <c r="M13">
        <v>478</v>
      </c>
      <c r="N13">
        <v>0.1391</v>
      </c>
      <c r="O13">
        <v>5.7200000000000001E-2</v>
      </c>
      <c r="P13" t="s">
        <v>27</v>
      </c>
    </row>
    <row r="14" spans="1:16" x14ac:dyDescent="0.3">
      <c r="A14" t="s">
        <v>22</v>
      </c>
      <c r="B14">
        <v>3</v>
      </c>
      <c r="C14" t="b">
        <v>0</v>
      </c>
      <c r="D14" t="b">
        <v>1</v>
      </c>
      <c r="E14" t="b">
        <v>0</v>
      </c>
      <c r="F14" t="b">
        <v>1</v>
      </c>
      <c r="G14" s="4">
        <v>1</v>
      </c>
      <c r="H14">
        <v>1.5</v>
      </c>
      <c r="I14" t="s">
        <v>23</v>
      </c>
      <c r="J14" t="s">
        <v>9</v>
      </c>
      <c r="K14">
        <v>0</v>
      </c>
      <c r="L14">
        <v>698</v>
      </c>
      <c r="M14">
        <v>392</v>
      </c>
      <c r="N14">
        <v>0.20699999999999999</v>
      </c>
      <c r="O14">
        <v>6.3299999999999995E-2</v>
      </c>
      <c r="P14" t="s">
        <v>29</v>
      </c>
    </row>
    <row r="15" spans="1:16" x14ac:dyDescent="0.3">
      <c r="A15" t="s">
        <v>30</v>
      </c>
      <c r="B15">
        <v>0.5</v>
      </c>
      <c r="C15" t="b">
        <v>0</v>
      </c>
      <c r="D15" t="b">
        <v>0</v>
      </c>
      <c r="E15" t="b">
        <v>1</v>
      </c>
      <c r="F15" t="b">
        <v>0</v>
      </c>
      <c r="G15" s="4">
        <v>1</v>
      </c>
      <c r="H15">
        <v>3</v>
      </c>
      <c r="I15" t="s">
        <v>31</v>
      </c>
      <c r="J15" t="s">
        <v>9</v>
      </c>
      <c r="K15">
        <v>2</v>
      </c>
      <c r="L15">
        <v>791</v>
      </c>
      <c r="M15">
        <v>780</v>
      </c>
      <c r="N15">
        <v>2.0899999999999998E-2</v>
      </c>
      <c r="O15">
        <v>4.2000000000000003E-2</v>
      </c>
      <c r="P15" t="s">
        <v>33</v>
      </c>
    </row>
    <row r="16" spans="1:16" x14ac:dyDescent="0.3">
      <c r="A16" t="s">
        <v>34</v>
      </c>
      <c r="B16">
        <v>1</v>
      </c>
      <c r="C16" t="b">
        <v>1</v>
      </c>
      <c r="D16" t="b">
        <v>0</v>
      </c>
      <c r="E16" t="b">
        <v>1</v>
      </c>
      <c r="F16" t="b">
        <v>0</v>
      </c>
      <c r="G16" s="4">
        <v>0.72</v>
      </c>
      <c r="H16">
        <v>3</v>
      </c>
      <c r="I16" t="s">
        <v>7</v>
      </c>
      <c r="J16" t="s">
        <v>9</v>
      </c>
      <c r="K16">
        <v>0</v>
      </c>
      <c r="L16">
        <v>397</v>
      </c>
      <c r="M16">
        <v>395</v>
      </c>
      <c r="N16">
        <v>-3.2099999999999997E-2</v>
      </c>
      <c r="O16">
        <v>7.1099999999999997E-2</v>
      </c>
    </row>
    <row r="17" spans="1:16" x14ac:dyDescent="0.3">
      <c r="A17" t="s">
        <v>35</v>
      </c>
      <c r="B17">
        <v>1</v>
      </c>
      <c r="C17" t="b">
        <v>1</v>
      </c>
      <c r="D17" t="b">
        <v>0</v>
      </c>
      <c r="E17" t="b">
        <v>1</v>
      </c>
      <c r="F17" t="b">
        <v>0</v>
      </c>
      <c r="G17" s="4">
        <v>0.77</v>
      </c>
      <c r="H17">
        <v>2.5</v>
      </c>
      <c r="I17" t="s">
        <v>7</v>
      </c>
      <c r="J17" t="s">
        <v>9</v>
      </c>
      <c r="K17">
        <v>9</v>
      </c>
      <c r="L17">
        <v>2784</v>
      </c>
      <c r="M17">
        <v>2785</v>
      </c>
      <c r="N17">
        <v>3.9E-2</v>
      </c>
      <c r="O17">
        <v>1.9E-2</v>
      </c>
      <c r="P17" t="s">
        <v>36</v>
      </c>
    </row>
    <row r="18" spans="1:16" x14ac:dyDescent="0.3">
      <c r="A18" t="s">
        <v>37</v>
      </c>
      <c r="B18">
        <v>3</v>
      </c>
      <c r="C18" t="b">
        <v>0</v>
      </c>
      <c r="D18" t="b">
        <v>1</v>
      </c>
      <c r="E18" t="b">
        <v>0</v>
      </c>
      <c r="F18" t="b">
        <v>0</v>
      </c>
      <c r="G18" s="4">
        <v>0.75</v>
      </c>
      <c r="H18">
        <v>1</v>
      </c>
      <c r="I18" t="s">
        <v>39</v>
      </c>
      <c r="J18" t="s">
        <v>9</v>
      </c>
      <c r="K18">
        <v>9</v>
      </c>
      <c r="L18">
        <v>411</v>
      </c>
      <c r="M18">
        <v>391</v>
      </c>
      <c r="N18">
        <v>0.11</v>
      </c>
      <c r="O18">
        <v>7.0699999999999999E-2</v>
      </c>
      <c r="P18" t="s">
        <v>40</v>
      </c>
    </row>
    <row r="19" spans="1:16" x14ac:dyDescent="0.3">
      <c r="A19" t="s">
        <v>37</v>
      </c>
      <c r="B19">
        <v>3</v>
      </c>
      <c r="C19" t="b">
        <v>0</v>
      </c>
      <c r="D19" t="b">
        <v>1</v>
      </c>
      <c r="E19" t="b">
        <v>0</v>
      </c>
      <c r="F19" t="b">
        <v>1</v>
      </c>
      <c r="G19" s="4">
        <v>1</v>
      </c>
      <c r="H19">
        <v>1</v>
      </c>
      <c r="I19" t="s">
        <v>39</v>
      </c>
      <c r="J19" t="s">
        <v>9</v>
      </c>
      <c r="K19">
        <v>9</v>
      </c>
      <c r="L19">
        <v>308</v>
      </c>
      <c r="M19">
        <v>293</v>
      </c>
      <c r="N19">
        <v>0.14000000000000001</v>
      </c>
      <c r="O19">
        <v>8.1699999999999995E-2</v>
      </c>
    </row>
    <row r="20" spans="1:16" x14ac:dyDescent="0.3">
      <c r="A20" t="s">
        <v>38</v>
      </c>
      <c r="C20" t="b">
        <v>0</v>
      </c>
      <c r="D20" t="b">
        <v>1</v>
      </c>
      <c r="E20" t="b">
        <v>0</v>
      </c>
      <c r="F20" t="b">
        <v>0</v>
      </c>
      <c r="G20" s="4">
        <v>0.53</v>
      </c>
      <c r="H20">
        <v>4.4000000000000004</v>
      </c>
      <c r="I20" t="s">
        <v>41</v>
      </c>
      <c r="J20" t="s">
        <v>9</v>
      </c>
      <c r="K20">
        <v>0</v>
      </c>
      <c r="L20">
        <v>365</v>
      </c>
      <c r="M20">
        <v>355</v>
      </c>
      <c r="N20">
        <v>0.114</v>
      </c>
      <c r="O20">
        <v>8.1500000000000003E-2</v>
      </c>
      <c r="P20" t="s">
        <v>42</v>
      </c>
    </row>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coded_effect_sizes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Srinivas Tummarakota</dc:creator>
  <cp:lastModifiedBy>Srivinay Tummarakota</cp:lastModifiedBy>
  <dcterms:created xsi:type="dcterms:W3CDTF">2024-11-02T02:41:38Z</dcterms:created>
  <dcterms:modified xsi:type="dcterms:W3CDTF">2024-11-24T21:58:36Z</dcterms:modified>
</cp:coreProperties>
</file>