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rivinay Tummarakota\Documents\VinaysDocs\Unboxing Politics\Missing Heritability\"/>
    </mc:Choice>
  </mc:AlternateContent>
  <xr:revisionPtr revIDLastSave="0" documentId="13_ncr:1_{2A761B3C-2B47-40A9-B215-718810D7430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C9" i="1"/>
  <c r="C7" i="1"/>
  <c r="C5" i="1"/>
  <c r="C3" i="1"/>
  <c r="C10" i="1"/>
  <c r="C8" i="1"/>
  <c r="C6" i="1"/>
  <c r="C4" i="1"/>
</calcChain>
</file>

<file path=xl/sharedStrings.xml><?xml version="1.0" encoding="utf-8"?>
<sst xmlns="http://schemas.openxmlformats.org/spreadsheetml/2006/main" count="4" uniqueCount="4">
  <si>
    <t>Spousal Genetic Correlation</t>
  </si>
  <si>
    <t>Adoption Heritability</t>
  </si>
  <si>
    <t>Male Twin Heritability</t>
  </si>
  <si>
    <t>Female Twin Heritability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</si>
</sst>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Minnesota Twin and Adoption IQ Heritability Diverge Under</a:t>
            </a:r>
            <a:r>
              <a:rPr lang="en-US" sz="1800" b="1" baseline="0"/>
              <a:t> </a:t>
            </a:r>
            <a:r>
              <a:rPr lang="en-US" sz="1800" b="1"/>
              <a:t>Genetic Homogamy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99994041963391"/>
          <c:y val="0.11350840379781023"/>
          <c:w val="0.86277312110179782"/>
          <c:h val="0.589014466859188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Male Twin Heritability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xVal>
          <c:yVal>
            <c:numRef>
              <c:f>Sheet1!$C$2:$C$10</c:f>
              <c:numCache>
                <c:formatCode>0%</c:formatCode>
                <c:ptCount val="9"/>
                <c:pt idx="0">
                  <c:v>0.53</c:v>
                </c:pt>
                <c:pt idx="1">
                  <c:v>0.55789473684210533</c:v>
                </c:pt>
                <c:pt idx="2">
                  <c:v>0.58888888888888891</c:v>
                </c:pt>
                <c:pt idx="3">
                  <c:v>0.62352941176470589</c:v>
                </c:pt>
                <c:pt idx="4">
                  <c:v>0.66249999999999998</c:v>
                </c:pt>
                <c:pt idx="5">
                  <c:v>0.70666666666666667</c:v>
                </c:pt>
                <c:pt idx="6">
                  <c:v>0.75714285714285723</c:v>
                </c:pt>
                <c:pt idx="7">
                  <c:v>0.81538461538461537</c:v>
                </c:pt>
                <c:pt idx="8">
                  <c:v>0.88333333333333341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7D-4855-A32E-37F8A22FE431}"/>
            </c:ext>
          </c:extLst>
        </c:ser>
        <c:ser>
          <c:idx val="2"/>
          <c:order val="1"/>
          <c:tx>
            <c:strRef>
              <c:f>Sheet1!$B$1</c:f>
              <c:strCache>
                <c:ptCount val="1"/>
                <c:pt idx="0">
                  <c:v>Female Twin Heritability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xVal>
          <c:yVal>
            <c:numRef>
              <c:f>Sheet1!$B$2:$B$10</c:f>
              <c:numCache>
                <c:formatCode>0%</c:formatCode>
                <c:ptCount val="9"/>
                <c:pt idx="0">
                  <c:v>0.63</c:v>
                </c:pt>
                <c:pt idx="1">
                  <c:v>0.66315789473684217</c:v>
                </c:pt>
                <c:pt idx="2">
                  <c:v>0.7</c:v>
                </c:pt>
                <c:pt idx="3">
                  <c:v>0.74117647058823533</c:v>
                </c:pt>
                <c:pt idx="4">
                  <c:v>0.78749999999999998</c:v>
                </c:pt>
                <c:pt idx="5">
                  <c:v>0.84</c:v>
                </c:pt>
                <c:pt idx="6">
                  <c:v>0.9</c:v>
                </c:pt>
                <c:pt idx="7">
                  <c:v>0.96923076923076923</c:v>
                </c:pt>
                <c:pt idx="8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C0-4B6D-A226-BE618E000B29}"/>
            </c:ext>
          </c:extLst>
        </c:ser>
        <c:ser>
          <c:idx val="1"/>
          <c:order val="2"/>
          <c:tx>
            <c:strRef>
              <c:f>Sheet1!$D$1</c:f>
              <c:strCache>
                <c:ptCount val="1"/>
                <c:pt idx="0">
                  <c:v>Adoption Heritability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xVal>
          <c:yVal>
            <c:numRef>
              <c:f>Sheet1!$D$2:$D$10</c:f>
              <c:numCache>
                <c:formatCode>0%</c:formatCode>
                <c:ptCount val="9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7D-4855-A32E-37F8A22F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59656"/>
        <c:axId val="588862536"/>
      </c:scatterChart>
      <c:valAx>
        <c:axId val="588859656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Spousal Genetic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62536"/>
        <c:crosses val="autoZero"/>
        <c:crossBetween val="midCat"/>
      </c:valAx>
      <c:valAx>
        <c:axId val="58886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IQ Heritability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59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10</xdr:row>
      <xdr:rowOff>104773</xdr:rowOff>
    </xdr:from>
    <xdr:to>
      <xdr:col>15</xdr:col>
      <xdr:colOff>238125</xdr:colOff>
      <xdr:row>61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C2BDA-69D1-B35D-FD00-339DC939E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0.02059</cdr:x>
      <cdr:y>0.79024</cdr:y>
    </cdr:from>
    <cdr:to>
      <cdr:x>0.93696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0B0E430-1625-11C5-AD9E-7F25655A9EE3}"/>
            </a:ext>
          </a:extLst>
        </cdr:cNvPr>
        <cdr:cNvSpPr txBox="1"/>
      </cdr:nvSpPr>
      <cdr:spPr>
        <a:xfrm xmlns:a="http://schemas.openxmlformats.org/drawingml/2006/main">
          <a:off x="213748" y="5705474"/>
          <a:ext cx="9513965" cy="1514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effectLst/>
            </a:rPr>
            <a:t>Sources: Table 4 of Silventoinen et al (2011), Table 3 of Willoughby et al (2021)</a:t>
          </a:r>
        </a:p>
        <a:p xmlns:a="http://schemas.openxmlformats.org/drawingml/2006/main">
          <a:r>
            <a:rPr lang="en-US" sz="1400">
              <a:effectLst/>
            </a:rPr>
            <a:t>Twitter: @unboxpolitics</a:t>
          </a:r>
        </a:p>
        <a:p xmlns:a="http://schemas.openxmlformats.org/drawingml/2006/main">
          <a:endParaRPr lang="en-US" sz="1400">
            <a:effectLst/>
          </a:endParaRPr>
        </a:p>
        <a:p xmlns:a="http://schemas.openxmlformats.org/drawingml/2006/main">
          <a:r>
            <a:rPr lang="en-US" sz="1400">
              <a:effectLst/>
            </a:rPr>
            <a:t>Notes:</a:t>
          </a:r>
          <a:r>
            <a:rPr lang="en-US" sz="1400" baseline="0">
              <a:effectLst/>
            </a:rPr>
            <a:t> </a:t>
          </a:r>
          <a:br>
            <a:rPr lang="en-US" sz="1400" baseline="0">
              <a:effectLst/>
            </a:rPr>
          </a:br>
          <a:r>
            <a:rPr lang="en-US" sz="1400" baseline="0">
              <a:effectLst/>
            </a:rPr>
            <a:t>1. Heritability was calculated using structural equation models in the listed sources.</a:t>
          </a:r>
        </a:p>
        <a:p xmlns:a="http://schemas.openxmlformats.org/drawingml/2006/main">
          <a:r>
            <a:rPr lang="en-US" sz="1400" baseline="0">
              <a:effectLst/>
            </a:rPr>
            <a:t>2. Twin heritability was divided by (1-spousal genetic correlation) to adjust for genetic homogamy. </a:t>
          </a:r>
        </a:p>
        <a:p xmlns:a="http://schemas.openxmlformats.org/drawingml/2006/main">
          <a:r>
            <a:rPr lang="en-US" sz="1400" baseline="0">
              <a:effectLst/>
            </a:rPr>
            <a:t>3. Adoption heritability was not adjusted for genetic homogamy because Willoughby et al model phenotypic assortment.</a:t>
          </a:r>
        </a:p>
        <a:p xmlns:a="http://schemas.openxmlformats.org/drawingml/2006/main">
          <a:r>
            <a:rPr lang="en-US" sz="1400" kern="1200" baseline="0">
              <a:effectLst/>
            </a:rPr>
            <a:t>4. IQ was measured using the WAIS-R at age 17 in Silventoinen et al and using the WAIS-R or WISC-R at age 15 in Willoughby et al.</a:t>
          </a:r>
          <a:endParaRPr lang="en-US" sz="1400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topLeftCell="A10" zoomScaleNormal="100" workbookViewId="0">
      <selection activeCell="V48" sqref="V48"/>
    </sheetView>
  </sheetViews>
  <sheetFormatPr defaultRowHeight="15" x14ac:dyDescent="0.25"/>
  <cols>
    <col min="1" max="1" width="26.140625" bestFit="1" customWidth="1"/>
    <col min="2" max="2" width="26.140625" customWidth="1"/>
    <col min="3" max="3" width="15.85546875" style="1" bestFit="1" customWidth="1"/>
    <col min="4" max="4" width="20" style="1" bestFit="1" customWidth="1"/>
  </cols>
  <sheetData>
    <row r="1" spans="1:4" x14ac:dyDescent="0.25">
      <c r="A1" t="s">
        <v>0</v>
      </c>
      <c r="B1" t="s">
        <v>3</v>
      </c>
      <c r="C1" s="1" t="s">
        <v>2</v>
      </c>
      <c r="D1" s="1" t="s">
        <v>1</v>
      </c>
    </row>
    <row r="2" spans="1:4" x14ac:dyDescent="0.25">
      <c r="A2">
        <v>0</v>
      </c>
      <c r="B2" s="1">
        <v>0.63</v>
      </c>
      <c r="C2" s="1">
        <v>0.53</v>
      </c>
      <c r="D2" s="1">
        <v>0.32</v>
      </c>
    </row>
    <row r="3" spans="1:4" x14ac:dyDescent="0.25">
      <c r="A3">
        <v>0.05</v>
      </c>
      <c r="B3" s="1">
        <f>B2/(1-A3)</f>
        <v>0.66315789473684217</v>
      </c>
      <c r="C3" s="1">
        <f>C2/(1-A3)</f>
        <v>0.55789473684210533</v>
      </c>
      <c r="D3" s="1">
        <v>0.32</v>
      </c>
    </row>
    <row r="4" spans="1:4" x14ac:dyDescent="0.25">
      <c r="A4">
        <v>0.1</v>
      </c>
      <c r="B4" s="1">
        <f>B2/(1-A4)</f>
        <v>0.7</v>
      </c>
      <c r="C4" s="1">
        <f>C2/(1-A4)</f>
        <v>0.58888888888888891</v>
      </c>
      <c r="D4" s="1">
        <v>0.32</v>
      </c>
    </row>
    <row r="5" spans="1:4" x14ac:dyDescent="0.25">
      <c r="A5">
        <v>0.15</v>
      </c>
      <c r="B5" s="1">
        <f>B2/(1-A5)</f>
        <v>0.74117647058823533</v>
      </c>
      <c r="C5" s="1">
        <f>C2/(1-A5)</f>
        <v>0.62352941176470589</v>
      </c>
      <c r="D5" s="1">
        <v>0.32</v>
      </c>
    </row>
    <row r="6" spans="1:4" x14ac:dyDescent="0.25">
      <c r="A6">
        <v>0.2</v>
      </c>
      <c r="B6" s="1">
        <f>B2/(1-A6)</f>
        <v>0.78749999999999998</v>
      </c>
      <c r="C6" s="1">
        <f>C2/(1-A6)</f>
        <v>0.66249999999999998</v>
      </c>
      <c r="D6" s="1">
        <v>0.32</v>
      </c>
    </row>
    <row r="7" spans="1:4" x14ac:dyDescent="0.25">
      <c r="A7">
        <v>0.25</v>
      </c>
      <c r="B7" s="1">
        <f>B2/(1-A7)</f>
        <v>0.84</v>
      </c>
      <c r="C7" s="1">
        <f>C2/(1-A7)</f>
        <v>0.70666666666666667</v>
      </c>
      <c r="D7" s="1">
        <v>0.32</v>
      </c>
    </row>
    <row r="8" spans="1:4" x14ac:dyDescent="0.25">
      <c r="A8">
        <v>0.3</v>
      </c>
      <c r="B8" s="1">
        <f>B2/(1-A8)</f>
        <v>0.9</v>
      </c>
      <c r="C8" s="1">
        <f>C2/(1-A8)</f>
        <v>0.75714285714285723</v>
      </c>
      <c r="D8" s="1">
        <v>0.32</v>
      </c>
    </row>
    <row r="9" spans="1:4" x14ac:dyDescent="0.25">
      <c r="A9">
        <v>0.35</v>
      </c>
      <c r="B9" s="1">
        <f>B2/(1-A9)</f>
        <v>0.96923076923076923</v>
      </c>
      <c r="C9" s="1">
        <f>C2/(1-A9)</f>
        <v>0.81538461538461537</v>
      </c>
      <c r="D9" s="1">
        <v>0.32</v>
      </c>
    </row>
    <row r="10" spans="1:4" x14ac:dyDescent="0.25">
      <c r="A10">
        <v>0.4</v>
      </c>
      <c r="B10" s="1">
        <f>B2/(1-A10)</f>
        <v>1.05</v>
      </c>
      <c r="C10" s="1">
        <f>C2/(1-A10)</f>
        <v>0.88333333333333341</v>
      </c>
      <c r="D10" s="1">
        <v>0.32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Srivinay Tummarakota</dc:creator>
  <cp:lastModifiedBy>Srivinay Tummarakota</cp:lastModifiedBy>
  <dcterms:created xsi:type="dcterms:W3CDTF">2015-06-05T18:17:20Z</dcterms:created>
  <dcterms:modified xsi:type="dcterms:W3CDTF">2025-07-27T21:00:03Z</dcterms:modified>
</cp:coreProperties>
</file>