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7440" tabRatio="759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" i="2"/>
  <c r="D6"/>
  <c r="G5"/>
  <c r="D5"/>
  <c r="G4"/>
  <c r="D4"/>
  <c r="G3"/>
  <c r="D3"/>
  <c r="G2"/>
  <c r="G7" s="1"/>
  <c r="D2"/>
  <c r="L3" i="1"/>
  <c r="L4"/>
  <c r="L6"/>
  <c r="L2"/>
  <c r="K3"/>
  <c r="K4"/>
  <c r="K5"/>
  <c r="K6"/>
  <c r="K2"/>
  <c r="J3"/>
  <c r="J4"/>
  <c r="J5"/>
  <c r="J6"/>
  <c r="I5"/>
  <c r="I6"/>
  <c r="I3"/>
  <c r="I4"/>
  <c r="J2"/>
  <c r="I2"/>
  <c r="L5" l="1"/>
</calcChain>
</file>

<file path=xl/sharedStrings.xml><?xml version="1.0" encoding="utf-8"?>
<sst xmlns="http://schemas.openxmlformats.org/spreadsheetml/2006/main" count="30" uniqueCount="30">
  <si>
    <t>EA</t>
  </si>
  <si>
    <t>Eng</t>
  </si>
  <si>
    <t>DM</t>
  </si>
  <si>
    <t>EIT</t>
  </si>
  <si>
    <t>C</t>
  </si>
  <si>
    <t>STATISTICS</t>
  </si>
  <si>
    <t>Total</t>
  </si>
  <si>
    <t>Result</t>
  </si>
  <si>
    <t>Avarage</t>
  </si>
  <si>
    <t>Division</t>
  </si>
  <si>
    <t>Name</t>
  </si>
  <si>
    <t>Vinay</t>
  </si>
  <si>
    <t>sneha</t>
  </si>
  <si>
    <t>raghu</t>
  </si>
  <si>
    <t>leela</t>
  </si>
  <si>
    <t>S.no</t>
  </si>
  <si>
    <t>PRODUCTS</t>
  </si>
  <si>
    <t>PRICE</t>
  </si>
  <si>
    <t>QUANTITY</t>
  </si>
  <si>
    <t>TOTAL PRICE</t>
  </si>
  <si>
    <t>DISCOUNT</t>
  </si>
  <si>
    <t>GST</t>
  </si>
  <si>
    <t>TOTAL</t>
  </si>
  <si>
    <t>Product 1</t>
  </si>
  <si>
    <t>Product 2</t>
  </si>
  <si>
    <t>Product 3</t>
  </si>
  <si>
    <t>Product 4</t>
  </si>
  <si>
    <t>Product 5</t>
  </si>
  <si>
    <t xml:space="preserve">Total </t>
  </si>
  <si>
    <t>sharath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</si>
</sst>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4"/>
      <color rgb="FF0070C0"/>
      <name val="Baskerville Old Face"/>
      <family val="1"/>
    </font>
    <font>
      <b/>
      <sz val="14"/>
      <color theme="8" tint="0.39997558519241921"/>
      <name val="Baskerville Old Face"/>
      <family val="1"/>
    </font>
    <font>
      <b/>
      <sz val="14"/>
      <color rgb="FFFF0000"/>
      <name val="Baskerville Old Face"/>
      <family val="1"/>
    </font>
    <font>
      <b/>
      <sz val="14"/>
      <color theme="9" tint="-0.499984740745262"/>
      <name val="Baskerville Old Face"/>
      <family val="1"/>
    </font>
    <font>
      <b/>
      <sz val="12"/>
      <color rgb="FF00B050"/>
      <name val="Baskerville Old Face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L2" sqref="L2"/>
    </sheetView>
  </sheetViews>
  <sheetFormatPr defaultRowHeight="15"/>
  <cols>
    <col min="2" max="2" width="10" customWidth="1"/>
    <col min="7" max="7" width="8.28515625" customWidth="1"/>
    <col min="8" max="8" width="21.140625" customWidth="1"/>
    <col min="9" max="9" width="12" customWidth="1"/>
    <col min="10" max="10" width="13" customWidth="1"/>
    <col min="11" max="11" width="12.7109375" customWidth="1"/>
    <col min="12" max="12" width="13.5703125" customWidth="1"/>
  </cols>
  <sheetData>
    <row r="1" spans="1:12" ht="18.75">
      <c r="A1" s="4" t="s">
        <v>15</v>
      </c>
      <c r="B1" s="4" t="s">
        <v>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ht="18.75">
      <c r="A2" s="1">
        <v>1</v>
      </c>
      <c r="B2" s="1" t="s">
        <v>11</v>
      </c>
      <c r="C2" s="1">
        <v>45</v>
      </c>
      <c r="D2" s="1">
        <v>68</v>
      </c>
      <c r="E2" s="1">
        <v>56</v>
      </c>
      <c r="F2" s="1">
        <v>45</v>
      </c>
      <c r="G2" s="1">
        <v>42</v>
      </c>
      <c r="H2" s="1">
        <v>75</v>
      </c>
      <c r="I2" s="1">
        <f>SUM(C2:H2)</f>
        <v>331</v>
      </c>
      <c r="J2" s="2" t="str">
        <f>IF(AND(C2&gt;=35,D2&gt;=35,E2&gt;=35,F2&gt;=35,G2&gt;=35,H2&gt;=35),"pass","fail")</f>
        <v>pass</v>
      </c>
      <c r="K2" s="1">
        <f>(C2+D2+E2+F2+G2+H2)/6</f>
        <v>55.166666666666664</v>
      </c>
      <c r="L2" s="1" t="str">
        <f>IF(AND(J2="pass",K2&gt;=60),"first",IF(AND(J2="pass",K2&gt;=50),"second",IF(AND(J2="pass",K2&gt;=35),"third","fail")))</f>
        <v>second</v>
      </c>
    </row>
    <row r="3" spans="1:12" ht="18.75">
      <c r="A3" s="1">
        <v>2</v>
      </c>
      <c r="B3" s="1" t="s">
        <v>13</v>
      </c>
      <c r="C3" s="1">
        <v>65</v>
      </c>
      <c r="D3" s="1">
        <v>85</v>
      </c>
      <c r="E3" s="1">
        <v>12</v>
      </c>
      <c r="F3" s="1">
        <v>95</v>
      </c>
      <c r="G3" s="1">
        <v>66</v>
      </c>
      <c r="H3" s="1">
        <v>89</v>
      </c>
      <c r="I3" s="1">
        <f t="shared" ref="I3:I6" si="0">SUM(C3:H3)</f>
        <v>412</v>
      </c>
      <c r="J3" s="3" t="str">
        <f t="shared" ref="J3:J6" si="1">IF(AND(C3&gt;=35,D3&gt;=35,E3&gt;=35,F3&gt;=35,G3&gt;=35,H3&gt;=35),"pass","fail")</f>
        <v>fail</v>
      </c>
      <c r="K3" s="1">
        <f t="shared" ref="K3:K6" si="2">(C3+D3+E3+F3+G3+H3)/6</f>
        <v>68.666666666666671</v>
      </c>
      <c r="L3" s="1" t="str">
        <f t="shared" ref="L3:L6" si="3">IF(AND(J3="pass",K3&gt;=60),"first",IF(AND(J3="pass",K3&gt;=50),"second",IF(AND(J3="pass",K3&gt;=35),"third","fail")))</f>
        <v>fail</v>
      </c>
    </row>
    <row r="4" spans="1:12" ht="18.75">
      <c r="A4" s="1">
        <v>3</v>
      </c>
      <c r="B4" s="1" t="s">
        <v>29</v>
      </c>
      <c r="C4" s="1">
        <v>55</v>
      </c>
      <c r="D4" s="1">
        <v>86</v>
      </c>
      <c r="E4" s="1">
        <v>78</v>
      </c>
      <c r="F4" s="1">
        <v>45</v>
      </c>
      <c r="G4" s="1">
        <v>95</v>
      </c>
      <c r="H4" s="1">
        <v>60</v>
      </c>
      <c r="I4" s="1">
        <f t="shared" si="0"/>
        <v>419</v>
      </c>
      <c r="J4" s="2" t="str">
        <f t="shared" si="1"/>
        <v>pass</v>
      </c>
      <c r="K4" s="1">
        <f t="shared" si="2"/>
        <v>69.833333333333329</v>
      </c>
      <c r="L4" s="1" t="str">
        <f t="shared" si="3"/>
        <v>first</v>
      </c>
    </row>
    <row r="5" spans="1:12" ht="18.75">
      <c r="A5" s="1">
        <v>4</v>
      </c>
      <c r="B5" s="1" t="s">
        <v>12</v>
      </c>
      <c r="C5" s="1">
        <v>35</v>
      </c>
      <c r="D5" s="1">
        <v>55</v>
      </c>
      <c r="E5" s="1">
        <v>35</v>
      </c>
      <c r="F5" s="1">
        <v>50</v>
      </c>
      <c r="G5" s="1">
        <v>63</v>
      </c>
      <c r="H5" s="1">
        <v>50</v>
      </c>
      <c r="I5" s="1">
        <f t="shared" si="0"/>
        <v>288</v>
      </c>
      <c r="J5" s="2" t="str">
        <f t="shared" si="1"/>
        <v>pass</v>
      </c>
      <c r="K5" s="1">
        <f t="shared" si="2"/>
        <v>48</v>
      </c>
      <c r="L5" s="1" t="str">
        <f t="shared" si="3"/>
        <v>third</v>
      </c>
    </row>
    <row r="6" spans="1:12" ht="18.75">
      <c r="A6" s="1">
        <v>5</v>
      </c>
      <c r="B6" s="1" t="s">
        <v>14</v>
      </c>
      <c r="C6" s="1">
        <v>65</v>
      </c>
      <c r="D6" s="1">
        <v>89</v>
      </c>
      <c r="E6" s="1">
        <v>23</v>
      </c>
      <c r="F6" s="1">
        <v>46</v>
      </c>
      <c r="G6" s="1">
        <v>32</v>
      </c>
      <c r="H6" s="1">
        <v>65</v>
      </c>
      <c r="I6" s="1">
        <f t="shared" si="0"/>
        <v>320</v>
      </c>
      <c r="J6" s="3" t="str">
        <f t="shared" si="1"/>
        <v>fail</v>
      </c>
      <c r="K6" s="1">
        <f t="shared" si="2"/>
        <v>53.333333333333336</v>
      </c>
      <c r="L6" s="1" t="str">
        <f t="shared" si="3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23" sqref="A23"/>
    </sheetView>
  </sheetViews>
  <sheetFormatPr defaultRowHeight="15"/>
  <cols>
    <col min="1" max="1" width="19.42578125" customWidth="1"/>
    <col min="3" max="3" width="21.140625" customWidth="1"/>
    <col min="4" max="4" width="23" customWidth="1"/>
    <col min="5" max="5" width="16.5703125" customWidth="1"/>
  </cols>
  <sheetData>
    <row r="1" spans="1:7" ht="15.75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</row>
    <row r="2" spans="1:7" ht="15.75">
      <c r="A2" s="6" t="s">
        <v>23</v>
      </c>
      <c r="B2" s="6">
        <v>125</v>
      </c>
      <c r="C2" s="6">
        <v>1</v>
      </c>
      <c r="D2" s="6">
        <f>(B2*C2)</f>
        <v>125</v>
      </c>
      <c r="E2" s="6">
        <v>30</v>
      </c>
      <c r="F2" s="6">
        <v>5</v>
      </c>
      <c r="G2" s="6">
        <f>(D2-E2+F2)</f>
        <v>100</v>
      </c>
    </row>
    <row r="3" spans="1:7" ht="15.75">
      <c r="A3" s="6" t="s">
        <v>24</v>
      </c>
      <c r="B3" s="6">
        <v>250</v>
      </c>
      <c r="C3" s="6">
        <v>2</v>
      </c>
      <c r="D3" s="6">
        <f t="shared" ref="D3:D6" si="0">(B3*C3)</f>
        <v>500</v>
      </c>
      <c r="E3" s="6">
        <v>15</v>
      </c>
      <c r="F3" s="6">
        <v>5</v>
      </c>
      <c r="G3" s="6">
        <f>(D3-E3+F3)</f>
        <v>490</v>
      </c>
    </row>
    <row r="4" spans="1:7" ht="15.75">
      <c r="A4" s="6" t="s">
        <v>25</v>
      </c>
      <c r="B4" s="6">
        <v>225</v>
      </c>
      <c r="C4" s="6">
        <v>3</v>
      </c>
      <c r="D4" s="6">
        <f t="shared" si="0"/>
        <v>675</v>
      </c>
      <c r="E4" s="6">
        <v>50</v>
      </c>
      <c r="F4" s="6">
        <v>5</v>
      </c>
      <c r="G4" s="6">
        <f>(D4-E4+F4)</f>
        <v>630</v>
      </c>
    </row>
    <row r="5" spans="1:7" ht="15.75">
      <c r="A5" s="6" t="s">
        <v>26</v>
      </c>
      <c r="B5" s="6">
        <v>500</v>
      </c>
      <c r="C5" s="6">
        <v>5</v>
      </c>
      <c r="D5" s="6">
        <f t="shared" si="0"/>
        <v>2500</v>
      </c>
      <c r="E5" s="6">
        <v>50</v>
      </c>
      <c r="F5" s="6">
        <v>5</v>
      </c>
      <c r="G5" s="6">
        <f>(D5-E5+F5)</f>
        <v>2455</v>
      </c>
    </row>
    <row r="6" spans="1:7" ht="15.75">
      <c r="A6" s="6" t="s">
        <v>27</v>
      </c>
      <c r="B6" s="6">
        <v>420</v>
      </c>
      <c r="C6" s="6">
        <v>4</v>
      </c>
      <c r="D6" s="6">
        <f t="shared" si="0"/>
        <v>1680</v>
      </c>
      <c r="E6" s="6">
        <v>60</v>
      </c>
      <c r="F6" s="6">
        <v>5</v>
      </c>
      <c r="G6" s="6">
        <f>(D6-E6+F6)</f>
        <v>1625</v>
      </c>
    </row>
    <row r="7" spans="1:7" ht="15.75">
      <c r="A7" s="7" t="s">
        <v>28</v>
      </c>
      <c r="B7" s="6"/>
      <c r="C7" s="6"/>
      <c r="D7" s="6"/>
      <c r="E7" s="6"/>
      <c r="F7" s="6"/>
      <c r="G7" s="6">
        <f>SUM(G2:G6)</f>
        <v>5300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4" sqref="B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2018-09-30T05:37:56Z</dcterms:created>
  <dcterms:modified xsi:type="dcterms:W3CDTF">2018-10-03T02:13:12Z</dcterms:modified>
</cp:coreProperties>
</file>