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Vaishali\Downloads\"/>
    </mc:Choice>
  </mc:AlternateContent>
  <xr:revisionPtr revIDLastSave="0" documentId="13_ncr:1_{834C70F5-DB4E-43B1-9197-178FB3C90617}" xr6:coauthVersionLast="47" xr6:coauthVersionMax="47" xr10:uidLastSave="{00000000-0000-0000-0000-000000000000}"/>
  <bookViews>
    <workbookView xWindow="-108" yWindow="-108" windowWidth="23256" windowHeight="12456" activeTab="1" xr2:uid="{00000000-000D-0000-FFFF-FFFF00000000}"/>
  </bookViews>
  <sheets>
    <sheet name="problem" sheetId="1" r:id="rId1"/>
    <sheet name="solu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E6"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2" i="2"/>
  <c r="E5" i="2"/>
  <c r="E4" i="2"/>
  <c r="E3" i="2"/>
  <c r="E2" i="2"/>
</calcChain>
</file>

<file path=xl/sharedStrings.xml><?xml version="1.0" encoding="utf-8"?>
<sst xmlns="http://schemas.openxmlformats.org/spreadsheetml/2006/main" count="11" uniqueCount="10">
  <si>
    <t>RadiationAmt</t>
  </si>
  <si>
    <t>1.	Find the maximum and minimum and sum of all the radiation amounts.
2.	radiation amount
3.	Find the count and Rank
4.	Compute the mean and standard deviation of the radiation amounts.  
5.	Describe a certain objective a researcher might have had in mind when collecting this data.</t>
  </si>
  <si>
    <t>Maximum Radiation</t>
  </si>
  <si>
    <t>Minimum Radiation</t>
  </si>
  <si>
    <t>Sum of Radiation</t>
  </si>
  <si>
    <t>Rank of Radiation</t>
  </si>
  <si>
    <t>Count of Radiation</t>
  </si>
  <si>
    <t>Mean of Radiation</t>
  </si>
  <si>
    <t>Standard Devation of Radiation</t>
  </si>
  <si>
    <r>
      <rPr>
        <b/>
        <sz val="11"/>
        <color rgb="FFFF0000"/>
        <rFont val="Calibri"/>
        <family val="2"/>
        <scheme val="minor"/>
      </rPr>
      <t>Objective of researcher</t>
    </r>
    <r>
      <rPr>
        <b/>
        <sz val="11"/>
        <color theme="1"/>
        <rFont val="Calibri"/>
        <family val="2"/>
        <scheme val="minor"/>
      </rPr>
      <t xml:space="preserve"> - To find out Maximum, Minimum and Mean of radiation amount. Also to find out whether there is too much variance in the radiation amount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</si>
</sst>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Calibri"/>
      <family val="2"/>
      <scheme val="minor"/>
    </font>
    <font>
      <sz val="11"/>
      <color theme="1"/>
      <name val="Times New Roman"/>
      <family val="1"/>
    </font>
    <font>
      <b/>
      <sz val="11"/>
      <color theme="1"/>
      <name val="Calibri"/>
      <family val="2"/>
      <scheme val="minor"/>
    </font>
    <font>
      <sz val="14"/>
      <color theme="1"/>
      <name val="Calibri"/>
      <family val="2"/>
      <scheme val="minor"/>
    </font>
    <font>
      <b/>
      <sz val="11"/>
      <color theme="1"/>
      <name val="Times New Roman"/>
      <family val="1"/>
    </font>
    <font>
      <b/>
      <sz val="11"/>
      <color rgb="FFFF000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0" xfId="0" applyFont="1" applyAlignment="1">
      <alignment horizontal="center" vertical="center"/>
    </xf>
    <xf numFmtId="0" fontId="1" fillId="0" borderId="0" xfId="0" applyFont="1"/>
    <xf numFmtId="0" fontId="4" fillId="2" borderId="0" xfId="0" applyFont="1" applyFill="1" applyAlignment="1">
      <alignment horizontal="left" vertical="center" wrapText="1"/>
    </xf>
    <xf numFmtId="0" fontId="0" fillId="0" borderId="1" xfId="0" applyBorder="1"/>
    <xf numFmtId="0" fontId="2" fillId="3" borderId="0" xfId="0" applyFont="1" applyFill="1" applyAlignment="1">
      <alignment horizontal="center" vertical="center"/>
    </xf>
    <xf numFmtId="0" fontId="0" fillId="4" borderId="0" xfId="0" applyFill="1"/>
    <xf numFmtId="0" fontId="5" fillId="2" borderId="0" xfId="0" applyFont="1" applyFill="1" applyAlignment="1">
      <alignment horizontal="center" vertical="center"/>
    </xf>
    <xf numFmtId="0" fontId="3" fillId="2" borderId="0" xfId="0" applyFont="1" applyFill="1"/>
    <xf numFmtId="2" fontId="0" fillId="0" borderId="1" xfId="0" applyNumberFormat="1" applyBorder="1"/>
    <xf numFmtId="0" fontId="3" fillId="5"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workbookViewId="0">
      <selection activeCell="G19" sqref="G19"/>
    </sheetView>
  </sheetViews>
  <sheetFormatPr defaultRowHeight="14.4" x14ac:dyDescent="0.3"/>
  <cols>
    <col min="1" max="1" width="12" bestFit="1" customWidth="1"/>
  </cols>
  <sheetData>
    <row r="1" spans="1:9" x14ac:dyDescent="0.3">
      <c r="A1" s="1" t="s">
        <v>0</v>
      </c>
      <c r="B1" s="2"/>
    </row>
    <row r="2" spans="1:9" x14ac:dyDescent="0.3">
      <c r="A2" s="1">
        <v>155</v>
      </c>
      <c r="B2" s="2"/>
    </row>
    <row r="3" spans="1:9" x14ac:dyDescent="0.3">
      <c r="A3" s="1">
        <v>142</v>
      </c>
      <c r="B3" s="3" t="s">
        <v>1</v>
      </c>
      <c r="C3" s="3"/>
      <c r="D3" s="3"/>
      <c r="E3" s="3"/>
      <c r="F3" s="3"/>
      <c r="G3" s="3"/>
      <c r="H3" s="3"/>
      <c r="I3" s="3"/>
    </row>
    <row r="4" spans="1:9" x14ac:dyDescent="0.3">
      <c r="A4" s="1">
        <v>149</v>
      </c>
      <c r="B4" s="3"/>
      <c r="C4" s="3"/>
      <c r="D4" s="3"/>
      <c r="E4" s="3"/>
      <c r="F4" s="3"/>
      <c r="G4" s="3"/>
      <c r="H4" s="3"/>
      <c r="I4" s="3"/>
    </row>
    <row r="5" spans="1:9" x14ac:dyDescent="0.3">
      <c r="A5" s="1">
        <v>130</v>
      </c>
      <c r="B5" s="3"/>
      <c r="C5" s="3"/>
      <c r="D5" s="3"/>
      <c r="E5" s="3"/>
      <c r="F5" s="3"/>
      <c r="G5" s="3"/>
      <c r="H5" s="3"/>
      <c r="I5" s="3"/>
    </row>
    <row r="6" spans="1:9" x14ac:dyDescent="0.3">
      <c r="A6" s="1">
        <v>151</v>
      </c>
      <c r="B6" s="3"/>
      <c r="C6" s="3"/>
      <c r="D6" s="3"/>
      <c r="E6" s="3"/>
      <c r="F6" s="3"/>
      <c r="G6" s="3"/>
      <c r="H6" s="3"/>
      <c r="I6" s="3"/>
    </row>
    <row r="7" spans="1:9" x14ac:dyDescent="0.3">
      <c r="A7" s="1">
        <v>163</v>
      </c>
      <c r="B7" s="3"/>
      <c r="C7" s="3"/>
      <c r="D7" s="3"/>
      <c r="E7" s="3"/>
      <c r="F7" s="3"/>
      <c r="G7" s="3"/>
      <c r="H7" s="3"/>
      <c r="I7" s="3"/>
    </row>
    <row r="8" spans="1:9" x14ac:dyDescent="0.3">
      <c r="A8" s="1">
        <v>151</v>
      </c>
      <c r="B8" s="3"/>
      <c r="C8" s="3"/>
      <c r="D8" s="3"/>
      <c r="E8" s="3"/>
      <c r="F8" s="3"/>
      <c r="G8" s="3"/>
      <c r="H8" s="3"/>
      <c r="I8" s="3"/>
    </row>
    <row r="9" spans="1:9" x14ac:dyDescent="0.3">
      <c r="A9" s="1">
        <v>142</v>
      </c>
      <c r="B9" s="3"/>
      <c r="C9" s="3"/>
      <c r="D9" s="3"/>
      <c r="E9" s="3"/>
      <c r="F9" s="3"/>
      <c r="G9" s="3"/>
      <c r="H9" s="3"/>
      <c r="I9" s="3"/>
    </row>
    <row r="10" spans="1:9" x14ac:dyDescent="0.3">
      <c r="A10" s="1">
        <v>156</v>
      </c>
      <c r="B10" s="3"/>
      <c r="C10" s="3"/>
      <c r="D10" s="3"/>
      <c r="E10" s="3"/>
      <c r="F10" s="3"/>
      <c r="G10" s="3"/>
      <c r="H10" s="3"/>
      <c r="I10" s="3"/>
    </row>
    <row r="11" spans="1:9" x14ac:dyDescent="0.3">
      <c r="A11" s="1">
        <v>133</v>
      </c>
      <c r="B11" s="3"/>
      <c r="C11" s="3"/>
      <c r="D11" s="3"/>
      <c r="E11" s="3"/>
      <c r="F11" s="3"/>
      <c r="G11" s="3"/>
      <c r="H11" s="3"/>
      <c r="I11" s="3"/>
    </row>
    <row r="12" spans="1:9" x14ac:dyDescent="0.3">
      <c r="A12" s="1">
        <v>138</v>
      </c>
      <c r="B12" s="3"/>
      <c r="C12" s="3"/>
      <c r="D12" s="3"/>
      <c r="E12" s="3"/>
      <c r="F12" s="3"/>
      <c r="G12" s="3"/>
      <c r="H12" s="3"/>
      <c r="I12" s="3"/>
    </row>
    <row r="13" spans="1:9" x14ac:dyDescent="0.3">
      <c r="A13" s="1">
        <v>161</v>
      </c>
      <c r="B13" s="2"/>
    </row>
    <row r="14" spans="1:9" x14ac:dyDescent="0.3">
      <c r="A14" s="1">
        <v>128</v>
      </c>
      <c r="B14" s="2"/>
    </row>
    <row r="15" spans="1:9" x14ac:dyDescent="0.3">
      <c r="A15" s="1">
        <v>144</v>
      </c>
      <c r="B15" s="2"/>
    </row>
    <row r="16" spans="1:9" x14ac:dyDescent="0.3">
      <c r="A16" s="1">
        <v>172</v>
      </c>
      <c r="B16" s="2"/>
    </row>
    <row r="17" spans="1:2" x14ac:dyDescent="0.3">
      <c r="A17" s="1">
        <v>137</v>
      </c>
      <c r="B17" s="2"/>
    </row>
    <row r="18" spans="1:2" x14ac:dyDescent="0.3">
      <c r="A18" s="1">
        <v>151</v>
      </c>
      <c r="B18" s="2"/>
    </row>
    <row r="19" spans="1:2" x14ac:dyDescent="0.3">
      <c r="A19" s="1">
        <v>166</v>
      </c>
      <c r="B19" s="2"/>
    </row>
    <row r="20" spans="1:2" x14ac:dyDescent="0.3">
      <c r="A20" s="1">
        <v>147</v>
      </c>
      <c r="B20" s="2"/>
    </row>
    <row r="21" spans="1:2" x14ac:dyDescent="0.3">
      <c r="A21" s="1">
        <v>163</v>
      </c>
      <c r="B21" s="2"/>
    </row>
    <row r="22" spans="1:2" x14ac:dyDescent="0.3">
      <c r="A22" s="1">
        <v>145</v>
      </c>
      <c r="B22" s="2"/>
    </row>
    <row r="23" spans="1:2" x14ac:dyDescent="0.3">
      <c r="A23" s="1">
        <v>116</v>
      </c>
      <c r="B23" s="2"/>
    </row>
    <row r="24" spans="1:2" x14ac:dyDescent="0.3">
      <c r="A24" s="1">
        <v>136</v>
      </c>
      <c r="B24" s="2"/>
    </row>
    <row r="25" spans="1:2" x14ac:dyDescent="0.3">
      <c r="A25" s="1">
        <v>158</v>
      </c>
      <c r="B25" s="2"/>
    </row>
    <row r="26" spans="1:2" x14ac:dyDescent="0.3">
      <c r="A26" s="1">
        <v>114</v>
      </c>
      <c r="B26" s="2"/>
    </row>
    <row r="27" spans="1:2" x14ac:dyDescent="0.3">
      <c r="A27" s="1">
        <v>165</v>
      </c>
      <c r="B27" s="2"/>
    </row>
    <row r="28" spans="1:2" x14ac:dyDescent="0.3">
      <c r="A28" s="1">
        <v>169</v>
      </c>
      <c r="B28" s="2"/>
    </row>
    <row r="29" spans="1:2" x14ac:dyDescent="0.3">
      <c r="A29" s="1">
        <v>145</v>
      </c>
      <c r="B29" s="2"/>
    </row>
    <row r="30" spans="1:2" x14ac:dyDescent="0.3">
      <c r="A30" s="1">
        <v>150</v>
      </c>
      <c r="B30" s="2"/>
    </row>
    <row r="31" spans="1:2" x14ac:dyDescent="0.3">
      <c r="A31" s="1">
        <v>150</v>
      </c>
      <c r="B31" s="2"/>
    </row>
    <row r="32" spans="1:2" x14ac:dyDescent="0.3">
      <c r="A32" s="1">
        <v>150</v>
      </c>
      <c r="B32" s="2"/>
    </row>
    <row r="33" spans="1:2" x14ac:dyDescent="0.3">
      <c r="A33" s="1">
        <v>158</v>
      </c>
      <c r="B33" s="2"/>
    </row>
    <row r="34" spans="1:2" x14ac:dyDescent="0.3">
      <c r="A34" s="1">
        <v>151</v>
      </c>
      <c r="B34" s="2"/>
    </row>
    <row r="35" spans="1:2" x14ac:dyDescent="0.3">
      <c r="A35" s="1">
        <v>145</v>
      </c>
      <c r="B35" s="2"/>
    </row>
    <row r="36" spans="1:2" x14ac:dyDescent="0.3">
      <c r="A36" s="1">
        <v>152</v>
      </c>
      <c r="B36" s="2"/>
    </row>
    <row r="37" spans="1:2" x14ac:dyDescent="0.3">
      <c r="A37" s="1">
        <v>140</v>
      </c>
      <c r="B37" s="2"/>
    </row>
    <row r="38" spans="1:2" x14ac:dyDescent="0.3">
      <c r="A38" s="1">
        <v>170</v>
      </c>
      <c r="B38" s="2"/>
    </row>
    <row r="39" spans="1:2" x14ac:dyDescent="0.3">
      <c r="A39" s="1">
        <v>129</v>
      </c>
      <c r="B39" s="2"/>
    </row>
    <row r="40" spans="1:2" x14ac:dyDescent="0.3">
      <c r="A40" s="1">
        <v>188</v>
      </c>
      <c r="B40" s="2"/>
    </row>
    <row r="41" spans="1:2" x14ac:dyDescent="0.3">
      <c r="A41" s="1">
        <v>156</v>
      </c>
      <c r="B41" s="2"/>
    </row>
  </sheetData>
  <mergeCells count="1">
    <mergeCell ref="B3: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9C3B-4798-4D70-A392-46961604005C}">
  <dimension ref="A1:K41"/>
  <sheetViews>
    <sheetView tabSelected="1" workbookViewId="0">
      <selection activeCell="L15" sqref="L15"/>
    </sheetView>
  </sheetViews>
  <sheetFormatPr defaultRowHeight="14.4" x14ac:dyDescent="0.3"/>
  <cols>
    <col min="1" max="1" width="13.44140625" customWidth="1"/>
    <col min="2" max="2" width="16.77734375" customWidth="1"/>
    <col min="3" max="3" width="5.5546875" customWidth="1"/>
    <col min="4" max="4" width="26.33203125" customWidth="1"/>
    <col min="5" max="5" width="20.88671875" customWidth="1"/>
  </cols>
  <sheetData>
    <row r="1" spans="1:11" x14ac:dyDescent="0.3">
      <c r="A1" s="7" t="s">
        <v>0</v>
      </c>
      <c r="B1" s="8" t="s">
        <v>5</v>
      </c>
    </row>
    <row r="2" spans="1:11" x14ac:dyDescent="0.3">
      <c r="A2" s="5">
        <v>155</v>
      </c>
      <c r="B2" s="6">
        <f>RANK(A2,$A$2:$A$41)</f>
        <v>14</v>
      </c>
      <c r="D2" s="4" t="s">
        <v>2</v>
      </c>
      <c r="E2" s="4">
        <f>MAX(A2:A41)</f>
        <v>188</v>
      </c>
    </row>
    <row r="3" spans="1:11" x14ac:dyDescent="0.3">
      <c r="A3" s="5">
        <v>142</v>
      </c>
      <c r="B3" s="6">
        <f t="shared" ref="B3:B41" si="0">RANK(A3,$A$2:$A$41)</f>
        <v>29</v>
      </c>
      <c r="D3" s="4" t="s">
        <v>3</v>
      </c>
      <c r="E3" s="4">
        <f>MIN(A2:A41)</f>
        <v>114</v>
      </c>
    </row>
    <row r="4" spans="1:11" x14ac:dyDescent="0.3">
      <c r="A4" s="5">
        <v>149</v>
      </c>
      <c r="B4" s="6">
        <f t="shared" si="0"/>
        <v>23</v>
      </c>
      <c r="D4" s="4" t="s">
        <v>4</v>
      </c>
      <c r="E4" s="4">
        <f>SUM(A2:A41)</f>
        <v>5966</v>
      </c>
    </row>
    <row r="5" spans="1:11" x14ac:dyDescent="0.3">
      <c r="A5" s="5">
        <v>130</v>
      </c>
      <c r="B5" s="6">
        <f t="shared" si="0"/>
        <v>36</v>
      </c>
      <c r="D5" s="4" t="s">
        <v>6</v>
      </c>
      <c r="E5" s="4">
        <f>COUNT(A2:A41)</f>
        <v>40</v>
      </c>
    </row>
    <row r="6" spans="1:11" x14ac:dyDescent="0.3">
      <c r="A6" s="5">
        <v>151</v>
      </c>
      <c r="B6" s="6">
        <f t="shared" si="0"/>
        <v>16</v>
      </c>
      <c r="D6" s="4" t="s">
        <v>7</v>
      </c>
      <c r="E6" s="4">
        <f>AVERAGE(A2:A41)</f>
        <v>149.15</v>
      </c>
    </row>
    <row r="7" spans="1:11" x14ac:dyDescent="0.3">
      <c r="A7" s="5">
        <v>163</v>
      </c>
      <c r="B7" s="6">
        <f t="shared" si="0"/>
        <v>7</v>
      </c>
      <c r="D7" s="4" t="s">
        <v>8</v>
      </c>
      <c r="E7" s="9">
        <f>_xlfn.STDEV.P(A2:A41)</f>
        <v>14.796198836187626</v>
      </c>
    </row>
    <row r="8" spans="1:11" x14ac:dyDescent="0.3">
      <c r="A8" s="5">
        <v>151</v>
      </c>
      <c r="B8" s="6">
        <f t="shared" si="0"/>
        <v>16</v>
      </c>
    </row>
    <row r="9" spans="1:11" x14ac:dyDescent="0.3">
      <c r="A9" s="5">
        <v>142</v>
      </c>
      <c r="B9" s="6">
        <f t="shared" si="0"/>
        <v>29</v>
      </c>
    </row>
    <row r="10" spans="1:11" x14ac:dyDescent="0.3">
      <c r="A10" s="5">
        <v>156</v>
      </c>
      <c r="B10" s="6">
        <f t="shared" si="0"/>
        <v>12</v>
      </c>
      <c r="D10" s="10" t="s">
        <v>9</v>
      </c>
      <c r="E10" s="10"/>
      <c r="F10" s="10"/>
      <c r="G10" s="10"/>
      <c r="H10" s="10"/>
      <c r="I10" s="10"/>
      <c r="J10" s="10"/>
      <c r="K10" s="10"/>
    </row>
    <row r="11" spans="1:11" x14ac:dyDescent="0.3">
      <c r="A11" s="5">
        <v>133</v>
      </c>
      <c r="B11" s="6">
        <f t="shared" si="0"/>
        <v>35</v>
      </c>
      <c r="D11" s="10"/>
      <c r="E11" s="10"/>
      <c r="F11" s="10"/>
      <c r="G11" s="10"/>
      <c r="H11" s="10"/>
      <c r="I11" s="10"/>
      <c r="J11" s="10"/>
      <c r="K11" s="10"/>
    </row>
    <row r="12" spans="1:11" x14ac:dyDescent="0.3">
      <c r="A12" s="5">
        <v>138</v>
      </c>
      <c r="B12" s="6">
        <f t="shared" si="0"/>
        <v>32</v>
      </c>
      <c r="D12" s="10"/>
      <c r="E12" s="10"/>
      <c r="F12" s="10"/>
      <c r="G12" s="10"/>
      <c r="H12" s="10"/>
      <c r="I12" s="10"/>
      <c r="J12" s="10"/>
      <c r="K12" s="10"/>
    </row>
    <row r="13" spans="1:11" x14ac:dyDescent="0.3">
      <c r="A13" s="5">
        <v>161</v>
      </c>
      <c r="B13" s="6">
        <f t="shared" si="0"/>
        <v>9</v>
      </c>
    </row>
    <row r="14" spans="1:11" x14ac:dyDescent="0.3">
      <c r="A14" s="5">
        <v>128</v>
      </c>
      <c r="B14" s="6">
        <f t="shared" si="0"/>
        <v>38</v>
      </c>
    </row>
    <row r="15" spans="1:11" x14ac:dyDescent="0.3">
      <c r="A15" s="5">
        <v>144</v>
      </c>
      <c r="B15" s="6">
        <f t="shared" si="0"/>
        <v>28</v>
      </c>
    </row>
    <row r="16" spans="1:11" x14ac:dyDescent="0.3">
      <c r="A16" s="5">
        <v>172</v>
      </c>
      <c r="B16" s="6">
        <f t="shared" si="0"/>
        <v>2</v>
      </c>
    </row>
    <row r="17" spans="1:2" x14ac:dyDescent="0.3">
      <c r="A17" s="5">
        <v>137</v>
      </c>
      <c r="B17" s="6">
        <f t="shared" si="0"/>
        <v>33</v>
      </c>
    </row>
    <row r="18" spans="1:2" x14ac:dyDescent="0.3">
      <c r="A18" s="5">
        <v>151</v>
      </c>
      <c r="B18" s="6">
        <f t="shared" si="0"/>
        <v>16</v>
      </c>
    </row>
    <row r="19" spans="1:2" x14ac:dyDescent="0.3">
      <c r="A19" s="5">
        <v>166</v>
      </c>
      <c r="B19" s="6">
        <f t="shared" si="0"/>
        <v>5</v>
      </c>
    </row>
    <row r="20" spans="1:2" x14ac:dyDescent="0.3">
      <c r="A20" s="5">
        <v>147</v>
      </c>
      <c r="B20" s="6">
        <f t="shared" si="0"/>
        <v>24</v>
      </c>
    </row>
    <row r="21" spans="1:2" x14ac:dyDescent="0.3">
      <c r="A21" s="5">
        <v>163</v>
      </c>
      <c r="B21" s="6">
        <f t="shared" si="0"/>
        <v>7</v>
      </c>
    </row>
    <row r="22" spans="1:2" x14ac:dyDescent="0.3">
      <c r="A22" s="5">
        <v>145</v>
      </c>
      <c r="B22" s="6">
        <f t="shared" si="0"/>
        <v>25</v>
      </c>
    </row>
    <row r="23" spans="1:2" x14ac:dyDescent="0.3">
      <c r="A23" s="5">
        <v>116</v>
      </c>
      <c r="B23" s="6">
        <f t="shared" si="0"/>
        <v>39</v>
      </c>
    </row>
    <row r="24" spans="1:2" x14ac:dyDescent="0.3">
      <c r="A24" s="5">
        <v>136</v>
      </c>
      <c r="B24" s="6">
        <f t="shared" si="0"/>
        <v>34</v>
      </c>
    </row>
    <row r="25" spans="1:2" x14ac:dyDescent="0.3">
      <c r="A25" s="5">
        <v>158</v>
      </c>
      <c r="B25" s="6">
        <f t="shared" si="0"/>
        <v>10</v>
      </c>
    </row>
    <row r="26" spans="1:2" x14ac:dyDescent="0.3">
      <c r="A26" s="5">
        <v>114</v>
      </c>
      <c r="B26" s="6">
        <f t="shared" si="0"/>
        <v>40</v>
      </c>
    </row>
    <row r="27" spans="1:2" x14ac:dyDescent="0.3">
      <c r="A27" s="5">
        <v>165</v>
      </c>
      <c r="B27" s="6">
        <f t="shared" si="0"/>
        <v>6</v>
      </c>
    </row>
    <row r="28" spans="1:2" x14ac:dyDescent="0.3">
      <c r="A28" s="5">
        <v>169</v>
      </c>
      <c r="B28" s="6">
        <f t="shared" si="0"/>
        <v>4</v>
      </c>
    </row>
    <row r="29" spans="1:2" x14ac:dyDescent="0.3">
      <c r="A29" s="5">
        <v>145</v>
      </c>
      <c r="B29" s="6">
        <f t="shared" si="0"/>
        <v>25</v>
      </c>
    </row>
    <row r="30" spans="1:2" x14ac:dyDescent="0.3">
      <c r="A30" s="5">
        <v>150</v>
      </c>
      <c r="B30" s="6">
        <f t="shared" si="0"/>
        <v>20</v>
      </c>
    </row>
    <row r="31" spans="1:2" x14ac:dyDescent="0.3">
      <c r="A31" s="5">
        <v>150</v>
      </c>
      <c r="B31" s="6">
        <f t="shared" si="0"/>
        <v>20</v>
      </c>
    </row>
    <row r="32" spans="1:2" x14ac:dyDescent="0.3">
      <c r="A32" s="5">
        <v>150</v>
      </c>
      <c r="B32" s="6">
        <f t="shared" si="0"/>
        <v>20</v>
      </c>
    </row>
    <row r="33" spans="1:2" x14ac:dyDescent="0.3">
      <c r="A33" s="5">
        <v>158</v>
      </c>
      <c r="B33" s="6">
        <f t="shared" si="0"/>
        <v>10</v>
      </c>
    </row>
    <row r="34" spans="1:2" x14ac:dyDescent="0.3">
      <c r="A34" s="5">
        <v>151</v>
      </c>
      <c r="B34" s="6">
        <f t="shared" si="0"/>
        <v>16</v>
      </c>
    </row>
    <row r="35" spans="1:2" x14ac:dyDescent="0.3">
      <c r="A35" s="5">
        <v>145</v>
      </c>
      <c r="B35" s="6">
        <f t="shared" si="0"/>
        <v>25</v>
      </c>
    </row>
    <row r="36" spans="1:2" x14ac:dyDescent="0.3">
      <c r="A36" s="5">
        <v>152</v>
      </c>
      <c r="B36" s="6">
        <f t="shared" si="0"/>
        <v>15</v>
      </c>
    </row>
    <row r="37" spans="1:2" x14ac:dyDescent="0.3">
      <c r="A37" s="5">
        <v>140</v>
      </c>
      <c r="B37" s="6">
        <f t="shared" si="0"/>
        <v>31</v>
      </c>
    </row>
    <row r="38" spans="1:2" x14ac:dyDescent="0.3">
      <c r="A38" s="5">
        <v>170</v>
      </c>
      <c r="B38" s="6">
        <f t="shared" si="0"/>
        <v>3</v>
      </c>
    </row>
    <row r="39" spans="1:2" x14ac:dyDescent="0.3">
      <c r="A39" s="5">
        <v>129</v>
      </c>
      <c r="B39" s="6">
        <f t="shared" si="0"/>
        <v>37</v>
      </c>
    </row>
    <row r="40" spans="1:2" x14ac:dyDescent="0.3">
      <c r="A40" s="5">
        <v>188</v>
      </c>
      <c r="B40" s="6">
        <f t="shared" si="0"/>
        <v>1</v>
      </c>
    </row>
    <row r="41" spans="1:2" x14ac:dyDescent="0.3">
      <c r="A41" s="5">
        <v>156</v>
      </c>
      <c r="B41" s="6">
        <f t="shared" si="0"/>
        <v>12</v>
      </c>
    </row>
  </sheetData>
  <mergeCells count="1">
    <mergeCell ref="D10: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Vaishali Patil</cp:lastModifiedBy>
  <dcterms:created xsi:type="dcterms:W3CDTF">2015-06-05T18:17:20Z</dcterms:created>
  <dcterms:modified xsi:type="dcterms:W3CDTF">2024-11-27T05:43:17Z</dcterms:modified>
</cp:coreProperties>
</file>